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pc.belastingdienst.nl\EDF\SSO-CFD\UG_HKT_Inkoop-UNIT\83-INKOOPDOSSIER- INKOOP\IUC24\IUC24-731 Taxaties Juwelen edelmetalen antiek en kunst\03 - BESCHR DOCUMENTEN\"/>
    </mc:Choice>
  </mc:AlternateContent>
  <xr:revisionPtr revIDLastSave="0" documentId="13_ncr:1_{885F4A10-A443-491C-8749-29C6E22B2B26}" xr6:coauthVersionLast="47" xr6:coauthVersionMax="47" xr10:uidLastSave="{00000000-0000-0000-0000-000000000000}"/>
  <workbookProtection workbookAlgorithmName="SHA-512" workbookHashValue="RJAzrb2Y/RASioaaGwEzQFpbQx9MyEHvjzHW8v8zG/hdDXsP3mVGJSAtaxRZ5ngLXxeIqc6CaIQ5JPfElUEE+w==" workbookSaltValue="mnN8Q25OQ70zKi99KxXnoA==" workbookSpinCount="100000" lockStructure="1"/>
  <bookViews>
    <workbookView xWindow="-110" yWindow="-110" windowWidth="19420" windowHeight="10420" xr2:uid="{00000000-000D-0000-FFFF-FFFF00000000}"/>
  </bookViews>
  <sheets>
    <sheet name="Prijzenblad" sheetId="1" r:id="rId1"/>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D25" i="1"/>
  <c r="D26" i="1" l="1"/>
  <c r="D27" i="1" s="1"/>
</calcChain>
</file>

<file path=xl/sharedStrings.xml><?xml version="1.0" encoding="utf-8"?>
<sst xmlns="http://schemas.openxmlformats.org/spreadsheetml/2006/main" count="27" uniqueCount="27">
  <si>
    <t>Prijsonderdeel</t>
  </si>
  <si>
    <t>Tarief</t>
  </si>
  <si>
    <t>Opmerkingen</t>
  </si>
  <si>
    <r>
      <t>Taxatierapport</t>
    </r>
    <r>
      <rPr>
        <vertAlign val="superscript"/>
        <sz val="9"/>
        <color theme="1"/>
        <rFont val="Verdana"/>
        <family val="2"/>
      </rPr>
      <t>1,2</t>
    </r>
  </si>
  <si>
    <r>
      <t>Aantal stuks</t>
    </r>
    <r>
      <rPr>
        <b/>
        <vertAlign val="superscript"/>
        <sz val="9"/>
        <color theme="0"/>
        <rFont val="Verdana"/>
        <family val="2"/>
      </rPr>
      <t>3</t>
    </r>
  </si>
  <si>
    <r>
      <t>Taxatieresultaten</t>
    </r>
    <r>
      <rPr>
        <vertAlign val="superscript"/>
        <sz val="9"/>
        <color theme="1"/>
        <rFont val="Verdana"/>
        <family val="2"/>
      </rPr>
      <t>1,2</t>
    </r>
  </si>
  <si>
    <t>Inschrijfprijs</t>
  </si>
  <si>
    <t>Gegevens inschrijver</t>
  </si>
  <si>
    <t xml:space="preserve">Adres </t>
  </si>
  <si>
    <t xml:space="preserve">Postcode en plaats </t>
  </si>
  <si>
    <t xml:space="preserve">KvK-nummer </t>
  </si>
  <si>
    <t>Bandbreedte</t>
  </si>
  <si>
    <t>Ondergrens</t>
  </si>
  <si>
    <t>Bovengrens</t>
  </si>
  <si>
    <t>Naam onderneming</t>
  </si>
  <si>
    <t xml:space="preserve">Voorwaarden </t>
  </si>
  <si>
    <t>- De inschrijfprijs wordt afgerond op twee (2) decimalen.</t>
  </si>
  <si>
    <t>Behaalde punten</t>
  </si>
  <si>
    <t>max punten</t>
  </si>
  <si>
    <t>- Als inschrijver een inschrijfprijs aanbiedt boven de vastgestelde bandbreedte, wordt deze uitgesloten van de beoordeling en komt niet in aanmerking voor gunning.</t>
  </si>
  <si>
    <t>- Alle met de dienstverlening gemoeide kosten zijn verwerkt in het betreffende tarief. De inschrijfprijs is exclusief btw.</t>
  </si>
  <si>
    <t>- De gebruikte raming (cel C24 en C25) is slechts bedoeld ter vergelijking van de verschillende inschrijvers. Hieraan kunnen geen rechten worden ontleend bij een eventuele Opdracht.</t>
  </si>
  <si>
    <t>- Het aantal punten wordt afgerond op twee (2) decimalen.</t>
  </si>
  <si>
    <t xml:space="preserve">In te vullen 'Invulveld =    </t>
  </si>
  <si>
    <r>
      <rPr>
        <vertAlign val="superscript"/>
        <sz val="8"/>
        <color rgb="FF000000"/>
        <rFont val="Verdana"/>
        <family val="2"/>
      </rPr>
      <t>1</t>
    </r>
    <r>
      <rPr>
        <sz val="8"/>
        <color rgb="FF000000"/>
        <rFont val="Verdana"/>
        <family val="2"/>
      </rPr>
      <t xml:space="preserve">Het tarief betreft een all-in prijs inclusief alle werkzaamheden, materialen, reiskosten, 
 verzekeringen, overige kosten, belastingen, heffingen en toeslagen die nodig zijn om deze 
 (reguliere) dienstverlening conform de in deze offerteaanvraag gestelde eisen uit te voeren.
</t>
    </r>
    <r>
      <rPr>
        <vertAlign val="superscript"/>
        <sz val="8"/>
        <color rgb="FF000000"/>
        <rFont val="Verdana"/>
        <family val="2"/>
      </rPr>
      <t>2</t>
    </r>
    <r>
      <rPr>
        <sz val="8"/>
        <color rgb="FF000000"/>
        <rFont val="Verdana"/>
        <family val="2"/>
      </rPr>
      <t xml:space="preserve">Alle bedragen zijn in euro's en exclusief omzetbelasting (BTW).
</t>
    </r>
    <r>
      <rPr>
        <vertAlign val="superscript"/>
        <sz val="8"/>
        <color rgb="FF000000"/>
        <rFont val="Verdana"/>
        <family val="2"/>
      </rPr>
      <t>3</t>
    </r>
    <r>
      <rPr>
        <sz val="8"/>
        <color rgb="FF000000"/>
        <rFont val="Verdana"/>
        <family val="2"/>
      </rPr>
      <t xml:space="preserve">Het aantal stuks is een raming voor de gehele contractduur, inclusief verlengingsopties. Het 
 betreft hier een verwachting, hier kunnen geen rechten aan ontleend worden. Het 
 daadwerkelijke aantal uitvoeringen per onderdeel kan hoger of lager uitvallen.  </t>
    </r>
  </si>
  <si>
    <t>Bijlage 9A - Prijsformulier Perceel 1 juwelen, edelmetalen ( goud en zilverwerken)</t>
  </si>
  <si>
    <t>Kenmerk: IUC24-731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</si>
</sst>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413]\ * #,##0.00_ ;_ [$€-413]\ * \-#,##0.00_ ;_ [$€-413]\ * &quot;-&quot;??_ ;_ @_ "/>
    <numFmt numFmtId="166" formatCode="0.0%"/>
    <numFmt numFmtId="167" formatCode="#,##0.00_ ;\-#,##0.00\ "/>
    <numFmt numFmtId="168" formatCode="&quot;€&quot;\ #,##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0"/>
      <color theme="0"/>
      <name val="Verdana"/>
      <family val="2"/>
    </font>
    <font>
      <b/>
      <sz val="9"/>
      <color theme="0"/>
      <name val="Verdana"/>
      <family val="2"/>
    </font>
    <font>
      <sz val="9"/>
      <color theme="1"/>
      <name val="Verdana"/>
      <family val="2"/>
    </font>
    <font>
      <b/>
      <i/>
      <sz val="12"/>
      <color rgb="FF000000"/>
      <name val="Verdana"/>
      <family val="2"/>
    </font>
    <font>
      <b/>
      <i/>
      <sz val="9"/>
      <color rgb="FF000000"/>
      <name val="Verdana"/>
      <family val="2"/>
    </font>
    <font>
      <vertAlign val="superscript"/>
      <sz val="9"/>
      <color theme="1"/>
      <name val="Verdana"/>
      <family val="2"/>
    </font>
    <font>
      <vertAlign val="superscript"/>
      <sz val="8"/>
      <color rgb="FF000000"/>
      <name val="Verdana"/>
      <family val="2"/>
    </font>
    <font>
      <sz val="8"/>
      <color rgb="FF000000"/>
      <name val="Verdana"/>
      <family val="2"/>
    </font>
    <font>
      <b/>
      <sz val="8"/>
      <color theme="1"/>
      <name val="Verdana"/>
      <family val="2"/>
    </font>
    <font>
      <b/>
      <vertAlign val="superscript"/>
      <sz val="9"/>
      <color theme="0"/>
      <name val="Verdana"/>
      <family val="2"/>
    </font>
    <font>
      <sz val="10"/>
      <name val="Arial"/>
      <family val="2"/>
    </font>
    <font>
      <b/>
      <sz val="11"/>
      <color theme="0"/>
      <name val="Calibri"/>
      <family val="2"/>
      <scheme val="minor"/>
    </font>
    <font>
      <sz val="9.5"/>
      <color theme="1"/>
      <name val="Verdana"/>
      <family val="2"/>
    </font>
    <font>
      <b/>
      <sz val="9.5"/>
      <color theme="0"/>
      <name val="Verdana"/>
      <family val="2"/>
    </font>
    <font>
      <b/>
      <sz val="9.5"/>
      <name val="Verdana"/>
      <family val="2"/>
    </font>
    <font>
      <sz val="9"/>
      <name val="Verdana"/>
      <family val="2"/>
    </font>
    <font>
      <sz val="9.5"/>
      <color rgb="FFFF0000"/>
      <name val="Verdana"/>
      <family val="2"/>
    </font>
    <font>
      <i/>
      <sz val="9.5"/>
      <color indexed="8"/>
      <name val="Verdana"/>
      <family val="2"/>
    </font>
    <font>
      <sz val="9.5"/>
      <name val="Verdana"/>
      <family val="2"/>
    </font>
    <font>
      <sz val="9"/>
      <color rgb="FF000000"/>
      <name val="Verdana"/>
      <family val="2"/>
    </font>
    <font>
      <b/>
      <sz val="9"/>
      <name val="Verdana"/>
      <family val="2"/>
    </font>
  </fonts>
  <fills count="11">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0.499984740745262"/>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99"/>
        <bgColor indexed="64"/>
      </patternFill>
    </fill>
    <fill>
      <patternFill patternType="solid">
        <fgColor indexed="43"/>
        <bgColor indexed="64"/>
      </patternFill>
    </fill>
    <fill>
      <patternFill patternType="solid">
        <fgColor rgb="FF8FCAE7"/>
        <bgColor indexed="64"/>
      </patternFill>
    </fill>
    <fill>
      <patternFill patternType="solid">
        <fgColor theme="9" tint="0.39997558519241921"/>
        <bgColor indexed="64"/>
      </patternFill>
    </fill>
  </fills>
  <borders count="21">
    <border>
      <left/>
      <right/>
      <top/>
      <bottom/>
      <diagonal/>
    </border>
    <border>
      <left/>
      <right style="medium">
        <color indexed="64"/>
      </right>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13" fillId="0" borderId="0"/>
    <xf numFmtId="9" fontId="1" fillId="0" borderId="0" applyFont="0" applyFill="0" applyBorder="0" applyAlignment="0" applyProtection="0"/>
  </cellStyleXfs>
  <cellXfs count="83">
    <xf numFmtId="0" fontId="0" fillId="0" borderId="0" xfId="0"/>
    <xf numFmtId="0" fontId="0" fillId="0" borderId="0" xfId="0" applyAlignment="1">
      <alignment vertical="top"/>
    </xf>
    <xf numFmtId="0" fontId="2" fillId="0" borderId="0" xfId="0" applyFont="1"/>
    <xf numFmtId="0" fontId="4" fillId="2" borderId="4" xfId="0" applyFont="1" applyFill="1" applyBorder="1"/>
    <xf numFmtId="0" fontId="6" fillId="4" borderId="6" xfId="0" applyFont="1" applyFill="1" applyBorder="1" applyAlignment="1" applyProtection="1">
      <alignment vertical="center"/>
      <protection hidden="1"/>
    </xf>
    <xf numFmtId="0" fontId="0" fillId="0" borderId="0" xfId="0" applyFill="1"/>
    <xf numFmtId="0" fontId="0" fillId="0" borderId="0" xfId="0" applyFill="1" applyBorder="1"/>
    <xf numFmtId="164" fontId="5" fillId="0" borderId="7" xfId="2" applyNumberFormat="1" applyFont="1" applyBorder="1"/>
    <xf numFmtId="0" fontId="5" fillId="0" borderId="0" xfId="0" applyFont="1"/>
    <xf numFmtId="0" fontId="0" fillId="0" borderId="0" xfId="0" applyBorder="1"/>
    <xf numFmtId="0" fontId="0" fillId="0" borderId="0" xfId="0" applyBorder="1" applyAlignment="1">
      <alignment vertical="top"/>
    </xf>
    <xf numFmtId="0" fontId="14" fillId="2" borderId="10" xfId="0" applyFont="1" applyFill="1" applyBorder="1"/>
    <xf numFmtId="0" fontId="14" fillId="2" borderId="16" xfId="0" applyFont="1" applyFill="1" applyBorder="1"/>
    <xf numFmtId="0" fontId="15" fillId="0" borderId="0" xfId="0" applyFont="1"/>
    <xf numFmtId="0" fontId="18" fillId="3" borderId="7" xfId="0" applyFont="1" applyFill="1" applyBorder="1" applyProtection="1">
      <protection hidden="1"/>
    </xf>
    <xf numFmtId="0" fontId="15" fillId="0" borderId="0" xfId="0" applyFont="1" applyAlignment="1">
      <alignment horizontal="center"/>
    </xf>
    <xf numFmtId="0" fontId="20" fillId="8" borderId="7" xfId="0" applyFont="1" applyFill="1" applyBorder="1" applyProtection="1">
      <protection locked="0"/>
    </xf>
    <xf numFmtId="0" fontId="22" fillId="0" borderId="0" xfId="0" applyFont="1" applyAlignment="1">
      <alignment vertical="center"/>
    </xf>
    <xf numFmtId="166" fontId="18" fillId="0" borderId="0" xfId="4" applyNumberFormat="1" applyFont="1" applyAlignment="1">
      <alignment vertical="center"/>
    </xf>
    <xf numFmtId="166" fontId="7" fillId="0" borderId="0" xfId="4" applyNumberFormat="1" applyFont="1" applyAlignment="1">
      <alignment vertical="center"/>
    </xf>
    <xf numFmtId="0" fontId="4" fillId="2" borderId="1" xfId="0" applyFont="1" applyFill="1" applyBorder="1" applyAlignment="1">
      <alignment horizontal="right" vertical="top"/>
    </xf>
    <xf numFmtId="0" fontId="0" fillId="0" borderId="0" xfId="0" applyFill="1" applyBorder="1" applyAlignment="1">
      <alignment vertical="top"/>
    </xf>
    <xf numFmtId="0" fontId="19" fillId="3" borderId="12" xfId="0" applyFont="1" applyFill="1" applyBorder="1" applyAlignment="1" applyProtection="1">
      <alignment horizontal="left"/>
      <protection hidden="1"/>
    </xf>
    <xf numFmtId="0" fontId="15" fillId="3" borderId="0" xfId="0" applyFont="1" applyFill="1" applyBorder="1" applyProtection="1">
      <protection hidden="1"/>
    </xf>
    <xf numFmtId="0" fontId="15" fillId="3" borderId="0" xfId="0" applyFont="1" applyFill="1" applyBorder="1" applyAlignment="1" applyProtection="1">
      <alignment horizontal="right"/>
      <protection hidden="1"/>
    </xf>
    <xf numFmtId="0" fontId="20" fillId="3" borderId="13" xfId="0" applyFont="1" applyFill="1" applyBorder="1" applyProtection="1">
      <protection hidden="1"/>
    </xf>
    <xf numFmtId="0" fontId="15" fillId="3" borderId="12" xfId="0" applyFont="1" applyFill="1" applyBorder="1" applyProtection="1">
      <protection hidden="1"/>
    </xf>
    <xf numFmtId="0" fontId="18" fillId="3" borderId="0" xfId="0" quotePrefix="1" applyFont="1" applyFill="1" applyBorder="1" applyAlignment="1" applyProtection="1">
      <alignment horizontal="right"/>
      <protection hidden="1"/>
    </xf>
    <xf numFmtId="0" fontId="21" fillId="3" borderId="0" xfId="0" quotePrefix="1" applyFont="1" applyFill="1" applyBorder="1" applyAlignment="1" applyProtection="1">
      <alignment horizontal="right"/>
      <protection hidden="1"/>
    </xf>
    <xf numFmtId="0" fontId="20" fillId="0" borderId="13" xfId="0" applyFont="1" applyBorder="1" applyProtection="1">
      <protection locked="0"/>
    </xf>
    <xf numFmtId="0" fontId="4" fillId="2" borderId="12" xfId="0" applyFont="1" applyFill="1" applyBorder="1" applyAlignment="1">
      <alignment vertical="top"/>
    </xf>
    <xf numFmtId="0" fontId="4" fillId="2" borderId="13" xfId="0" applyFont="1" applyFill="1" applyBorder="1" applyAlignment="1">
      <alignment horizontal="right" vertical="top"/>
    </xf>
    <xf numFmtId="0" fontId="5" fillId="0" borderId="7" xfId="0" applyFont="1" applyBorder="1"/>
    <xf numFmtId="165" fontId="5" fillId="5" borderId="9" xfId="1" applyNumberFormat="1" applyFont="1" applyFill="1" applyBorder="1"/>
    <xf numFmtId="0" fontId="4" fillId="2" borderId="7" xfId="0" applyFont="1" applyFill="1" applyBorder="1"/>
    <xf numFmtId="0" fontId="6" fillId="4" borderId="17" xfId="0" applyFont="1" applyFill="1" applyBorder="1" applyAlignment="1" applyProtection="1">
      <alignment vertical="center"/>
      <protection hidden="1"/>
    </xf>
    <xf numFmtId="0" fontId="6" fillId="4" borderId="18" xfId="0" applyFont="1" applyFill="1" applyBorder="1" applyAlignment="1" applyProtection="1">
      <alignment vertical="center"/>
      <protection hidden="1"/>
    </xf>
    <xf numFmtId="0" fontId="14" fillId="2" borderId="12" xfId="0" applyFont="1" applyFill="1" applyBorder="1"/>
    <xf numFmtId="44" fontId="0" fillId="0" borderId="12" xfId="1" applyFont="1" applyBorder="1"/>
    <xf numFmtId="0" fontId="2" fillId="0" borderId="7" xfId="0" applyFont="1" applyFill="1" applyBorder="1"/>
    <xf numFmtId="44" fontId="0" fillId="0" borderId="7" xfId="1" applyFont="1" applyBorder="1"/>
    <xf numFmtId="44" fontId="23" fillId="10" borderId="9" xfId="1" applyNumberFormat="1" applyFont="1" applyFill="1" applyBorder="1"/>
    <xf numFmtId="39" fontId="0" fillId="0" borderId="7" xfId="2" applyNumberFormat="1" applyFont="1" applyBorder="1" applyAlignment="1"/>
    <xf numFmtId="167" fontId="0" fillId="0" borderId="7" xfId="1" applyNumberFormat="1" applyFont="1" applyBorder="1"/>
    <xf numFmtId="168" fontId="20" fillId="8" borderId="7" xfId="0" applyNumberFormat="1" applyFont="1" applyFill="1" applyBorder="1" applyProtection="1">
      <protection locked="0"/>
    </xf>
    <xf numFmtId="0" fontId="0" fillId="0" borderId="12" xfId="0" applyBorder="1" applyAlignment="1">
      <alignment horizontal="center"/>
    </xf>
    <xf numFmtId="0" fontId="0" fillId="0" borderId="13" xfId="0" applyBorder="1" applyAlignment="1">
      <alignment horizontal="center"/>
    </xf>
    <xf numFmtId="0" fontId="10" fillId="3" borderId="8" xfId="0" applyFont="1" applyFill="1" applyBorder="1" applyAlignment="1" applyProtection="1">
      <alignment horizontal="left" vertical="top" wrapText="1"/>
      <protection hidden="1"/>
    </xf>
    <xf numFmtId="0" fontId="10" fillId="3" borderId="4" xfId="0" applyFont="1" applyFill="1" applyBorder="1" applyAlignment="1" applyProtection="1">
      <alignment horizontal="left" vertical="top" wrapText="1"/>
      <protection hidden="1"/>
    </xf>
    <xf numFmtId="0" fontId="10" fillId="3" borderId="9" xfId="0" applyFont="1" applyFill="1" applyBorder="1" applyAlignment="1" applyProtection="1">
      <alignment horizontal="left" vertical="top" wrapText="1"/>
      <protection hidden="1"/>
    </xf>
    <xf numFmtId="0" fontId="3" fillId="2" borderId="10" xfId="0" applyFont="1" applyFill="1" applyBorder="1" applyAlignment="1" applyProtection="1">
      <alignment horizontal="left" vertical="center"/>
      <protection hidden="1"/>
    </xf>
    <xf numFmtId="0" fontId="3" fillId="2" borderId="5" xfId="0" applyFont="1" applyFill="1" applyBorder="1" applyAlignment="1" applyProtection="1">
      <alignment horizontal="left" vertical="center"/>
      <protection hidden="1"/>
    </xf>
    <xf numFmtId="0" fontId="3" fillId="2" borderId="11" xfId="0" applyFont="1" applyFill="1" applyBorder="1" applyAlignment="1" applyProtection="1">
      <alignment horizontal="left" vertical="center"/>
      <protection hidden="1"/>
    </xf>
    <xf numFmtId="0" fontId="15" fillId="0" borderId="12" xfId="0" applyFont="1" applyBorder="1" applyAlignment="1">
      <alignment horizontal="center"/>
    </xf>
    <xf numFmtId="0" fontId="15" fillId="0" borderId="0" xfId="0" applyFont="1" applyBorder="1" applyAlignment="1">
      <alignment horizontal="center"/>
    </xf>
    <xf numFmtId="0" fontId="15" fillId="0" borderId="13" xfId="0" applyFont="1" applyBorder="1" applyAlignment="1">
      <alignment horizontal="center"/>
    </xf>
    <xf numFmtId="0" fontId="16" fillId="2" borderId="12" xfId="0" applyFont="1" applyFill="1" applyBorder="1" applyAlignment="1" applyProtection="1">
      <alignment horizontal="left" vertical="center"/>
      <protection hidden="1"/>
    </xf>
    <xf numFmtId="0" fontId="16" fillId="2" borderId="0" xfId="0" applyFont="1" applyFill="1" applyBorder="1" applyAlignment="1" applyProtection="1">
      <alignment horizontal="left" vertical="center"/>
      <protection hidden="1"/>
    </xf>
    <xf numFmtId="0" fontId="16" fillId="2" borderId="13" xfId="0" applyFont="1" applyFill="1" applyBorder="1" applyAlignment="1" applyProtection="1">
      <alignment horizontal="left" vertical="center"/>
      <protection hidden="1"/>
    </xf>
    <xf numFmtId="0" fontId="17" fillId="3" borderId="12" xfId="0" applyFont="1" applyFill="1" applyBorder="1" applyAlignment="1" applyProtection="1">
      <alignment horizontal="center" vertical="center"/>
      <protection hidden="1"/>
    </xf>
    <xf numFmtId="0" fontId="17" fillId="3" borderId="0" xfId="0" applyFont="1" applyFill="1" applyBorder="1" applyAlignment="1" applyProtection="1">
      <alignment horizontal="center" vertical="center"/>
      <protection hidden="1"/>
    </xf>
    <xf numFmtId="0" fontId="17" fillId="3" borderId="13" xfId="0"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hidden="1"/>
    </xf>
    <xf numFmtId="0" fontId="16" fillId="2" borderId="3" xfId="0" applyFont="1" applyFill="1" applyBorder="1" applyAlignment="1" applyProtection="1">
      <alignment horizontal="left" vertical="center"/>
      <protection hidden="1"/>
    </xf>
    <xf numFmtId="0" fontId="16" fillId="2" borderId="15" xfId="0" applyFont="1" applyFill="1" applyBorder="1" applyAlignment="1" applyProtection="1">
      <alignment horizontal="left" vertical="center"/>
      <protection hidden="1"/>
    </xf>
    <xf numFmtId="49" fontId="5" fillId="7" borderId="7" xfId="0" applyNumberFormat="1" applyFont="1" applyFill="1" applyBorder="1" applyAlignment="1" applyProtection="1">
      <alignment horizontal="left"/>
      <protection locked="0" hidden="1"/>
    </xf>
    <xf numFmtId="49" fontId="5" fillId="9" borderId="12" xfId="0" applyNumberFormat="1" applyFont="1" applyFill="1" applyBorder="1" applyAlignment="1" applyProtection="1">
      <alignment horizontal="left" vertical="center" wrapText="1"/>
      <protection hidden="1"/>
    </xf>
    <xf numFmtId="49" fontId="5" fillId="9" borderId="0" xfId="0" applyNumberFormat="1" applyFont="1" applyFill="1" applyBorder="1" applyAlignment="1" applyProtection="1">
      <alignment horizontal="left" vertical="center" wrapText="1"/>
      <protection hidden="1"/>
    </xf>
    <xf numFmtId="49" fontId="5" fillId="9" borderId="13" xfId="0" applyNumberFormat="1" applyFont="1" applyFill="1" applyBorder="1" applyAlignment="1" applyProtection="1">
      <alignment horizontal="left" vertical="center" wrapText="1"/>
      <protection hidden="1"/>
    </xf>
    <xf numFmtId="0" fontId="7" fillId="6" borderId="19" xfId="0" applyFont="1" applyFill="1" applyBorder="1" applyAlignment="1" applyProtection="1">
      <alignment horizontal="left" vertical="center"/>
      <protection hidden="1"/>
    </xf>
    <xf numFmtId="0" fontId="7" fillId="6" borderId="2" xfId="0" applyFont="1" applyFill="1" applyBorder="1" applyAlignment="1" applyProtection="1">
      <alignment horizontal="left" vertical="center"/>
      <protection hidden="1"/>
    </xf>
    <xf numFmtId="0" fontId="7" fillId="6" borderId="20" xfId="0" applyFont="1" applyFill="1" applyBorder="1" applyAlignment="1" applyProtection="1">
      <alignment horizontal="left" vertical="center"/>
      <protection hidden="1"/>
    </xf>
    <xf numFmtId="0" fontId="0" fillId="0" borderId="10"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2" fillId="0" borderId="12" xfId="0" applyFont="1" applyFill="1" applyBorder="1" applyAlignment="1">
      <alignment horizontal="center"/>
    </xf>
    <xf numFmtId="0" fontId="2" fillId="0" borderId="0" xfId="0" applyFont="1" applyFill="1" applyBorder="1" applyAlignment="1">
      <alignment horizontal="center"/>
    </xf>
    <xf numFmtId="0" fontId="2" fillId="0" borderId="13" xfId="0" applyFont="1" applyFill="1" applyBorder="1" applyAlignment="1">
      <alignment horizontal="center"/>
    </xf>
    <xf numFmtId="0" fontId="11" fillId="0" borderId="12" xfId="0" applyFont="1" applyFill="1" applyBorder="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11" fillId="0" borderId="13" xfId="0" applyFont="1" applyFill="1" applyBorder="1" applyAlignment="1" applyProtection="1">
      <alignment horizontal="center" vertical="center"/>
      <protection hidden="1"/>
    </xf>
    <xf numFmtId="0" fontId="0" fillId="0" borderId="8" xfId="0" applyBorder="1" applyAlignment="1">
      <alignment horizontal="left"/>
    </xf>
    <xf numFmtId="0" fontId="0" fillId="0" borderId="4" xfId="0" applyBorder="1" applyAlignment="1">
      <alignment horizontal="left"/>
    </xf>
  </cellXfs>
  <cellStyles count="5">
    <cellStyle name="Komma" xfId="2" builtinId="3"/>
    <cellStyle name="Procent" xfId="4" builtinId="5"/>
    <cellStyle name="Standaard" xfId="0" builtinId="0"/>
    <cellStyle name="Standaard 2" xfId="3" xr:uid="{A7CF4BA2-097C-4D34-AE1D-AD3EAD280471}"/>
    <cellStyle name="Valuta" xfId="1" builtinId="4"/>
  </cellStyles>
  <dxfs count="1">
    <dxf>
      <font>
        <color rgb="FF9C0006"/>
      </font>
      <fill>
        <patternFill>
          <bgColor rgb="FFFFC7CE"/>
        </patternFill>
      </fill>
    </dxf>
  </dxfs>
  <tableStyles count="0" defaultTableStyle="TableStyleMedium2" defaultPivotStyle="PivotStyleLight16"/>
  <colors>
    <mruColors>
      <color rgb="FFFF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topLeftCell="A23" zoomScaleNormal="100" workbookViewId="0">
      <selection activeCell="B24" sqref="B24"/>
    </sheetView>
  </sheetViews>
  <sheetFormatPr defaultRowHeight="14.5" x14ac:dyDescent="0.35"/>
  <cols>
    <col min="1" max="1" width="20.81640625" customWidth="1"/>
    <col min="2" max="2" width="18.1796875" customWidth="1"/>
    <col min="3" max="3" width="19" customWidth="1"/>
    <col min="4" max="4" width="29.1796875" customWidth="1"/>
    <col min="5" max="5" width="21.1796875" style="6" customWidth="1"/>
    <col min="6" max="6" width="18" customWidth="1"/>
  </cols>
  <sheetData>
    <row r="1" spans="1:9" s="13" customFormat="1" ht="15.65" customHeight="1" x14ac:dyDescent="0.25">
      <c r="A1" s="50" t="s">
        <v>25</v>
      </c>
      <c r="B1" s="51"/>
      <c r="C1" s="51"/>
      <c r="D1" s="52"/>
    </row>
    <row r="2" spans="1:9" s="13" customFormat="1" ht="12" x14ac:dyDescent="0.25">
      <c r="A2" s="53"/>
      <c r="B2" s="54"/>
      <c r="C2" s="54"/>
      <c r="D2" s="55"/>
    </row>
    <row r="3" spans="1:9" s="13" customFormat="1" ht="15.65" customHeight="1" x14ac:dyDescent="0.25">
      <c r="A3" s="56" t="s">
        <v>26</v>
      </c>
      <c r="B3" s="57"/>
      <c r="C3" s="57"/>
      <c r="D3" s="58"/>
    </row>
    <row r="4" spans="1:9" s="13" customFormat="1" ht="12" x14ac:dyDescent="0.25">
      <c r="A4" s="59"/>
      <c r="B4" s="60"/>
      <c r="C4" s="60"/>
      <c r="D4" s="61"/>
    </row>
    <row r="5" spans="1:9" s="13" customFormat="1" ht="12" x14ac:dyDescent="0.25">
      <c r="A5" s="62" t="s">
        <v>7</v>
      </c>
      <c r="B5" s="63"/>
      <c r="C5" s="63"/>
      <c r="D5" s="64"/>
    </row>
    <row r="6" spans="1:9" s="13" customFormat="1" ht="12" x14ac:dyDescent="0.25">
      <c r="A6" s="14" t="s">
        <v>14</v>
      </c>
      <c r="B6" s="65"/>
      <c r="C6" s="65"/>
      <c r="D6" s="65"/>
      <c r="F6" s="15"/>
    </row>
    <row r="7" spans="1:9" s="13" customFormat="1" ht="12" x14ac:dyDescent="0.25">
      <c r="A7" s="14" t="s">
        <v>8</v>
      </c>
      <c r="B7" s="65"/>
      <c r="C7" s="65"/>
      <c r="D7" s="65"/>
    </row>
    <row r="8" spans="1:9" s="13" customFormat="1" ht="12" x14ac:dyDescent="0.25">
      <c r="A8" s="14" t="s">
        <v>9</v>
      </c>
      <c r="B8" s="65"/>
      <c r="C8" s="65"/>
      <c r="D8" s="65"/>
    </row>
    <row r="9" spans="1:9" s="13" customFormat="1" ht="12" x14ac:dyDescent="0.25">
      <c r="A9" s="14" t="s">
        <v>10</v>
      </c>
      <c r="B9" s="65"/>
      <c r="C9" s="65"/>
      <c r="D9" s="65"/>
    </row>
    <row r="10" spans="1:9" s="13" customFormat="1" ht="5.15" customHeight="1" x14ac:dyDescent="0.25">
      <c r="A10" s="22"/>
      <c r="B10" s="23"/>
      <c r="C10" s="24"/>
      <c r="D10" s="25"/>
    </row>
    <row r="11" spans="1:9" s="13" customFormat="1" ht="12" x14ac:dyDescent="0.25">
      <c r="A11" s="26"/>
      <c r="B11" s="23"/>
      <c r="C11" s="27" t="s">
        <v>23</v>
      </c>
      <c r="D11" s="16"/>
    </row>
    <row r="12" spans="1:9" s="13" customFormat="1" ht="6" customHeight="1" x14ac:dyDescent="0.25">
      <c r="A12" s="26"/>
      <c r="B12" s="23"/>
      <c r="C12" s="28"/>
      <c r="D12" s="29"/>
    </row>
    <row r="13" spans="1:9" s="13" customFormat="1" ht="12" x14ac:dyDescent="0.25">
      <c r="A13" s="56" t="s">
        <v>15</v>
      </c>
      <c r="B13" s="57"/>
      <c r="C13" s="57"/>
      <c r="D13" s="58"/>
      <c r="I13" s="17"/>
    </row>
    <row r="14" spans="1:9" s="13" customFormat="1" ht="17.899999999999999" customHeight="1" x14ac:dyDescent="0.25">
      <c r="A14" s="66" t="s">
        <v>22</v>
      </c>
      <c r="B14" s="67"/>
      <c r="C14" s="67"/>
      <c r="D14" s="68"/>
      <c r="I14" s="17"/>
    </row>
    <row r="15" spans="1:9" s="13" customFormat="1" ht="19.399999999999999" customHeight="1" x14ac:dyDescent="0.25">
      <c r="A15" s="66" t="s">
        <v>19</v>
      </c>
      <c r="B15" s="67"/>
      <c r="C15" s="67"/>
      <c r="D15" s="68"/>
      <c r="I15" s="17"/>
    </row>
    <row r="16" spans="1:9" s="13" customFormat="1" ht="12" x14ac:dyDescent="0.25">
      <c r="A16" s="66"/>
      <c r="B16" s="67"/>
      <c r="C16" s="67"/>
      <c r="D16" s="68"/>
      <c r="I16" s="17"/>
    </row>
    <row r="17" spans="1:11" s="13" customFormat="1" ht="12" x14ac:dyDescent="0.25">
      <c r="A17" s="66" t="s">
        <v>16</v>
      </c>
      <c r="B17" s="67"/>
      <c r="C17" s="67"/>
      <c r="D17" s="68"/>
      <c r="I17" s="17"/>
    </row>
    <row r="18" spans="1:11" s="13" customFormat="1" ht="15" customHeight="1" x14ac:dyDescent="0.25">
      <c r="A18" s="66" t="s">
        <v>20</v>
      </c>
      <c r="B18" s="67"/>
      <c r="C18" s="67"/>
      <c r="D18" s="68"/>
      <c r="F18" s="18"/>
    </row>
    <row r="19" spans="1:11" s="13" customFormat="1" ht="18.649999999999999" customHeight="1" x14ac:dyDescent="0.25">
      <c r="A19" s="66"/>
      <c r="B19" s="67"/>
      <c r="C19" s="67"/>
      <c r="D19" s="68"/>
      <c r="F19" s="19"/>
    </row>
    <row r="20" spans="1:11" s="13" customFormat="1" ht="19.5" customHeight="1" x14ac:dyDescent="0.25">
      <c r="A20" s="66" t="s">
        <v>21</v>
      </c>
      <c r="B20" s="67"/>
      <c r="C20" s="67"/>
      <c r="D20" s="68"/>
      <c r="F20" s="19"/>
    </row>
    <row r="21" spans="1:11" s="13" customFormat="1" ht="13.4" customHeight="1" x14ac:dyDescent="0.25">
      <c r="A21" s="66"/>
      <c r="B21" s="67"/>
      <c r="C21" s="67"/>
      <c r="D21" s="68"/>
      <c r="F21" s="19"/>
    </row>
    <row r="22" spans="1:11" x14ac:dyDescent="0.35">
      <c r="A22" s="78"/>
      <c r="B22" s="79"/>
      <c r="C22" s="79"/>
      <c r="D22" s="80"/>
      <c r="F22" s="9"/>
      <c r="G22" s="9"/>
    </row>
    <row r="23" spans="1:11" ht="14.9" customHeight="1" x14ac:dyDescent="0.35">
      <c r="A23" s="30" t="s">
        <v>0</v>
      </c>
      <c r="B23" s="20"/>
      <c r="C23" s="20" t="s">
        <v>4</v>
      </c>
      <c r="D23" s="31" t="s">
        <v>1</v>
      </c>
      <c r="E23" s="21"/>
      <c r="F23" s="10"/>
      <c r="G23" s="10"/>
      <c r="H23" s="1"/>
      <c r="I23" s="1"/>
      <c r="J23" s="1"/>
      <c r="K23" s="1"/>
    </row>
    <row r="24" spans="1:11" s="5" customFormat="1" x14ac:dyDescent="0.35">
      <c r="A24" s="32" t="s">
        <v>5</v>
      </c>
      <c r="B24" s="44"/>
      <c r="C24" s="7">
        <v>28500</v>
      </c>
      <c r="D24" s="33">
        <f>B24*C24</f>
        <v>0</v>
      </c>
      <c r="E24" s="9"/>
      <c r="F24" s="9"/>
      <c r="G24" s="9"/>
      <c r="H24"/>
      <c r="I24"/>
      <c r="J24"/>
      <c r="K24"/>
    </row>
    <row r="25" spans="1:11" x14ac:dyDescent="0.35">
      <c r="A25" s="32" t="s">
        <v>3</v>
      </c>
      <c r="B25" s="44"/>
      <c r="C25" s="7">
        <v>1500</v>
      </c>
      <c r="D25" s="33">
        <f>B25*C25</f>
        <v>0</v>
      </c>
    </row>
    <row r="26" spans="1:11" ht="15.65" customHeight="1" x14ac:dyDescent="0.35">
      <c r="A26" s="34" t="s">
        <v>6</v>
      </c>
      <c r="B26" s="3"/>
      <c r="C26" s="3"/>
      <c r="D26" s="41">
        <f>SUM(D24:D25)</f>
        <v>0</v>
      </c>
      <c r="G26" s="2"/>
      <c r="H26" s="2"/>
      <c r="I26" s="2"/>
      <c r="J26" s="2"/>
      <c r="K26" s="2"/>
    </row>
    <row r="27" spans="1:11" s="1" customFormat="1" x14ac:dyDescent="0.35">
      <c r="A27" s="81" t="s">
        <v>17</v>
      </c>
      <c r="B27" s="82"/>
      <c r="C27" s="82"/>
      <c r="D27" s="42">
        <f>IF(C30-(((D26-B30)/( B31-B30)*C30))&lt;0,0,(IF(C30-(((D26-B30)/(B31-B30)* C30))&gt; C30, C30,( C30-(((D26-B30)/(B31-B30)* C30))))))</f>
        <v>200</v>
      </c>
      <c r="E27" s="6"/>
      <c r="F27"/>
      <c r="G27"/>
      <c r="H27"/>
      <c r="I27"/>
      <c r="J27"/>
      <c r="K27"/>
    </row>
    <row r="28" spans="1:11" s="1" customFormat="1" x14ac:dyDescent="0.35">
      <c r="A28" s="72"/>
      <c r="B28" s="73"/>
      <c r="C28" s="73"/>
      <c r="D28" s="74"/>
      <c r="E28" s="6"/>
      <c r="F28"/>
      <c r="G28"/>
      <c r="H28"/>
      <c r="I28"/>
      <c r="J28"/>
      <c r="K28"/>
    </row>
    <row r="29" spans="1:11" x14ac:dyDescent="0.35">
      <c r="A29" s="11" t="s">
        <v>11</v>
      </c>
      <c r="B29" s="12"/>
      <c r="C29" s="37" t="s">
        <v>18</v>
      </c>
      <c r="D29" s="37"/>
      <c r="E29" s="45"/>
      <c r="F29" s="46"/>
      <c r="G29" s="6"/>
    </row>
    <row r="30" spans="1:11" x14ac:dyDescent="0.35">
      <c r="A30" s="39" t="s">
        <v>12</v>
      </c>
      <c r="B30" s="40">
        <v>460000</v>
      </c>
      <c r="C30" s="43">
        <v>200</v>
      </c>
      <c r="D30" s="38"/>
      <c r="E30" s="45"/>
      <c r="F30" s="46"/>
      <c r="G30" s="6"/>
    </row>
    <row r="31" spans="1:11" x14ac:dyDescent="0.35">
      <c r="A31" s="39" t="s">
        <v>13</v>
      </c>
      <c r="B31" s="40">
        <v>710000</v>
      </c>
      <c r="C31" s="43">
        <v>0</v>
      </c>
      <c r="D31" s="38"/>
      <c r="E31" s="45"/>
      <c r="F31" s="46"/>
      <c r="G31" s="6"/>
    </row>
    <row r="32" spans="1:11" x14ac:dyDescent="0.35">
      <c r="A32" s="75"/>
      <c r="B32" s="76"/>
      <c r="C32" s="76"/>
      <c r="D32" s="77"/>
    </row>
    <row r="33" spans="1:4" ht="8.9" customHeight="1" thickBot="1" x14ac:dyDescent="0.4">
      <c r="A33" s="35"/>
      <c r="B33" s="4"/>
      <c r="C33" s="4"/>
      <c r="D33" s="36"/>
    </row>
    <row r="34" spans="1:4" ht="18.649999999999999" customHeight="1" x14ac:dyDescent="0.35">
      <c r="A34" s="69" t="s">
        <v>2</v>
      </c>
      <c r="B34" s="70"/>
      <c r="C34" s="70"/>
      <c r="D34" s="71"/>
    </row>
    <row r="35" spans="1:4" ht="102" customHeight="1" x14ac:dyDescent="0.35">
      <c r="A35" s="47" t="s">
        <v>24</v>
      </c>
      <c r="B35" s="48"/>
      <c r="C35" s="48"/>
      <c r="D35" s="49"/>
    </row>
    <row r="38" spans="1:4" x14ac:dyDescent="0.35">
      <c r="A38" s="8"/>
    </row>
  </sheetData>
  <sheetProtection algorithmName="SHA-512" hashValue="FISsf+G4c+noySz7bNM9SDOf4aleznbj9HZDmDNJBmSDYiEQ3+QBRsrRqGOv9e8Ss7hqCOQ/OKQBiAss9jQKfw==" saltValue="jIMqBsU+ncFWnePyAnvc2g==" spinCount="100000" sheet="1" selectLockedCells="1"/>
  <mergeCells count="22">
    <mergeCell ref="A32:D32"/>
    <mergeCell ref="A17:D17"/>
    <mergeCell ref="A18:D19"/>
    <mergeCell ref="A20:D21"/>
    <mergeCell ref="A22:D22"/>
    <mergeCell ref="A27:C27"/>
    <mergeCell ref="E29:F31"/>
    <mergeCell ref="A35:D35"/>
    <mergeCell ref="A1:D1"/>
    <mergeCell ref="A2:D2"/>
    <mergeCell ref="A3:D3"/>
    <mergeCell ref="A4:D4"/>
    <mergeCell ref="A5:D5"/>
    <mergeCell ref="B6:D6"/>
    <mergeCell ref="B7:D7"/>
    <mergeCell ref="B8:D8"/>
    <mergeCell ref="B9:D9"/>
    <mergeCell ref="A13:D13"/>
    <mergeCell ref="A14:D14"/>
    <mergeCell ref="A15:D16"/>
    <mergeCell ref="A34:D34"/>
    <mergeCell ref="A28:D28"/>
  </mergeCells>
  <conditionalFormatting sqref="D26">
    <cfRule type="cellIs" dxfId="0" priority="1" operator="greaterThan">
      <formula>$B$31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A.H. van Holland</dc:creator>
  <cp:lastModifiedBy>Aline A.D. Rinzema</cp:lastModifiedBy>
  <dcterms:created xsi:type="dcterms:W3CDTF">2020-09-14T15:34:59Z</dcterms:created>
  <dcterms:modified xsi:type="dcterms:W3CDTF">2024-10-24T07:33:58Z</dcterms:modified>
</cp:coreProperties>
</file>