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adviesbureauemtio-my.sharepoint.com/personal/joop_schuilenburg_emtio_nl/Documents/Klantdossiers/Gemeente Leeuwarden/Selectieleidraad/NvI/"/>
    </mc:Choice>
  </mc:AlternateContent>
  <xr:revisionPtr revIDLastSave="0" documentId="8_{783FE251-77B9-47CE-8806-BF63DD3F1C62}" xr6:coauthVersionLast="47" xr6:coauthVersionMax="47" xr10:uidLastSave="{00000000-0000-0000-0000-000000000000}"/>
  <bookViews>
    <workbookView xWindow="-28920" yWindow="11265" windowWidth="29040" windowHeight="15720" xr2:uid="{00000000-000D-0000-FFFF-FFFF00000000}"/>
  </bookViews>
  <sheets>
    <sheet name="Fase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 l="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alcChain>
</file>

<file path=xl/sharedStrings.xml><?xml version="1.0" encoding="utf-8"?>
<sst xmlns="http://schemas.openxmlformats.org/spreadsheetml/2006/main" count="62" uniqueCount="61">
  <si>
    <t>Vraagnummer</t>
  </si>
  <si>
    <t>Behorende bij Europese aanbesteding 'Moderne werkplek en Microsoft365-implementatie-, advies - en ondersteuningsdiensten'</t>
  </si>
  <si>
    <t>Paragraaf 2.4.1, pag. 14 Gegadigde wil graag weten welke datavolumes er per te migreren bron zijn en of er buiten fileshares ook andere databronnen gemigreerd moeten worden? En zo ja, wat voor type bron en datavolume? Moet er bv data van de lokale SharePoint 2016 omgeving gemigreerd worden?</t>
  </si>
  <si>
    <t>Paragraaf 2.8.1, pag. 20 Gegadigde leest dat de aanbestedende dienst TOPdesk gebruikt als de ITSM tool voor call registratie. Is het mogelijk om hier een koppeling mee te realiseren?</t>
  </si>
  <si>
    <t>Paragraaf 2.8.3, pag. 21 Gegadigde leest dat er ook iPads in gebruik zijn. Hoe ziet aanbestedende dienst het gebruik en beheer van deze iPads in het kader van Microsoft tenzij?</t>
  </si>
  <si>
    <t xml:space="preserve">Paragraaf 2.8.3, pag. 22 De aanbestedende dienst geeft aan dat smartphones en tablets ook worden uitgerold/beheerd met Intune. Is het de bedoeling dat hiervoor ook een nieuwe configuratie wordt opgezet? </t>
  </si>
  <si>
    <t>Paragraaf 2.10.1 Kunt u bevestigen dat de Overeenkomst, GIBIT 2023 en de Verwerkersovereenkomst tijdens de RFP zullen worden gedeeld met de inschrijvers zodat de inschrijvers in twee vragenrondes (NVI1 en 2) vragen over deze stukken kunnen stellen?</t>
  </si>
  <si>
    <t>Antwoorden</t>
  </si>
  <si>
    <t>Vragen</t>
  </si>
  <si>
    <t>1) Wordt de aanbesteding MS365 gegund aan 1 partij voor advies, implementatie en 24/7 support?  
2) Zo ja: kan dit worden onderverdeeld in twee kavels. Waarbij een partij voor MS365 advies, implementatie en een (andere partij) voor 24/7 support ?</t>
  </si>
  <si>
    <t>1) Maakt advies, consultancy en adoptie voor Copilot MS365 en Azure OpenAI onderdeel uit van deze aanbesteding? 
2) Zo ja, graag uw toelichting waarom u dit heeft inbegrepen.</t>
  </si>
  <si>
    <t>1) Is het SSC van plan alle advies en consultancy voor MS365 bij 1 partij neer te leggen voor de komende 3+ jaren? 
2) Zo ja, zijn er nog mini competities mogelijk voor bv. Defender, Purview of Power Platform ?</t>
  </si>
  <si>
    <t>Is voor 24/7 support de Nederlandse taal een vereiste ? Zo ja, kunt u dit verder specificeren bv. qua 1e contact of deel van de support afhandeling</t>
  </si>
  <si>
    <t>Paragraaf 5.2.1, punten 1 t/m 3 Inschrijver maakt gebruik van de accountantsverklaring en jaarrekeningen uit het geconsolideerde jaarverslag van haar moedermaatschappij en publiceert geen zelfstandige cijfers. Inschrijver voldoet zelfstandig aan de gestelde selectiecriteria en doet geen beroep op de draagkracht van haar moedermaatschappij om te voldoen aan de selectiecriteria. Accepteert Aanbestedende dienst de accountantsverklaring en jaarrekeningen van onze moedermaatschappij in combinatie met de 403 verklaring welke gedeponeerd is bij de Kamer van Koophandel zonder dat er een eigen UEA voor onze moedermaatschappij wordt ingediend?</t>
  </si>
  <si>
    <t>1) de opdracht wordt aan één inschrijver gegund
2) nee, de opdracht wordt niet gesplitst</t>
  </si>
  <si>
    <t>ja, dat is akkoord</t>
  </si>
  <si>
    <t>Bijlage 7.5, de Friese eis, paragraaf 5. (Vormen van invulling Social Return), pagina 5 Sociale Ondernemingen
Door het hooggeschoolde werk binnen een IT-bedrijf is het realiseren van arbeidsplaatsen voor de Social Return doelgroep niet altijd mogelijk. Opdrachtnemer werkt daarom samen met erkende sociale ondernemingen, op gebied van IT (code sociale ondernemingen, PSO30+). Gaat opdrachtgever er mee akkoord dat er invulling kan worden gegeven aan de Social Return verplichting door samen te werken met deze sociale ondernemingen, door het gehele factuurbedrag op te voeren voor de Social Return-verplichting, exclusief BTW?</t>
  </si>
  <si>
    <t>Bijlage 7.5, de Friese eis, paragraaf 5. (Vormen van invulling Social Return), pagina 5
In verband met hooggeschoold en specialistisch werk, zowel binnen als in relatie tot de gegunde opdracht, is het niet altijd mogelijk om aan Social Return invulling te geven binnen de opdracht. Is het toegestaan om de Social Return verplichting binnen de bredere bedrijfsvoering van opdrachtnemer in te geven, altijd gerelateerd aan IT?</t>
  </si>
  <si>
    <t>5.2.2 De gemeente Leeuwarden stelt de eis: "Gegadigde dient te beschikken over een informatie-beveiligingssysteem dat door een officiële certificeringsinstantie is gecertificeerd op basis van NEN-EN-ISO/IEC27001:2017 serie en/of te beschikken over een positieve ISAE3402, type II rapportage." Inschrijver beschikt over een ISO IEC 27001:2013 certificaat. Beschouwt gemeente Leeuwarden dit als gelijkwaardig om aan deze eis te voldoen?</t>
  </si>
  <si>
    <t>2.4.1 Kunt u nader toelichten hoe het huidig beheer is geregeld? Wordt het huidig beheer volledig door Gemeente Leeuwarden uitgevoerd?</t>
  </si>
  <si>
    <t>2.4.1 In punt viii geeft u aan dat beheerwerkzaamheden worden overgedragen naar de beheerorganisatie van SSC Leeuwarden. Op blz 24 geeft u aan dat beheerwerkzaamheden deels in scope zijn voor inschrijver. Kun u nader toelichten hoe u de demarcatie van beheer ziet?</t>
  </si>
  <si>
    <t>2.8.3 Gemeente Leeuwarden geeft in punt 10 aan dat medewerkers over het startportaal Embrace moeten blijven beschikken. Is beheer en doorontwikkeling van de Embrace portal in scope op deze opdracht of blijft Gemeente Leeuwarden dit zelf doen?</t>
  </si>
  <si>
    <t>5.2.2 Met betrekking van punt 4 Referenties: Kerncompetenties 1 t/m 5 moeten worden aangetoond door 1 referentie te beschrijven. Dit kan per Kerncompetentie een andere referentie zijn. Is deze aanname correct?</t>
  </si>
  <si>
    <t>5.2.2 In Kerncompetentie punt 5 geeft u aan dat de referentie een organisatie moet zijn met meer dan 1.000 accounts. Kunt u aangeven wat het minimale aantal accounts is van de referenties van punt 1 t/m 4 om qua omvang vergelijkbaar te zijn?</t>
  </si>
  <si>
    <t>Bijlage 7.5 Friese eis
In welke mate telt een PSO trede mee voor een korting op het SROI bedrag? Is dat bespreekbaar?</t>
  </si>
  <si>
    <t>Bijlage 7.5 Friese eis
Is de gemeente akkoord, dat indien er geen passende werkgelegenheid is in Leeuwarden en omgeving, de SROI op andere locaties en daarmee andere gemeenten wordt ingevuld?</t>
  </si>
  <si>
    <t>Bijlage 7.5 Friese eis
Hoe monitort de gemeente SROI? Inschrijver is gewend om via Wizzr SROI af te tekenen en prefereert deze methode. Is dat iets waar de gemeente in mee kan gaan?</t>
  </si>
  <si>
    <t>Bijlage 7.5 Friese eis
Hst 4 Globaal Plan van Aanpak
In de eerste alinea is te lezen 'zie bijgevoegd document'. Kunt u de bijlage format plan van aanpak toevoegen?</t>
  </si>
  <si>
    <t>Dat is correct</t>
  </si>
  <si>
    <t>Daar moet eveneens worden uitgegaan van minimaal 1.000 accounts</t>
  </si>
  <si>
    <t>Dit sjabloon wordt in de volgende fase van de aanbestedingsprocedure als bijlage aan het Voorlopig Beschrijvend Document (VBD) toegevoegd. Gegadigden behoeven dit plan van aanpak in deze fase niet als onderdeel van de Aanmelding in te dienen.</t>
  </si>
  <si>
    <t>Gegadige heeft geen referentie(s) die voldoen aan "(de)centrale overheden" in relatie tot de gestelde kerncompetenties die qua omvang vergelijkbaar zijn. Tevens zijn wij van mening dat met gestelde eis dat referent een (de)centraleoverheids organisatie moet zijn dit een beperking voor zeer veel mogelijke gegadigden gaat opleveren. Ons inziens is het van groter belang voor gemeente Leeuwarden dat kennis, kunde en ervaring met gevraagde dienstverlening beoordeeld kan worden dan dat dit specifiek bij een (de)centrale overheids organisatie vereist zou moeten zijn. Is gemeente Leeuwarden bereid haar eis te wijzigen naar "publieke organisatie(s) of publiekrechtelijke organisatie(s)" tbv het uitvragen van de referentie?</t>
  </si>
  <si>
    <t>Bij '(de)centrale overheden' mag ook worden gelezen: 'publiekrechtelijke instelling' als gedefinieerd in artikel 1 Aanbestedingswet. Geïnteresseerde gegadigden dienen uitsluitend van dit begrip uit te gaan, waar een gemeente eveneens onder valt. De door vragensteller gehanteerde begrippen zijn onvoldoende specifiek en niet acceptabel.</t>
  </si>
  <si>
    <t xml:space="preserve">Gezien de omvang van de opdracht, is het mogelijk om een tweede vragenronde toe te passen? </t>
  </si>
  <si>
    <t xml:space="preserve">Indien een tweede vragenronde mogelijk is, wordt het mogelijk om extra vragen te stellen? </t>
  </si>
  <si>
    <t xml:space="preserve">Begrijpen wij goed dat het mogelijk is om óf een ISO-certificaat óf een ISA rapportage aan te leveren als bewijsmiddel? </t>
  </si>
  <si>
    <t>Nee, dat is in deze fase niet mogelijk</t>
  </si>
  <si>
    <t>Zie de beantwoording van vraag 25</t>
  </si>
  <si>
    <t>Dat is toegestaan in het kader van paragraaf 5.2.2 onder punt 2 (informatiebeveiliging), aannemende dat vragensteller doelt op ISAE3402, type II</t>
  </si>
  <si>
    <t>Ja dat zou eventueel gerealiseerd kunnen worden.</t>
  </si>
  <si>
    <t>De voorwaarden worden als bijlagen aan het Voorlopig Beschrijvend Document (VBD) ter kennisgeving toegevoegd. Na afronding van de consultatiefase worden in beginsel dezelfde voorwaarden als bijlagen aan het Definitief Beschrijvend Document toegevoegd, tenzij op basis van de consultatiegesprekken aanleiding bestaat deze op onderdelen te wijzigen. We bevinden ons dan inmiddels in de onderhandelingsfase en de leveranciers worden eenmalig in staat gesteld wijzigingsvoorstellen ter zake van de voorwaarden in te dienen. Op basis daarvan worden de concepten mogelijk aangepast en vervolgens dienen de inschrijvers op basis daarvan hun inschrijving in (eerst in concept en daarna finaal) en moeten zij verklaren met de voorwaarden in te stemmen. Het staat geselecteerde inschrijvers vrij om reeds tijdens de consultatieronden vragen over voorwaarden te stellen, maar alleen tijdens de onderhandelingsfase worden wijzigingsvoorstellen eenmalig in behandeling genomen.</t>
  </si>
  <si>
    <t>Defender, Purview en Power Platform zien wij als onderdeel van de MS365 omgeving. Advies en consultancy op deze producten zien wij dan ook als onderdeel van de aanbesteding, en zullen bij 1 partij worden neergelegd. Er zullen dan ook geen aanvullende mini competities gehouden worden.</t>
  </si>
  <si>
    <t xml:space="preserve">In het bij deze NVI toegevoegde document ‘SROI – Bouwblokken Friese Eis 2022’ staat een uitleg van hoe SROI ingevuld kan worden door toekomstig opdrachtnemer. Eén van de geboden mogelijkheden is de PSO-ladder zoals ook door vragensteller benoemd. </t>
  </si>
  <si>
    <t>In het bij deze NVI toegevoegde document ‘SROI – Bouwblokken Friese Eis 2022’ staat een uitleg van hoe SROI ingevuld kan worden door toekomstig opdrachtnemer. Indien SROI niet ingevuld kan worden binnen de opdracht kunnen waar nodig de, zoals in het document benoemde, maatwerk-activiteiten benut worden om tot de gevraagde SROI-waarde te komen.</t>
  </si>
  <si>
    <t>Ja, dit wordt volledig door gemeente Leeuwarden zelf uitgevoerd.</t>
  </si>
  <si>
    <t>Embrace is een clouddienst. Technisch beheer en product doorontwikkeling ligt bij de leverancier van Embrace. Functioneelbeheer en aansturing van de leverancier verzorgd gemeente Leeuwarden zelf, en is buiten de scope van de opdracht.</t>
  </si>
  <si>
    <t>Voor wat betreft de PSO-ladder gelden de volgende kortingen op de SROI-verplichting:
Trede 1: 10% 
Trede 2: 25% 
Trede 3: 50%
Trede 3+: 100%
Zie ook het bij deze NVI bijgevoegd document ‘SROI – Bouwblokken Friese Eis 2022’ voor meer informatie.</t>
  </si>
  <si>
    <t>De opdrachtnemer verstrekt de opdrachtgever het bewijs van invulling van de overeengekomen Social Returnverplichting via de Social Return Monitor (www.socialreturnmonitor.nl).
Zie ook het bij deze NVI bijgevoegd document ‘SROI – Bouwblokken Friese Eis 2022’ voor meer informatie.</t>
  </si>
  <si>
    <t>Paragraaf 2.10.2 en Bijlage 7.5
- In welke mate telt een PSO trede mee voor een korting op het SROI bedrag? Is dat bespreekbaar? 
-Hoe monitort de gemeente SROI? Inschrijver is gewend om via Wizzr SROI af te tekenen en prefereert deze methode. Is dat iets waar de gemeente in mee kan gaan?
-Is de gemeente akkoord, dat indien er geen passende werkgelegenheid is in Leeuwarden en omgeving, de SROI op andere locaties en daarmee andere gemeenten wordt ingevuld?</t>
  </si>
  <si>
    <t>Zie de antwoorden bij de vragen 20, 21 en 22.</t>
  </si>
  <si>
    <t>Voor zowel tablets, smartphones als de laptops zijn al configuraties in Intune. Het is de bedoeling dat bepaald wordt of de huidige configuraties passend zijn, en aansluiten bij het oplossingsvoorstel voor de moderne werkplek. De verwachting is dat zeker voor de laptops nog de nodige aanpassingen gedaan moeten worden. 
Verder dienen de configuraties voor de diverse type devices met elkaar in lijn te zijn, en zullen die van tablets en smartphones indien nodig aangepast moeten worden.</t>
  </si>
  <si>
    <t>Microsoft365 en eventuele bijbehorende aanvullende licenties zien wij als onderdeel van de aanbesteding. Advies, consultancy en adoptie rond CoPilot MS365 is daarom onderdeel van de overeenkomst, al verwachten wij niet dat dit gelijk bij het initiele oplossingsvoorstel wordt ingezet.
Azure OpenAI zien wij als onderdeel van het Azure platform, en zal geen onderdeel zijn van deze aanbesteding.</t>
  </si>
  <si>
    <t>Ja dat beschouwen wij als gelijkwaardig.</t>
  </si>
  <si>
    <r>
      <t xml:space="preserve">T.a.v. de voertaal bij supportwerkzaamheden verwachten we het volgende:
- Beschikbaarheid t.b.v. </t>
    </r>
    <r>
      <rPr>
        <i/>
        <sz val="11"/>
        <color theme="1"/>
        <rFont val="Calibri"/>
        <family val="2"/>
        <scheme val="minor"/>
      </rPr>
      <t>ondersteuning bij geplande werkzaamheden,</t>
    </r>
    <r>
      <rPr>
        <sz val="11"/>
        <color theme="1"/>
        <rFont val="Calibri"/>
        <family val="2"/>
        <scheme val="minor"/>
      </rPr>
      <t xml:space="preserve"> zowel binnen als buiten kantoortijden, wordt in overleg bepaald. Deze ondersteuning dient in de Nederlandse taal te worden gevoerd.
- Bij </t>
    </r>
    <r>
      <rPr>
        <i/>
        <sz val="11"/>
        <color theme="1"/>
        <rFont val="Calibri"/>
        <family val="2"/>
        <scheme val="minor"/>
      </rPr>
      <t xml:space="preserve">verstoringen tijdens kantoortijden </t>
    </r>
    <r>
      <rPr>
        <sz val="11"/>
        <color theme="1"/>
        <rFont val="Calibri"/>
        <family val="2"/>
        <scheme val="minor"/>
      </rPr>
      <t xml:space="preserve">verwachten we dat de leverancier ons bij kan staan bij het achterhalen en oplossen van de verstoring. Ook voor deze dienstverlening geldt dat we hierbij de Nederlandse taal voeren.
- Bij </t>
    </r>
    <r>
      <rPr>
        <i/>
        <sz val="11"/>
        <color theme="1"/>
        <rFont val="Calibri"/>
        <family val="2"/>
        <scheme val="minor"/>
      </rPr>
      <t>verstoringen buiten kantoortijde</t>
    </r>
    <r>
      <rPr>
        <sz val="11"/>
        <color theme="1"/>
        <rFont val="Calibri"/>
        <family val="2"/>
        <scheme val="minor"/>
      </rPr>
      <t>n is het acceptabel dat de support in het Engels wordt gevoerd. Wanneer verstoringen aanhouden en ook bij aanvang van de kantoortijden nog niet zijn opgelost, kan mogelijk alsnog een beroep gedaan worden op Nederlandstalige ondersteuning van Inschrijver.</t>
    </r>
  </si>
  <si>
    <r>
      <t xml:space="preserve">Het betreft alleen data van fileshares.
De huidige totale omvang van de data is </t>
    </r>
    <r>
      <rPr>
        <sz val="11"/>
        <rFont val="Calibri"/>
        <family val="2"/>
        <scheme val="minor"/>
      </rPr>
      <t>circa:</t>
    </r>
    <r>
      <rPr>
        <sz val="11"/>
        <color theme="1"/>
        <rFont val="Calibri"/>
        <family val="2"/>
        <scheme val="minor"/>
      </rPr>
      <t xml:space="preserve">
- Homedirectories: 22TB
- Projecten, thema's en afdelingsdata: 58TB
Dit omvat ook veel oude bestanden, waarbij nog bepaald moet worden wat er precies gemigreerd moet worden naar de MS365 omgeving.</t>
    </r>
  </si>
  <si>
    <t>Er zijn een aantal applicaties in gebruik die alleen werken met een Android of iOS app. Er is daarbij gekozen voor het inzetten van iPads als standaard voor het Tablet product. Bovendien zijn er een aantal gebruikerstypen die niet een volledige werkplek behoeven, en gebruik maken van een iPad. De iPads worden beheerd vanuit Intune en maken ook gebruik van de Office365 apps, zodat we toch zoveel mogelijk gebruikmaken van de oplossingen die Microsoft biedt.</t>
  </si>
  <si>
    <t>In principe zullen gemeente Leeuwarden en haar partners die zijn aangesloten bij het Shared Service Centrum (SSC) zoveel mogelijk zelf de dagelijkse technische en functioneel beheerwerkzaamheden uitvoeren. Van Inschrijver zal in voorkomende gevallen en in overleg ondersteuning gevraagd worden voor tijdelijke inzet voor specifieke beheerwerkzaamheden (bijvoorbeeld complexe, eenmalige of projectmatige werkzaamheden). Deze beheerondersteuning zal dan gebeuren in samenwerking met medewerkers van de SSC organisaties.
Daarnaast kan bij gemeente Leeuwarden of een van de samenwerkingspartners binnen het Shared Service Centrum (tijdelijk, of langdurig) de behoefte ontstaan om bepaalde functionele of technische werkzaamheden bij Inschrijver onder te brengen. In deze gevallen zullen binnen de overeenkomst aanvullende afspraken gemaakt worden over deze beheerwerkzaamheden.</t>
  </si>
  <si>
    <t>Beantwoording vragen, fase 1</t>
  </si>
  <si>
    <t>Nota van Inlichtingen, fase 1</t>
  </si>
  <si>
    <t>Mededelingen gemeenten Leeuwarden</t>
  </si>
  <si>
    <t>Met: document 'SROI - Bouwblokken Friese Eis 2022 (zie vraag en antwoord: 12 en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</si>
</sst>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7" x14ac:knownFonts="1">
    <font>
      <sz val="11"/>
      <color theme="1"/>
      <name val="Calibri"/>
      <family val="2"/>
      <scheme val="minor"/>
    </font>
    <font>
      <b/>
      <sz val="11"/>
      <color theme="1"/>
      <name val="Calibri"/>
      <family val="2"/>
      <scheme val="minor"/>
    </font>
    <font>
      <sz val="10"/>
      <name val="Arial"/>
      <family val="2"/>
    </font>
    <font>
      <sz val="10"/>
      <color theme="1"/>
      <name val="Arial"/>
      <family val="2"/>
    </font>
    <font>
      <sz val="11"/>
      <color theme="1"/>
      <name val="Calibri"/>
      <family val="2"/>
      <scheme val="minor"/>
    </font>
    <font>
      <sz val="11"/>
      <name val="Calibri"/>
      <family val="2"/>
      <scheme val="minor"/>
    </font>
    <font>
      <i/>
      <sz val="11"/>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xf numFmtId="0" fontId="2" fillId="0" borderId="0"/>
    <xf numFmtId="0" fontId="3" fillId="0" borderId="0"/>
  </cellStyleXfs>
  <cellXfs count="17">
    <xf numFmtId="0" fontId="0" fillId="0" borderId="0" xfId="0"/>
    <xf numFmtId="0" fontId="0" fillId="0" borderId="0" xfId="0" applyAlignment="1">
      <alignment horizontal="left"/>
    </xf>
    <xf numFmtId="0" fontId="0" fillId="0" borderId="1" xfId="0" applyBorder="1" applyAlignment="1">
      <alignment horizontal="left"/>
    </xf>
    <xf numFmtId="0" fontId="1" fillId="0" borderId="0" xfId="0" applyFont="1" applyAlignment="1">
      <alignment horizontal="left" wrapText="1"/>
    </xf>
    <xf numFmtId="0" fontId="1" fillId="0" borderId="0" xfId="0" applyFont="1" applyAlignment="1">
      <alignment horizontal="left"/>
    </xf>
    <xf numFmtId="0" fontId="0" fillId="0" borderId="0" xfId="0" applyAlignment="1">
      <alignment horizontal="left" vertical="top" wrapText="1"/>
    </xf>
    <xf numFmtId="0" fontId="0" fillId="0" borderId="0" xfId="0" applyAlignment="1">
      <alignment horizontal="left"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wrapText="1"/>
    </xf>
    <xf numFmtId="0" fontId="0" fillId="0" borderId="1" xfId="0" applyFill="1" applyBorder="1" applyAlignment="1">
      <alignment horizontal="left" vertical="top" wrapText="1"/>
    </xf>
    <xf numFmtId="0" fontId="0" fillId="0" borderId="2" xfId="0" applyBorder="1" applyAlignment="1">
      <alignment horizontal="left"/>
    </xf>
    <xf numFmtId="0" fontId="1" fillId="0" borderId="0" xfId="0" applyFont="1" applyAlignment="1">
      <alignment horizontal="left" vertical="top" wrapText="1"/>
    </xf>
    <xf numFmtId="164" fontId="0" fillId="0" borderId="0" xfId="0" applyNumberFormat="1" applyAlignment="1">
      <alignment horizontal="right" vertical="top" wrapText="1"/>
    </xf>
    <xf numFmtId="0" fontId="0" fillId="0" borderId="0" xfId="0" applyAlignment="1">
      <alignment horizontal="left"/>
    </xf>
    <xf numFmtId="0" fontId="0" fillId="0" borderId="1" xfId="0" applyBorder="1" applyAlignment="1">
      <alignment horizontal="center"/>
    </xf>
    <xf numFmtId="0" fontId="0" fillId="0" borderId="1" xfId="0" applyFont="1" applyBorder="1" applyAlignment="1">
      <alignment horizontal="left" wrapText="1"/>
    </xf>
  </cellXfs>
  <cellStyles count="3">
    <cellStyle name="Standaard" xfId="0" builtinId="0"/>
    <cellStyle name="Standaard 2" xfId="1" xr:uid="{116664E2-0AF4-4649-92B6-D48A41D13059}"/>
    <cellStyle name="Standaard 3" xfId="2" xr:uid="{8F7D3216-8C9C-410F-8682-EAB90BFF1D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2481263</xdr:colOff>
      <xdr:row>2</xdr:row>
      <xdr:rowOff>57150</xdr:rowOff>
    </xdr:from>
    <xdr:to>
      <xdr:col>2</xdr:col>
      <xdr:colOff>3862388</xdr:colOff>
      <xdr:row>7</xdr:row>
      <xdr:rowOff>40005</xdr:rowOff>
    </xdr:to>
    <xdr:pic>
      <xdr:nvPicPr>
        <xdr:cNvPr id="3" name="Afbeelding 2">
          <a:extLst>
            <a:ext uri="{FF2B5EF4-FFF2-40B4-BE49-F238E27FC236}">
              <a16:creationId xmlns:a16="http://schemas.microsoft.com/office/drawing/2014/main" id="{0AD1D052-A1F3-4DAF-0CA7-F794E36135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96238" y="438150"/>
          <a:ext cx="1381125" cy="112585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1"/>
  <sheetViews>
    <sheetView tabSelected="1" workbookViewId="0">
      <selection activeCell="B11" sqref="B11"/>
    </sheetView>
  </sheetViews>
  <sheetFormatPr defaultRowHeight="15" x14ac:dyDescent="0.25"/>
  <cols>
    <col min="1" max="1" width="12" style="1" customWidth="1"/>
    <col min="2" max="2" width="70.7109375" style="6" customWidth="1"/>
    <col min="3" max="3" width="72.28515625" style="6" customWidth="1"/>
    <col min="4" max="16384" width="9.140625" style="1"/>
  </cols>
  <sheetData>
    <row r="1" spans="1:3" x14ac:dyDescent="0.25">
      <c r="A1" s="4" t="s">
        <v>58</v>
      </c>
      <c r="C1" s="13">
        <v>45624</v>
      </c>
    </row>
    <row r="3" spans="1:3" ht="30" x14ac:dyDescent="0.25">
      <c r="B3" s="12" t="s">
        <v>1</v>
      </c>
    </row>
    <row r="7" spans="1:3" x14ac:dyDescent="0.25">
      <c r="B7" s="3"/>
    </row>
    <row r="8" spans="1:3" x14ac:dyDescent="0.25">
      <c r="B8" s="3"/>
    </row>
    <row r="9" spans="1:3" x14ac:dyDescent="0.25">
      <c r="A9" s="14" t="s">
        <v>59</v>
      </c>
      <c r="B9" s="14"/>
    </row>
    <row r="10" spans="1:3" x14ac:dyDescent="0.25">
      <c r="A10" s="15">
        <v>1</v>
      </c>
      <c r="B10" s="16" t="s">
        <v>60</v>
      </c>
      <c r="C10" s="16"/>
    </row>
    <row r="11" spans="1:3" x14ac:dyDescent="0.25">
      <c r="B11" s="3"/>
    </row>
    <row r="12" spans="1:3" x14ac:dyDescent="0.25">
      <c r="B12" s="3"/>
    </row>
    <row r="13" spans="1:3" x14ac:dyDescent="0.25">
      <c r="A13" s="11" t="s">
        <v>57</v>
      </c>
      <c r="B13" s="11"/>
    </row>
    <row r="14" spans="1:3" x14ac:dyDescent="0.25">
      <c r="A14" s="2" t="s">
        <v>0</v>
      </c>
      <c r="B14" s="9" t="s">
        <v>8</v>
      </c>
      <c r="C14" s="7" t="s">
        <v>7</v>
      </c>
    </row>
    <row r="15" spans="1:3" ht="90" x14ac:dyDescent="0.25">
      <c r="A15" s="8">
        <v>1</v>
      </c>
      <c r="B15" s="7" t="s">
        <v>2</v>
      </c>
      <c r="C15" s="7" t="s">
        <v>54</v>
      </c>
    </row>
    <row r="16" spans="1:3" ht="45" x14ac:dyDescent="0.25">
      <c r="A16" s="8">
        <f>A15+1</f>
        <v>2</v>
      </c>
      <c r="B16" s="7" t="s">
        <v>3</v>
      </c>
      <c r="C16" s="7" t="s">
        <v>39</v>
      </c>
    </row>
    <row r="17" spans="1:3" ht="120" x14ac:dyDescent="0.25">
      <c r="A17" s="8">
        <f t="shared" ref="A17:A41" si="0">A16+1</f>
        <v>3</v>
      </c>
      <c r="B17" s="7" t="s">
        <v>5</v>
      </c>
      <c r="C17" s="7" t="s">
        <v>50</v>
      </c>
    </row>
    <row r="18" spans="1:3" ht="105" x14ac:dyDescent="0.25">
      <c r="A18" s="8">
        <f t="shared" si="0"/>
        <v>4</v>
      </c>
      <c r="B18" s="7" t="s">
        <v>4</v>
      </c>
      <c r="C18" s="7" t="s">
        <v>55</v>
      </c>
    </row>
    <row r="19" spans="1:3" ht="210" x14ac:dyDescent="0.25">
      <c r="A19" s="8">
        <f t="shared" si="0"/>
        <v>5</v>
      </c>
      <c r="B19" s="7" t="s">
        <v>6</v>
      </c>
      <c r="C19" s="7" t="s">
        <v>40</v>
      </c>
    </row>
    <row r="20" spans="1:3" ht="75" x14ac:dyDescent="0.25">
      <c r="A20" s="8">
        <f t="shared" si="0"/>
        <v>6</v>
      </c>
      <c r="B20" s="5" t="s">
        <v>9</v>
      </c>
      <c r="C20" s="7" t="s">
        <v>14</v>
      </c>
    </row>
    <row r="21" spans="1:3" ht="90" x14ac:dyDescent="0.25">
      <c r="A21" s="8">
        <f t="shared" si="0"/>
        <v>7</v>
      </c>
      <c r="B21" s="5" t="s">
        <v>10</v>
      </c>
      <c r="C21" s="7" t="s">
        <v>51</v>
      </c>
    </row>
    <row r="22" spans="1:3" ht="75" x14ac:dyDescent="0.25">
      <c r="A22" s="8">
        <f t="shared" si="0"/>
        <v>8</v>
      </c>
      <c r="B22" s="5" t="s">
        <v>11</v>
      </c>
      <c r="C22" s="7" t="s">
        <v>41</v>
      </c>
    </row>
    <row r="23" spans="1:3" ht="165" x14ac:dyDescent="0.25">
      <c r="A23" s="8">
        <f t="shared" si="0"/>
        <v>9</v>
      </c>
      <c r="B23" s="5" t="s">
        <v>12</v>
      </c>
      <c r="C23" s="10" t="s">
        <v>53</v>
      </c>
    </row>
    <row r="24" spans="1:3" ht="135" x14ac:dyDescent="0.25">
      <c r="A24" s="8">
        <f t="shared" si="0"/>
        <v>10</v>
      </c>
      <c r="B24" s="5" t="s">
        <v>48</v>
      </c>
      <c r="C24" s="7" t="s">
        <v>49</v>
      </c>
    </row>
    <row r="25" spans="1:3" ht="150" x14ac:dyDescent="0.25">
      <c r="A25" s="8">
        <f t="shared" si="0"/>
        <v>11</v>
      </c>
      <c r="B25" s="5" t="s">
        <v>13</v>
      </c>
      <c r="C25" s="7" t="s">
        <v>15</v>
      </c>
    </row>
    <row r="26" spans="1:3" ht="150" x14ac:dyDescent="0.25">
      <c r="A26" s="8">
        <f t="shared" si="0"/>
        <v>12</v>
      </c>
      <c r="B26" s="7" t="s">
        <v>16</v>
      </c>
      <c r="C26" s="7" t="s">
        <v>42</v>
      </c>
    </row>
    <row r="27" spans="1:3" ht="105" x14ac:dyDescent="0.25">
      <c r="A27" s="8">
        <f t="shared" si="0"/>
        <v>13</v>
      </c>
      <c r="B27" s="7" t="s">
        <v>17</v>
      </c>
      <c r="C27" s="7" t="s">
        <v>43</v>
      </c>
    </row>
    <row r="28" spans="1:3" ht="105" x14ac:dyDescent="0.25">
      <c r="A28" s="8">
        <f t="shared" si="0"/>
        <v>14</v>
      </c>
      <c r="B28" s="7" t="s">
        <v>18</v>
      </c>
      <c r="C28" s="10" t="s">
        <v>52</v>
      </c>
    </row>
    <row r="29" spans="1:3" ht="30" x14ac:dyDescent="0.25">
      <c r="A29" s="8">
        <f t="shared" si="0"/>
        <v>15</v>
      </c>
      <c r="B29" s="7" t="s">
        <v>19</v>
      </c>
      <c r="C29" s="7" t="s">
        <v>44</v>
      </c>
    </row>
    <row r="30" spans="1:3" ht="210" x14ac:dyDescent="0.25">
      <c r="A30" s="8">
        <f t="shared" si="0"/>
        <v>16</v>
      </c>
      <c r="B30" s="7" t="s">
        <v>20</v>
      </c>
      <c r="C30" s="10" t="s">
        <v>56</v>
      </c>
    </row>
    <row r="31" spans="1:3" ht="60" x14ac:dyDescent="0.25">
      <c r="A31" s="8">
        <f t="shared" si="0"/>
        <v>17</v>
      </c>
      <c r="B31" s="7" t="s">
        <v>21</v>
      </c>
      <c r="C31" s="7" t="s">
        <v>45</v>
      </c>
    </row>
    <row r="32" spans="1:3" ht="45" x14ac:dyDescent="0.25">
      <c r="A32" s="8">
        <f t="shared" si="0"/>
        <v>18</v>
      </c>
      <c r="B32" s="7" t="s">
        <v>22</v>
      </c>
      <c r="C32" s="7" t="s">
        <v>28</v>
      </c>
    </row>
    <row r="33" spans="1:3" ht="60" x14ac:dyDescent="0.25">
      <c r="A33" s="8">
        <f t="shared" si="0"/>
        <v>19</v>
      </c>
      <c r="B33" s="7" t="s">
        <v>23</v>
      </c>
      <c r="C33" s="7" t="s">
        <v>29</v>
      </c>
    </row>
    <row r="34" spans="1:3" ht="135" x14ac:dyDescent="0.25">
      <c r="A34" s="8">
        <f t="shared" si="0"/>
        <v>20</v>
      </c>
      <c r="B34" s="7" t="s">
        <v>24</v>
      </c>
      <c r="C34" s="7" t="s">
        <v>46</v>
      </c>
    </row>
    <row r="35" spans="1:3" ht="75" x14ac:dyDescent="0.25">
      <c r="A35" s="8">
        <f t="shared" si="0"/>
        <v>21</v>
      </c>
      <c r="B35" s="7" t="s">
        <v>25</v>
      </c>
      <c r="C35" s="7" t="s">
        <v>43</v>
      </c>
    </row>
    <row r="36" spans="1:3" ht="90" x14ac:dyDescent="0.25">
      <c r="A36" s="8">
        <f t="shared" si="0"/>
        <v>22</v>
      </c>
      <c r="B36" s="7" t="s">
        <v>26</v>
      </c>
      <c r="C36" s="7" t="s">
        <v>47</v>
      </c>
    </row>
    <row r="37" spans="1:3" ht="60" x14ac:dyDescent="0.25">
      <c r="A37" s="8">
        <f t="shared" si="0"/>
        <v>23</v>
      </c>
      <c r="B37" s="7" t="s">
        <v>27</v>
      </c>
      <c r="C37" s="7" t="s">
        <v>30</v>
      </c>
    </row>
    <row r="38" spans="1:3" ht="165" x14ac:dyDescent="0.25">
      <c r="A38" s="8">
        <f t="shared" si="0"/>
        <v>24</v>
      </c>
      <c r="B38" s="7" t="s">
        <v>31</v>
      </c>
      <c r="C38" s="7" t="s">
        <v>32</v>
      </c>
    </row>
    <row r="39" spans="1:3" ht="30" x14ac:dyDescent="0.25">
      <c r="A39" s="8">
        <f t="shared" si="0"/>
        <v>25</v>
      </c>
      <c r="B39" s="7" t="s">
        <v>33</v>
      </c>
      <c r="C39" s="7" t="s">
        <v>36</v>
      </c>
    </row>
    <row r="40" spans="1:3" ht="30" x14ac:dyDescent="0.25">
      <c r="A40" s="8">
        <f t="shared" si="0"/>
        <v>26</v>
      </c>
      <c r="B40" s="7" t="s">
        <v>34</v>
      </c>
      <c r="C40" s="7" t="s">
        <v>37</v>
      </c>
    </row>
    <row r="41" spans="1:3" ht="45" x14ac:dyDescent="0.25">
      <c r="A41" s="8">
        <f t="shared" si="0"/>
        <v>27</v>
      </c>
      <c r="B41" s="7" t="s">
        <v>35</v>
      </c>
      <c r="C41" s="7" t="s">
        <v>38</v>
      </c>
    </row>
  </sheetData>
  <mergeCells count="3">
    <mergeCell ref="A13:B13"/>
    <mergeCell ref="A9:B9"/>
    <mergeCell ref="B10:C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35D043BBE85E45A2B8D89CF7F6D6E2" ma:contentTypeVersion="4" ma:contentTypeDescription="Een nieuw document maken." ma:contentTypeScope="" ma:versionID="1fdfc1e298df239630d0b283c6fead55">
  <xsd:schema xmlns:xsd="http://www.w3.org/2001/XMLSchema" xmlns:xs="http://www.w3.org/2001/XMLSchema" xmlns:p="http://schemas.microsoft.com/office/2006/metadata/properties" xmlns:ns2="2d9df47d-787c-47fa-901f-c3d6fa41f9dc" targetNamespace="http://schemas.microsoft.com/office/2006/metadata/properties" ma:root="true" ma:fieldsID="a63d93fb2eeba5bcf372140112b75675" ns2:_="">
    <xsd:import namespace="2d9df47d-787c-47fa-901f-c3d6fa41f9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df47d-787c-47fa-901f-c3d6fa41f9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E44028-14C5-48D3-9F08-9B494FB820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df47d-787c-47fa-901f-c3d6fa41f9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BCF02-B62D-4DA0-9686-596C95B09E1E}">
  <ds:schemaRefs>
    <ds:schemaRef ds:uri="http://purl.org/dc/terms/"/>
    <ds:schemaRef ds:uri="http://schemas.microsoft.com/office/infopath/2007/PartnerControls"/>
    <ds:schemaRef ds:uri="http://purl.org/dc/elements/1.1/"/>
    <ds:schemaRef ds:uri="http://schemas.microsoft.com/office/2006/documentManagement/types"/>
    <ds:schemaRef ds:uri="http://www.w3.org/XML/1998/namespace"/>
    <ds:schemaRef ds:uri="http://schemas.openxmlformats.org/package/2006/metadata/core-properties"/>
    <ds:schemaRef ds:uri="2d9df47d-787c-47fa-901f-c3d6fa41f9d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F83AF426-8D7A-4A29-BCFB-15ADB42C16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Fase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2019-04-29T09:25:42Z</dcterms:created>
  <dcterms:modified xsi:type="dcterms:W3CDTF">2024-11-28T13:51:00Z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0x0101008C35D043BBE85E45A2B8D89CF7F6D6E2</vt:lpwstr>
  </property>
</Properties>
</file>