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EA kleding 2023 (1209)/06. Bestanden voor publicatie/"/>
    </mc:Choice>
  </mc:AlternateContent>
  <xr:revisionPtr revIDLastSave="0" documentId="8_{22AC6106-A194-42FB-B316-428979B50C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" l="1"/>
  <c r="I52" i="1"/>
  <c r="H52" i="1"/>
  <c r="G52" i="1"/>
  <c r="F52" i="1"/>
  <c r="E52" i="1"/>
  <c r="D52" i="1"/>
  <c r="J45" i="1"/>
  <c r="I45" i="1"/>
  <c r="H45" i="1"/>
  <c r="G45" i="1"/>
  <c r="F45" i="1"/>
  <c r="E45" i="1"/>
  <c r="D45" i="1"/>
  <c r="J38" i="1"/>
  <c r="I38" i="1"/>
  <c r="H38" i="1"/>
  <c r="G38" i="1"/>
  <c r="F38" i="1"/>
  <c r="E38" i="1"/>
  <c r="D38" i="1"/>
  <c r="J31" i="1"/>
  <c r="I31" i="1"/>
  <c r="H31" i="1"/>
  <c r="G31" i="1"/>
  <c r="F31" i="1"/>
  <c r="E31" i="1"/>
  <c r="D31" i="1"/>
  <c r="J24" i="1"/>
  <c r="I24" i="1"/>
  <c r="H24" i="1"/>
  <c r="G24" i="1"/>
  <c r="F24" i="1"/>
  <c r="E24" i="1"/>
  <c r="D24" i="1"/>
  <c r="J17" i="1"/>
  <c r="I17" i="1"/>
  <c r="H17" i="1"/>
  <c r="G17" i="1"/>
  <c r="F17" i="1"/>
  <c r="E17" i="1"/>
  <c r="D17" i="1"/>
  <c r="J10" i="1"/>
  <c r="I10" i="1"/>
  <c r="H10" i="1"/>
  <c r="G10" i="1"/>
  <c r="F10" i="1"/>
  <c r="K10" i="1" s="1"/>
  <c r="E10" i="1"/>
  <c r="D10" i="1"/>
  <c r="J3" i="1"/>
  <c r="E3" i="1"/>
  <c r="F3" i="1"/>
  <c r="G3" i="1"/>
  <c r="H3" i="1"/>
  <c r="I3" i="1"/>
  <c r="D3" i="1"/>
  <c r="K38" i="1" l="1"/>
  <c r="K52" i="1"/>
  <c r="K24" i="1"/>
  <c r="K3" i="1"/>
  <c r="K31" i="1"/>
  <c r="K17" i="1"/>
  <c r="K45" i="1"/>
  <c r="K2" i="1" l="1"/>
</calcChain>
</file>

<file path=xl/sharedStrings.xml><?xml version="1.0" encoding="utf-8"?>
<sst xmlns="http://schemas.openxmlformats.org/spreadsheetml/2006/main" count="62" uniqueCount="27">
  <si>
    <t>Broek</t>
  </si>
  <si>
    <t>draagcomfort</t>
  </si>
  <si>
    <t>algemene kwaliteitsbeleving</t>
  </si>
  <si>
    <t>kledingstuk</t>
  </si>
  <si>
    <t>aspect</t>
  </si>
  <si>
    <t>veiligheidsbeleving</t>
  </si>
  <si>
    <t>representativiteit</t>
  </si>
  <si>
    <t>functionaliteit (denk aan zakjes e.d.)</t>
  </si>
  <si>
    <t>weging factor</t>
  </si>
  <si>
    <t>beoordelaar:</t>
  </si>
  <si>
    <t xml:space="preserve">Inschrijver: </t>
  </si>
  <si>
    <t>Totaal behaalde score:</t>
  </si>
  <si>
    <t>ALG</t>
  </si>
  <si>
    <t xml:space="preserve">Opmerkingen </t>
  </si>
  <si>
    <t>Voldoet niet / niet aanwezig</t>
  </si>
  <si>
    <t>Onvoldoende</t>
  </si>
  <si>
    <t>Matig / Voldoende</t>
  </si>
  <si>
    <t>Goed</t>
  </si>
  <si>
    <t>Uitstekend</t>
  </si>
  <si>
    <t>Beoordelaars vullen alleen de geelgearceerde cellen in:</t>
  </si>
  <si>
    <t>Broek regen</t>
  </si>
  <si>
    <t>Jas Zomer</t>
  </si>
  <si>
    <t>Jas Winter</t>
  </si>
  <si>
    <t>Jas Regen</t>
  </si>
  <si>
    <t>T-shirt ronde hals</t>
  </si>
  <si>
    <t xml:space="preserve">Sweater </t>
  </si>
  <si>
    <t>Veiligheidshes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</si>
</sst>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sz val="11"/>
      <name val="Calibri"/>
      <family val="2"/>
      <scheme val="minor"/>
    </font>
    <font>
      <b/>
      <sz val="9"/>
      <color indexed="9"/>
      <name val="Century Gothic"/>
      <family val="2"/>
    </font>
    <font>
      <b/>
      <sz val="11"/>
      <name val="Century Gothic"/>
      <family val="2"/>
    </font>
    <font>
      <b/>
      <sz val="10"/>
      <color indexed="9"/>
      <name val="Century Gothic"/>
      <family val="2"/>
    </font>
    <font>
      <b/>
      <sz val="11"/>
      <color indexed="9"/>
      <name val="Century Gothic"/>
      <family val="2"/>
    </font>
    <font>
      <sz val="9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2" fontId="4" fillId="0" borderId="0" xfId="0" applyNumberFormat="1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center"/>
    </xf>
    <xf numFmtId="2" fontId="7" fillId="4" borderId="3" xfId="1" applyNumberFormat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0" fillId="2" borderId="0" xfId="0" applyFill="1"/>
    <xf numFmtId="0" fontId="10" fillId="0" borderId="0" xfId="0" applyFont="1" applyAlignment="1">
      <alignment vertical="center"/>
    </xf>
    <xf numFmtId="0" fontId="4" fillId="0" borderId="2" xfId="3" applyFont="1" applyBorder="1" applyAlignment="1">
      <alignment vertical="center"/>
    </xf>
    <xf numFmtId="0" fontId="4" fillId="0" borderId="5" xfId="3" applyFont="1" applyBorder="1" applyAlignment="1">
      <alignment vertical="center"/>
    </xf>
    <xf numFmtId="0" fontId="4" fillId="0" borderId="6" xfId="3" applyFont="1" applyBorder="1" applyAlignment="1">
      <alignment vertical="center"/>
    </xf>
    <xf numFmtId="0" fontId="10" fillId="0" borderId="2" xfId="3" applyFont="1" applyBorder="1" applyAlignment="1">
      <alignment vertical="center" wrapText="1"/>
    </xf>
    <xf numFmtId="0" fontId="10" fillId="0" borderId="5" xfId="3" applyFont="1" applyBorder="1" applyAlignment="1">
      <alignment vertical="center" wrapText="1"/>
    </xf>
    <xf numFmtId="0" fontId="10" fillId="0" borderId="6" xfId="3" applyFont="1" applyBorder="1" applyAlignment="1">
      <alignment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0" fontId="6" fillId="3" borderId="5" xfId="1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/>
    </xf>
    <xf numFmtId="0" fontId="4" fillId="0" borderId="5" xfId="3" applyFont="1" applyBorder="1" applyAlignment="1">
      <alignment horizontal="left" vertical="center"/>
    </xf>
    <xf numFmtId="0" fontId="4" fillId="0" borderId="6" xfId="3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top"/>
      <protection locked="0"/>
    </xf>
  </cellXfs>
  <cellStyles count="4">
    <cellStyle name="Standaard" xfId="0" builtinId="0"/>
    <cellStyle name="Standaard 10" xfId="1" xr:uid="{00000000-0005-0000-0000-000001000000}"/>
    <cellStyle name="Standaard 11" xfId="2" xr:uid="{00000000-0005-0000-0000-000002000000}"/>
    <cellStyle name="Standaard 27" xfId="3" xr:uid="{00000000-0005-0000-0000-000003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tabSelected="1" workbookViewId="0">
      <selection activeCell="C55" sqref="C55"/>
    </sheetView>
  </sheetViews>
  <sheetFormatPr defaultRowHeight="15" x14ac:dyDescent="0.25"/>
  <cols>
    <col min="1" max="1" width="11.85546875" bestFit="1" customWidth="1"/>
    <col min="2" max="2" width="32.28515625" bestFit="1" customWidth="1"/>
    <col min="3" max="3" width="17.28515625" bestFit="1" customWidth="1"/>
    <col min="4" max="9" width="9.140625" style="1"/>
    <col min="10" max="10" width="9.140625" style="13"/>
    <col min="11" max="11" width="21.140625" style="10" bestFit="1" customWidth="1"/>
    <col min="12" max="12" width="9.140625" style="11"/>
    <col min="13" max="16" width="9.140625" style="10"/>
  </cols>
  <sheetData>
    <row r="1" spans="1:12" ht="29.25" thickBot="1" x14ac:dyDescent="0.3">
      <c r="A1" s="16" t="s">
        <v>10</v>
      </c>
      <c r="B1" s="17"/>
      <c r="C1" s="16" t="s">
        <v>9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3">
        <v>7</v>
      </c>
      <c r="K1" s="16" t="s">
        <v>11</v>
      </c>
    </row>
    <row r="2" spans="1:12" x14ac:dyDescent="0.25">
      <c r="A2" s="15" t="s">
        <v>3</v>
      </c>
      <c r="B2" s="15" t="s">
        <v>4</v>
      </c>
      <c r="C2" s="15" t="s">
        <v>8</v>
      </c>
      <c r="K2" s="14">
        <f>SUM(K3:K57)</f>
        <v>0</v>
      </c>
    </row>
    <row r="3" spans="1:12" x14ac:dyDescent="0.25">
      <c r="A3" s="2" t="s">
        <v>0</v>
      </c>
      <c r="C3" s="8">
        <v>23.82</v>
      </c>
      <c r="D3" s="1">
        <f>(D4*$C4+D5*$C5+D6*$C6+D7*$C7+D8*$C8)*$C3</f>
        <v>0</v>
      </c>
      <c r="E3" s="1">
        <f t="shared" ref="E3:J3" si="0">(E4*$C4+E5*$C5+E6*$C6+E7*$C7+E8*$C8)*$C3</f>
        <v>0</v>
      </c>
      <c r="F3" s="1">
        <f t="shared" si="0"/>
        <v>0</v>
      </c>
      <c r="G3" s="1">
        <f t="shared" si="0"/>
        <v>0</v>
      </c>
      <c r="H3" s="1">
        <f t="shared" si="0"/>
        <v>0</v>
      </c>
      <c r="I3" s="1">
        <f t="shared" si="0"/>
        <v>0</v>
      </c>
      <c r="J3" s="13">
        <f t="shared" si="0"/>
        <v>0</v>
      </c>
      <c r="K3" s="13">
        <f>SUM(D3:J3)</f>
        <v>0</v>
      </c>
      <c r="L3" s="11">
        <v>0</v>
      </c>
    </row>
    <row r="4" spans="1:12" ht="15.75" x14ac:dyDescent="0.3">
      <c r="B4" s="4" t="s">
        <v>1</v>
      </c>
      <c r="C4" s="6">
        <v>5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L4" s="11">
        <v>2</v>
      </c>
    </row>
    <row r="5" spans="1:12" ht="15.75" x14ac:dyDescent="0.3">
      <c r="B5" s="4" t="s">
        <v>2</v>
      </c>
      <c r="C5" s="6">
        <v>3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L5" s="11">
        <v>5</v>
      </c>
    </row>
    <row r="6" spans="1:12" x14ac:dyDescent="0.25">
      <c r="B6" s="5" t="s">
        <v>5</v>
      </c>
      <c r="C6" s="7">
        <v>2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L6" s="11">
        <v>7</v>
      </c>
    </row>
    <row r="7" spans="1:12" x14ac:dyDescent="0.25">
      <c r="B7" s="5" t="s">
        <v>6</v>
      </c>
      <c r="C7" s="7">
        <v>5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L7" s="11">
        <v>10</v>
      </c>
    </row>
    <row r="8" spans="1:12" x14ac:dyDescent="0.25">
      <c r="B8" s="5" t="s">
        <v>7</v>
      </c>
      <c r="C8" s="7">
        <v>5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</row>
    <row r="10" spans="1:12" x14ac:dyDescent="0.25">
      <c r="A10" s="2" t="s">
        <v>20</v>
      </c>
      <c r="C10" s="9">
        <v>7.96</v>
      </c>
      <c r="D10" s="1">
        <f>(D11*$C11+D12*$C12+D13*$C13+D14*$C14+D15*$C15)*$C10</f>
        <v>0</v>
      </c>
      <c r="E10" s="1">
        <f t="shared" ref="E10" si="1">(E11*$C11+E12*$C12+E13*$C13+E14*$C14+E15*$C15)*$C10</f>
        <v>0</v>
      </c>
      <c r="F10" s="1">
        <f t="shared" ref="F10" si="2">(F11*$C11+F12*$C12+F13*$C13+F14*$C14+F15*$C15)*$C10</f>
        <v>0</v>
      </c>
      <c r="G10" s="1">
        <f t="shared" ref="G10" si="3">(G11*$C11+G12*$C12+G13*$C13+G14*$C14+G15*$C15)*$C10</f>
        <v>0</v>
      </c>
      <c r="H10" s="1">
        <f t="shared" ref="H10" si="4">(H11*$C11+H12*$C12+H13*$C13+H14*$C14+H15*$C15)*$C10</f>
        <v>0</v>
      </c>
      <c r="I10" s="1">
        <f t="shared" ref="I10" si="5">(I11*$C11+I12*$C12+I13*$C13+I14*$C14+I15*$C15)*$C10</f>
        <v>0</v>
      </c>
      <c r="J10" s="13">
        <f t="shared" ref="J10" si="6">(J11*$C11+J12*$C12+J13*$C13+J14*$C14+J15*$C15)*$C10</f>
        <v>0</v>
      </c>
      <c r="K10" s="13">
        <f>SUM(D10:J10)</f>
        <v>0</v>
      </c>
    </row>
    <row r="11" spans="1:12" ht="15.75" x14ac:dyDescent="0.3">
      <c r="B11" s="4" t="s">
        <v>1</v>
      </c>
      <c r="C11" s="6">
        <v>5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</row>
    <row r="12" spans="1:12" ht="15.75" x14ac:dyDescent="0.3">
      <c r="B12" s="4" t="s">
        <v>2</v>
      </c>
      <c r="C12" s="6">
        <v>3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</row>
    <row r="13" spans="1:12" x14ac:dyDescent="0.25">
      <c r="B13" s="5" t="s">
        <v>5</v>
      </c>
      <c r="C13" s="7">
        <v>2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</row>
    <row r="14" spans="1:12" x14ac:dyDescent="0.25">
      <c r="B14" s="5" t="s">
        <v>6</v>
      </c>
      <c r="C14" s="7">
        <v>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</row>
    <row r="15" spans="1:12" x14ac:dyDescent="0.25">
      <c r="B15" s="5" t="s">
        <v>7</v>
      </c>
      <c r="C15" s="7">
        <v>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</row>
    <row r="17" spans="1:11" x14ac:dyDescent="0.25">
      <c r="A17" s="3" t="s">
        <v>21</v>
      </c>
      <c r="C17" s="9">
        <v>13.62</v>
      </c>
      <c r="D17" s="1">
        <f>(D18*$C18+D19*$C19+D20*$C20+D21*$C21+D22*$C22)*$C17</f>
        <v>0</v>
      </c>
      <c r="E17" s="1">
        <f t="shared" ref="E17" si="7">(E18*$C18+E19*$C19+E20*$C20+E21*$C21+E22*$C22)*$C17</f>
        <v>0</v>
      </c>
      <c r="F17" s="1">
        <f t="shared" ref="F17" si="8">(F18*$C18+F19*$C19+F20*$C20+F21*$C21+F22*$C22)*$C17</f>
        <v>0</v>
      </c>
      <c r="G17" s="1">
        <f t="shared" ref="G17" si="9">(G18*$C18+G19*$C19+G20*$C20+G21*$C21+G22*$C22)*$C17</f>
        <v>0</v>
      </c>
      <c r="H17" s="1">
        <f t="shared" ref="H17" si="10">(H18*$C18+H19*$C19+H20*$C20+H21*$C21+H22*$C22)*$C17</f>
        <v>0</v>
      </c>
      <c r="I17" s="1">
        <f t="shared" ref="I17" si="11">(I18*$C18+I19*$C19+I20*$C20+I21*$C21+I22*$C22)*$C17</f>
        <v>0</v>
      </c>
      <c r="J17" s="13">
        <f t="shared" ref="J17" si="12">(J18*$C18+J19*$C19+J20*$C20+J21*$C21+J22*$C22)*$C17</f>
        <v>0</v>
      </c>
      <c r="K17" s="13">
        <f>SUM(D17:J17)</f>
        <v>0</v>
      </c>
    </row>
    <row r="18" spans="1:11" ht="15.75" x14ac:dyDescent="0.3">
      <c r="B18" s="4" t="s">
        <v>1</v>
      </c>
      <c r="C18" s="6">
        <v>5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</row>
    <row r="19" spans="1:11" ht="15.75" x14ac:dyDescent="0.3">
      <c r="B19" s="4" t="s">
        <v>2</v>
      </c>
      <c r="C19" s="6">
        <v>3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</row>
    <row r="20" spans="1:11" x14ac:dyDescent="0.25">
      <c r="B20" s="5" t="s">
        <v>5</v>
      </c>
      <c r="C20" s="7">
        <v>2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</row>
    <row r="21" spans="1:11" x14ac:dyDescent="0.25">
      <c r="B21" s="5" t="s">
        <v>6</v>
      </c>
      <c r="C21" s="7">
        <v>5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</row>
    <row r="22" spans="1:11" x14ac:dyDescent="0.25">
      <c r="B22" s="5" t="s">
        <v>7</v>
      </c>
      <c r="C22" s="7">
        <v>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</row>
    <row r="24" spans="1:11" x14ac:dyDescent="0.25">
      <c r="A24" s="2" t="s">
        <v>22</v>
      </c>
      <c r="C24" s="9">
        <v>11.48</v>
      </c>
      <c r="D24" s="1">
        <f>(D25*$C25+D26*$C26+D27*$C27+D28*$C28+D29*$C29)*$C24</f>
        <v>0</v>
      </c>
      <c r="E24" s="1">
        <f t="shared" ref="E24" si="13">(E25*$C25+E26*$C26+E27*$C27+E28*$C28+E29*$C29)*$C24</f>
        <v>0</v>
      </c>
      <c r="F24" s="1">
        <f t="shared" ref="F24" si="14">(F25*$C25+F26*$C26+F27*$C27+F28*$C28+F29*$C29)*$C24</f>
        <v>0</v>
      </c>
      <c r="G24" s="1">
        <f t="shared" ref="G24" si="15">(G25*$C25+G26*$C26+G27*$C27+G28*$C28+G29*$C29)*$C24</f>
        <v>0</v>
      </c>
      <c r="H24" s="1">
        <f t="shared" ref="H24" si="16">(H25*$C25+H26*$C26+H27*$C27+H28*$C28+H29*$C29)*$C24</f>
        <v>0</v>
      </c>
      <c r="I24" s="1">
        <f t="shared" ref="I24" si="17">(I25*$C25+I26*$C26+I27*$C27+I28*$C28+I29*$C29)*$C24</f>
        <v>0</v>
      </c>
      <c r="J24" s="13">
        <f t="shared" ref="J24" si="18">(J25*$C25+J26*$C26+J27*$C27+J28*$C28+J29*$C29)*$C24</f>
        <v>0</v>
      </c>
      <c r="K24" s="13">
        <f>SUM(D24:J24)</f>
        <v>0</v>
      </c>
    </row>
    <row r="25" spans="1:11" ht="15.75" x14ac:dyDescent="0.3">
      <c r="B25" s="4" t="s">
        <v>1</v>
      </c>
      <c r="C25" s="6">
        <v>5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</row>
    <row r="26" spans="1:11" ht="15.75" x14ac:dyDescent="0.3">
      <c r="B26" s="4" t="s">
        <v>2</v>
      </c>
      <c r="C26" s="6">
        <v>3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</row>
    <row r="27" spans="1:11" x14ac:dyDescent="0.25">
      <c r="B27" s="5" t="s">
        <v>5</v>
      </c>
      <c r="C27" s="7">
        <v>2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</row>
    <row r="28" spans="1:11" x14ac:dyDescent="0.25">
      <c r="B28" s="5" t="s">
        <v>6</v>
      </c>
      <c r="C28" s="7">
        <v>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</row>
    <row r="29" spans="1:11" x14ac:dyDescent="0.25">
      <c r="B29" s="5" t="s">
        <v>7</v>
      </c>
      <c r="C29" s="7">
        <v>5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</row>
    <row r="31" spans="1:11" x14ac:dyDescent="0.25">
      <c r="A31" s="2" t="s">
        <v>23</v>
      </c>
      <c r="C31" s="9">
        <v>8.92</v>
      </c>
      <c r="D31" s="1">
        <f>(D32*$C32+D33*$C33+D34*$C34+D35*$C35+D36*$C36)*$C31</f>
        <v>0</v>
      </c>
      <c r="E31" s="1">
        <f t="shared" ref="E31" si="19">(E32*$C32+E33*$C33+E34*$C34+E35*$C35+E36*$C36)*$C31</f>
        <v>0</v>
      </c>
      <c r="F31" s="1">
        <f t="shared" ref="F31" si="20">(F32*$C32+F33*$C33+F34*$C34+F35*$C35+F36*$C36)*$C31</f>
        <v>0</v>
      </c>
      <c r="G31" s="1">
        <f t="shared" ref="G31" si="21">(G32*$C32+G33*$C33+G34*$C34+G35*$C35+G36*$C36)*$C31</f>
        <v>0</v>
      </c>
      <c r="H31" s="1">
        <f t="shared" ref="H31" si="22">(H32*$C32+H33*$C33+H34*$C34+H35*$C35+H36*$C36)*$C31</f>
        <v>0</v>
      </c>
      <c r="I31" s="1">
        <f t="shared" ref="I31" si="23">(I32*$C32+I33*$C33+I34*$C34+I35*$C35+I36*$C36)*$C31</f>
        <v>0</v>
      </c>
      <c r="J31" s="13">
        <f t="shared" ref="J31" si="24">(J32*$C32+J33*$C33+J34*$C34+J35*$C35+J36*$C36)*$C31</f>
        <v>0</v>
      </c>
      <c r="K31" s="13">
        <f>SUM(D31:J31)</f>
        <v>0</v>
      </c>
    </row>
    <row r="32" spans="1:11" ht="15.75" x14ac:dyDescent="0.3">
      <c r="B32" s="4" t="s">
        <v>1</v>
      </c>
      <c r="C32" s="6">
        <v>5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</row>
    <row r="33" spans="1:11" ht="15.75" x14ac:dyDescent="0.3">
      <c r="B33" s="4" t="s">
        <v>2</v>
      </c>
      <c r="C33" s="6">
        <v>3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</row>
    <row r="34" spans="1:11" x14ac:dyDescent="0.25">
      <c r="B34" s="5" t="s">
        <v>5</v>
      </c>
      <c r="C34" s="7">
        <v>2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1" x14ac:dyDescent="0.25">
      <c r="B35" s="5" t="s">
        <v>6</v>
      </c>
      <c r="C35" s="7">
        <v>5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</row>
    <row r="36" spans="1:11" x14ac:dyDescent="0.25">
      <c r="B36" s="5" t="s">
        <v>7</v>
      </c>
      <c r="C36" s="7">
        <v>5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</row>
    <row r="38" spans="1:11" x14ac:dyDescent="0.25">
      <c r="A38" s="33" t="s">
        <v>24</v>
      </c>
      <c r="C38" s="9">
        <v>17.88</v>
      </c>
      <c r="D38" s="1">
        <f>(D39*$C39+D40*$C40+D41*$C41+D42*$C42+D43*$C43)*$C38</f>
        <v>0</v>
      </c>
      <c r="E38" s="1">
        <f t="shared" ref="E38" si="25">(E39*$C39+E40*$C40+E41*$C41+E42*$C42+E43*$C43)*$C38</f>
        <v>0</v>
      </c>
      <c r="F38" s="1">
        <f t="shared" ref="F38" si="26">(F39*$C39+F40*$C40+F41*$C41+F42*$C42+F43*$C43)*$C38</f>
        <v>0</v>
      </c>
      <c r="G38" s="1">
        <f t="shared" ref="G38" si="27">(G39*$C39+G40*$C40+G41*$C41+G42*$C42+G43*$C43)*$C38</f>
        <v>0</v>
      </c>
      <c r="H38" s="1">
        <f t="shared" ref="H38" si="28">(H39*$C39+H40*$C40+H41*$C41+H42*$C42+H43*$C43)*$C38</f>
        <v>0</v>
      </c>
      <c r="I38" s="1">
        <f t="shared" ref="I38" si="29">(I39*$C39+I40*$C40+I41*$C41+I42*$C42+I43*$C43)*$C38</f>
        <v>0</v>
      </c>
      <c r="J38" s="13">
        <f t="shared" ref="J38" si="30">(J39*$C39+J40*$C40+J41*$C41+J42*$C42+J43*$C43)*$C38</f>
        <v>0</v>
      </c>
      <c r="K38" s="13">
        <f>SUM(D38:J38)</f>
        <v>0</v>
      </c>
    </row>
    <row r="39" spans="1:11" ht="15.75" x14ac:dyDescent="0.3">
      <c r="B39" s="4" t="s">
        <v>1</v>
      </c>
      <c r="C39" s="6">
        <v>5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</row>
    <row r="40" spans="1:11" ht="15.75" x14ac:dyDescent="0.3">
      <c r="B40" s="4" t="s">
        <v>2</v>
      </c>
      <c r="C40" s="6">
        <v>3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</row>
    <row r="41" spans="1:11" x14ac:dyDescent="0.25">
      <c r="B41" s="5" t="s">
        <v>5</v>
      </c>
      <c r="C41" s="7">
        <v>2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</row>
    <row r="42" spans="1:11" x14ac:dyDescent="0.25">
      <c r="B42" s="5" t="s">
        <v>6</v>
      </c>
      <c r="C42" s="7">
        <v>5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</row>
    <row r="43" spans="1:11" x14ac:dyDescent="0.25">
      <c r="B43" s="5" t="s">
        <v>7</v>
      </c>
      <c r="C43" s="7">
        <v>5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</row>
    <row r="45" spans="1:11" x14ac:dyDescent="0.25">
      <c r="A45" s="3" t="s">
        <v>25</v>
      </c>
      <c r="C45" s="9">
        <v>16.010000000000002</v>
      </c>
      <c r="D45" s="1">
        <f>(D46*$C46+D47*$C47+D48*$C48+D49*$C49+D50*$C50)*$C45</f>
        <v>0</v>
      </c>
      <c r="E45" s="1">
        <f t="shared" ref="E45" si="31">(E46*$C46+E47*$C47+E48*$C48+E49*$C49+E50*$C50)*$C45</f>
        <v>0</v>
      </c>
      <c r="F45" s="1">
        <f t="shared" ref="F45" si="32">(F46*$C46+F47*$C47+F48*$C48+F49*$C49+F50*$C50)*$C45</f>
        <v>0</v>
      </c>
      <c r="G45" s="1">
        <f t="shared" ref="G45" si="33">(G46*$C46+G47*$C47+G48*$C48+G49*$C49+G50*$C50)*$C45</f>
        <v>0</v>
      </c>
      <c r="H45" s="1">
        <f t="shared" ref="H45" si="34">(H46*$C46+H47*$C47+H48*$C48+H49*$C49+H50*$C50)*$C45</f>
        <v>0</v>
      </c>
      <c r="I45" s="1">
        <f t="shared" ref="I45" si="35">(I46*$C46+I47*$C47+I48*$C48+I49*$C49+I50*$C50)*$C45</f>
        <v>0</v>
      </c>
      <c r="J45" s="13">
        <f t="shared" ref="J45" si="36">(J46*$C46+J47*$C47+J48*$C48+J49*$C49+J50*$C50)*$C45</f>
        <v>0</v>
      </c>
      <c r="K45" s="13">
        <f>SUM(D45:J45)</f>
        <v>0</v>
      </c>
    </row>
    <row r="46" spans="1:11" ht="15.75" x14ac:dyDescent="0.3">
      <c r="B46" s="4" t="s">
        <v>1</v>
      </c>
      <c r="C46" s="6">
        <v>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</row>
    <row r="47" spans="1:11" ht="15.75" x14ac:dyDescent="0.3">
      <c r="B47" s="4" t="s">
        <v>2</v>
      </c>
      <c r="C47" s="6">
        <v>3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</row>
    <row r="48" spans="1:11" x14ac:dyDescent="0.25">
      <c r="B48" s="5" t="s">
        <v>5</v>
      </c>
      <c r="C48" s="7">
        <v>2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</row>
    <row r="49" spans="1:11" x14ac:dyDescent="0.25">
      <c r="B49" s="5" t="s">
        <v>6</v>
      </c>
      <c r="C49" s="7">
        <v>5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</row>
    <row r="50" spans="1:11" x14ac:dyDescent="0.25">
      <c r="B50" s="5" t="s">
        <v>7</v>
      </c>
      <c r="C50" s="7">
        <v>5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</row>
    <row r="52" spans="1:11" ht="27" x14ac:dyDescent="0.25">
      <c r="A52" s="3" t="s">
        <v>26</v>
      </c>
      <c r="C52" s="9">
        <v>0.31</v>
      </c>
      <c r="D52" s="1">
        <f>(D53*$C53+D54*$C54+D55*$C55+D56*$C56+D57*$C57)*$C52</f>
        <v>0</v>
      </c>
      <c r="E52" s="1">
        <f t="shared" ref="E52" si="37">(E53*$C53+E54*$C54+E55*$C55+E56*$C56+E57*$C57)*$C52</f>
        <v>0</v>
      </c>
      <c r="F52" s="1">
        <f t="shared" ref="F52" si="38">(F53*$C53+F54*$C54+F55*$C55+F56*$C56+F57*$C57)*$C52</f>
        <v>0</v>
      </c>
      <c r="G52" s="1">
        <f t="shared" ref="G52" si="39">(G53*$C53+G54*$C54+G55*$C55+G56*$C56+G57*$C57)*$C52</f>
        <v>0</v>
      </c>
      <c r="H52" s="1">
        <f t="shared" ref="H52" si="40">(H53*$C53+H54*$C54+H55*$C55+H56*$C56+H57*$C57)*$C52</f>
        <v>0</v>
      </c>
      <c r="I52" s="1">
        <f t="shared" ref="I52" si="41">(I53*$C53+I54*$C54+I55*$C55+I56*$C56+I57*$C57)*$C52</f>
        <v>0</v>
      </c>
      <c r="J52" s="13">
        <f t="shared" ref="J52" si="42">(J53*$C53+J54*$C54+J55*$C55+J56*$C56+J57*$C57)*$C52</f>
        <v>0</v>
      </c>
      <c r="K52" s="13">
        <f>SUM(D52:J52)</f>
        <v>0</v>
      </c>
    </row>
    <row r="53" spans="1:11" ht="15.75" x14ac:dyDescent="0.3">
      <c r="B53" s="4" t="s">
        <v>1</v>
      </c>
      <c r="C53" s="6">
        <v>5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</row>
    <row r="54" spans="1:11" ht="15.75" x14ac:dyDescent="0.3">
      <c r="B54" s="4" t="s">
        <v>2</v>
      </c>
      <c r="C54" s="6">
        <v>3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</row>
    <row r="55" spans="1:11" x14ac:dyDescent="0.25">
      <c r="B55" s="5" t="s">
        <v>5</v>
      </c>
      <c r="C55" s="7">
        <v>2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</row>
    <row r="56" spans="1:11" x14ac:dyDescent="0.25">
      <c r="B56" s="5" t="s">
        <v>6</v>
      </c>
      <c r="C56" s="7">
        <v>5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</row>
    <row r="57" spans="1:11" x14ac:dyDescent="0.25">
      <c r="B57" s="5" t="s">
        <v>7</v>
      </c>
      <c r="C57" s="7">
        <v>5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</row>
    <row r="59" spans="1:11" s="18" customFormat="1" ht="14.25" customHeight="1" x14ac:dyDescent="0.25">
      <c r="A59" s="27" t="s">
        <v>13</v>
      </c>
      <c r="B59" s="28"/>
      <c r="C59" s="28"/>
      <c r="D59" s="28"/>
      <c r="E59" s="28"/>
      <c r="F59" s="28"/>
      <c r="G59" s="28"/>
      <c r="H59" s="28"/>
      <c r="I59" s="28"/>
      <c r="J59" s="28"/>
      <c r="K59" s="29"/>
    </row>
    <row r="60" spans="1:11" s="18" customFormat="1" ht="14.25" x14ac:dyDescent="0.25">
      <c r="A60" s="25" t="s">
        <v>12</v>
      </c>
      <c r="B60" s="30" t="s">
        <v>19</v>
      </c>
      <c r="C60" s="31"/>
      <c r="D60" s="31"/>
      <c r="E60" s="31"/>
      <c r="F60" s="31"/>
      <c r="G60" s="31"/>
      <c r="H60" s="31"/>
      <c r="I60" s="31"/>
      <c r="J60" s="31"/>
      <c r="K60" s="32"/>
    </row>
    <row r="61" spans="1:11" s="18" customFormat="1" ht="14.25" customHeight="1" x14ac:dyDescent="0.25">
      <c r="A61" s="26">
        <v>0</v>
      </c>
      <c r="B61" s="22" t="s">
        <v>14</v>
      </c>
      <c r="C61" s="23"/>
      <c r="D61" s="23"/>
      <c r="E61" s="23"/>
      <c r="F61" s="23"/>
      <c r="G61" s="23"/>
      <c r="H61" s="23"/>
      <c r="I61" s="23"/>
      <c r="J61" s="23"/>
      <c r="K61" s="24"/>
    </row>
    <row r="62" spans="1:11" s="18" customFormat="1" ht="14.25" customHeight="1" x14ac:dyDescent="0.25">
      <c r="A62" s="26">
        <v>2</v>
      </c>
      <c r="B62" s="22" t="s">
        <v>15</v>
      </c>
      <c r="C62" s="23"/>
      <c r="D62" s="23"/>
      <c r="E62" s="23"/>
      <c r="F62" s="23"/>
      <c r="G62" s="23"/>
      <c r="H62" s="23"/>
      <c r="I62" s="23"/>
      <c r="J62" s="23"/>
      <c r="K62" s="24"/>
    </row>
    <row r="63" spans="1:11" s="18" customFormat="1" ht="14.25" customHeight="1" x14ac:dyDescent="0.25">
      <c r="A63" s="26">
        <v>5</v>
      </c>
      <c r="B63" s="19" t="s">
        <v>16</v>
      </c>
      <c r="C63" s="20"/>
      <c r="D63" s="20"/>
      <c r="E63" s="20"/>
      <c r="F63" s="20"/>
      <c r="G63" s="20"/>
      <c r="H63" s="20"/>
      <c r="I63" s="20"/>
      <c r="J63" s="20"/>
      <c r="K63" s="21"/>
    </row>
    <row r="64" spans="1:11" s="18" customFormat="1" ht="14.25" customHeight="1" x14ac:dyDescent="0.25">
      <c r="A64" s="26">
        <v>7</v>
      </c>
      <c r="B64" s="22" t="s">
        <v>17</v>
      </c>
      <c r="C64" s="23"/>
      <c r="D64" s="23"/>
      <c r="E64" s="23"/>
      <c r="F64" s="23"/>
      <c r="G64" s="23"/>
      <c r="H64" s="23"/>
      <c r="I64" s="23"/>
      <c r="J64" s="23"/>
      <c r="K64" s="24"/>
    </row>
    <row r="65" spans="1:11" s="18" customFormat="1" ht="14.25" x14ac:dyDescent="0.25">
      <c r="A65" s="26">
        <v>10</v>
      </c>
      <c r="B65" s="19" t="s">
        <v>18</v>
      </c>
      <c r="C65" s="20"/>
      <c r="D65" s="20"/>
      <c r="E65" s="20"/>
      <c r="F65" s="20"/>
      <c r="G65" s="20"/>
      <c r="H65" s="20"/>
      <c r="I65" s="20"/>
      <c r="J65" s="20"/>
      <c r="K65" s="21"/>
    </row>
  </sheetData>
  <mergeCells count="2">
    <mergeCell ref="A59:K59"/>
    <mergeCell ref="B60:K60"/>
  </mergeCells>
  <dataValidations count="2">
    <dataValidation type="list" allowBlank="1" showInputMessage="1" showErrorMessage="1" sqref="D46:J50 D4:J8 D11:J15 D18:J22 D25:J29 D32:J36 D39:J43 D53:J57" xr:uid="{00000000-0002-0000-0000-000000000000}">
      <formula1>$L$3:$L$7</formula1>
    </dataValidation>
    <dataValidation operator="lessThanOrEqual" allowBlank="1" showInputMessage="1" showErrorMessage="1" sqref="B60:B64" xr:uid="{00000000-0002-0000-0000-000001000000}"/>
  </dataValidation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CF52F0-0F20-4984-B16B-7905B9E0A19D}"/>
</file>

<file path=customXml/itemProps2.xml><?xml version="1.0" encoding="utf-8"?>
<ds:datastoreItem xmlns:ds="http://schemas.openxmlformats.org/officeDocument/2006/customXml" ds:itemID="{9D57D2DD-92FD-4CA0-B53F-403FFC0174AA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57fb7290-b59d-4e32-9476-5a47a4cb54bb"/>
  </ds:schemaRefs>
</ds:datastoreItem>
</file>

<file path=customXml/itemProps3.xml><?xml version="1.0" encoding="utf-8"?>
<ds:datastoreItem xmlns:ds="http://schemas.openxmlformats.org/officeDocument/2006/customXml" ds:itemID="{B5D44D95-B160-4DE8-A5DB-7609B419BB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Janssen</dc:creator>
  <cp:lastModifiedBy>Jennifer Hakkert</cp:lastModifiedBy>
  <dcterms:created xsi:type="dcterms:W3CDTF">2020-01-14T08:08:33Z</dcterms:created>
  <dcterms:modified xsi:type="dcterms:W3CDTF">2024-02-29T10:58:27Z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6665200</vt:r8>
  </property>
  <property fmtid="{D5CDD505-2E9C-101B-9397-08002B2CF9AE}" pid="4" name="MediaServiceImageTags">
    <vt:lpwstr/>
  </property>
</Properties>
</file>