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defaultThemeVersion="124226"/>
  <mc:AlternateContent xmlns:mc="http://schemas.openxmlformats.org/markup-compatibility/2006">
    <mc:Choice Requires="x15">
      <x15ac:absPath xmlns:x15ac="http://schemas.microsoft.com/office/spreadsheetml/2010/11/ac" url="P:\1-Projecten\P030-EA Textiel Circulus-ROVA\3-TenderNed publicaties\2-NVI-1\"/>
    </mc:Choice>
  </mc:AlternateContent>
  <xr:revisionPtr revIDLastSave="0" documentId="13_ncr:1_{B3749A4C-2B02-4B19-B223-161AEAEC0FE2}" xr6:coauthVersionLast="47" xr6:coauthVersionMax="47" xr10:uidLastSave="{00000000-0000-0000-0000-000000000000}"/>
  <bookViews>
    <workbookView xWindow="-33017" yWindow="-43" windowWidth="33120" windowHeight="18120" activeTab="1" xr2:uid="{924F5D7E-CC1F-4CA8-B878-933BB228E4ED}"/>
  </bookViews>
  <sheets>
    <sheet name="Instructie" sheetId="3" r:id="rId1"/>
    <sheet name="Inschrijfformulier perceel 1" sheetId="6" r:id="rId2"/>
    <sheet name="Inschrijfformulier perceel 2" sheetId="8" r:id="rId3"/>
  </sheets>
  <externalReferences>
    <externalReference r:id="rId4"/>
    <externalReference r:id="rId5"/>
    <externalReference r:id="rId6"/>
  </externalReferences>
  <definedNames>
    <definedName name="_xlnm.Print_Area" localSheetId="1">'Inschrijfformulier perceel 1'!$A$1:$G$50</definedName>
    <definedName name="_xlnm.Print_Area" localSheetId="2">'Inschrijfformulier perceel 2'!$A$1:$G$46</definedName>
    <definedName name="_xlnm.Print_Area" localSheetId="0">Instructie!$A$1:$D$14</definedName>
    <definedName name="AREA">'[1]Weeggegevens Overslag T1'!$B$40:$B$49</definedName>
    <definedName name="AVU">'[1]Weeggegevens Overslag T1'!$B$9:$B$36</definedName>
    <definedName name="CBM">'[1]Weeggegevens Overslag T1'!$B$53:$B$60</definedName>
    <definedName name="Dagen">{0,1,2,3,4,5,6} + {0;1;2;3;4;5}*7</definedName>
    <definedName name="DME_BeforeCloseCompleted" hidden="1">"Onwaar"</definedName>
    <definedName name="DME_LocalFile" hidden="1">"Waar"</definedName>
    <definedName name="ExactAddinConnection" hidden="1">"100"</definedName>
    <definedName name="ExactAddinConnection.100" hidden="1">"RADHW-SQL01\\EXACT;100;arjan;1"</definedName>
    <definedName name="ExactAddinReports" hidden="1">3</definedName>
    <definedName name="GAD">'[1]Weeggegevens Overslag T1'!$B$64:$B$64</definedName>
    <definedName name="Inzetcode_ZB">'[2]ZB uitgangs'!$B$5:$B$49</definedName>
    <definedName name="Kostenrubriekcode">[2]BEGR!$A$21:$A$38</definedName>
    <definedName name="Productcode">[2]BEGR!$A$4:$A$18</definedName>
    <definedName name="ROVA">'[1]Weeggegevens Overslag T1'!$B$68:$B$86</definedName>
    <definedName name="sdfsdf">'[3]Weeggegevens Overslag T1'!$B$40:$B$49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2" i="6" l="1"/>
  <c r="E44" i="8"/>
  <c r="D43" i="8"/>
  <c r="D42" i="8"/>
  <c r="D41" i="8"/>
  <c r="D40" i="8"/>
  <c r="F40" i="8" s="1"/>
  <c r="D39" i="8"/>
  <c r="F39" i="8" s="1"/>
  <c r="D38" i="8"/>
  <c r="D37" i="8"/>
  <c r="D36" i="8"/>
  <c r="F36" i="8" s="1"/>
  <c r="D35" i="8"/>
  <c r="F35" i="8" s="1"/>
  <c r="D34" i="8"/>
  <c r="D33" i="8"/>
  <c r="D32" i="8"/>
  <c r="F32" i="8" s="1"/>
  <c r="D31" i="8"/>
  <c r="F31" i="8" s="1"/>
  <c r="D30" i="8"/>
  <c r="D29" i="8"/>
  <c r="D28" i="8"/>
  <c r="F28" i="8" s="1"/>
  <c r="G12" i="8"/>
  <c r="G13" i="8" s="1"/>
  <c r="E48" i="6"/>
  <c r="F43" i="8" l="1"/>
  <c r="F30" i="8"/>
  <c r="F34" i="8"/>
  <c r="F38" i="8"/>
  <c r="F42" i="8"/>
  <c r="F29" i="8"/>
  <c r="F33" i="8"/>
  <c r="F37" i="8"/>
  <c r="F41" i="8"/>
  <c r="F46" i="8" l="1"/>
  <c r="G15" i="6" l="1"/>
  <c r="D47" i="6" l="1"/>
  <c r="D46" i="6"/>
  <c r="F46" i="6" s="1"/>
  <c r="D45" i="6"/>
  <c r="F45" i="6" s="1"/>
  <c r="D44" i="6"/>
  <c r="F44" i="6" s="1"/>
  <c r="D43" i="6"/>
  <c r="F43" i="6" s="1"/>
  <c r="D42" i="6"/>
  <c r="F42" i="6" s="1"/>
  <c r="D41" i="6"/>
  <c r="F41" i="6" s="1"/>
  <c r="D40" i="6"/>
  <c r="F40" i="6" s="1"/>
  <c r="D39" i="6"/>
  <c r="F39" i="6" s="1"/>
  <c r="D38" i="6"/>
  <c r="F38" i="6" s="1"/>
  <c r="D37" i="6"/>
  <c r="F37" i="6" s="1"/>
  <c r="D36" i="6"/>
  <c r="F36" i="6" s="1"/>
  <c r="D35" i="6"/>
  <c r="F35" i="6" s="1"/>
  <c r="D34" i="6"/>
  <c r="F34" i="6" s="1"/>
  <c r="D33" i="6"/>
  <c r="F33" i="6" s="1"/>
  <c r="D32" i="6"/>
  <c r="F32" i="6" s="1"/>
  <c r="F47" i="6" l="1"/>
  <c r="F50" i="6"/>
  <c r="G13" i="6" l="1"/>
  <c r="G16" i="6" s="1"/>
</calcChain>
</file>

<file path=xl/sharedStrings.xml><?xml version="1.0" encoding="utf-8"?>
<sst xmlns="http://schemas.openxmlformats.org/spreadsheetml/2006/main" count="137" uniqueCount="79">
  <si>
    <t>Inschrijver</t>
  </si>
  <si>
    <t>Naam rechtsgeldige vertegenwoordiger</t>
  </si>
  <si>
    <t>Functie</t>
  </si>
  <si>
    <t>Naam onderneming</t>
  </si>
  <si>
    <t>Handtekening</t>
  </si>
  <si>
    <t>Omschrijving tarief</t>
  </si>
  <si>
    <t>Tarief</t>
  </si>
  <si>
    <t>Volume per jaar
[ton]</t>
  </si>
  <si>
    <t>Verwerking</t>
  </si>
  <si>
    <t>Plaats, datum</t>
  </si>
  <si>
    <t>Tarief per ton</t>
  </si>
  <si>
    <t xml:space="preserve">Tarieven         </t>
  </si>
  <si>
    <t xml:space="preserve">Instructies </t>
  </si>
  <si>
    <t>Transportmiddel</t>
  </si>
  <si>
    <t>[kg CO2-equivalent / tonkilometer]</t>
  </si>
  <si>
    <t xml:space="preserve">Diesel </t>
  </si>
  <si>
    <t>GTL</t>
  </si>
  <si>
    <t>LNG</t>
  </si>
  <si>
    <t>CNG</t>
  </si>
  <si>
    <t>Elektrisch (groen-grijs mix)</t>
  </si>
  <si>
    <t>Biodiesel (B30)</t>
  </si>
  <si>
    <t xml:space="preserve">Waterstof (aardgas SMR) </t>
  </si>
  <si>
    <t xml:space="preserve">Bio-LNG </t>
  </si>
  <si>
    <t>Bio-CNG</t>
  </si>
  <si>
    <t>Waterstof (aardgas SMR + CCS)</t>
  </si>
  <si>
    <t>Waterstof (groengas [covergisting] SMR +CCS)</t>
  </si>
  <si>
    <t>Biodiesel (B100)</t>
  </si>
  <si>
    <t>Waterstof (groengas [stortgas] SMR + CCS)</t>
  </si>
  <si>
    <t xml:space="preserve">Waterstof (groene stroom) </t>
  </si>
  <si>
    <t>Elektrisch (groen)</t>
  </si>
  <si>
    <r>
      <t xml:space="preserve">Type: wegtransport
Brandstof:
</t>
    </r>
    <r>
      <rPr>
        <sz val="14"/>
        <rFont val="Wingdings"/>
        <charset val="2"/>
      </rPr>
      <t>ò</t>
    </r>
  </si>
  <si>
    <t>Biodiesel (B50)</t>
  </si>
  <si>
    <t>Inschrijfformulier perceel 1 - Circulus</t>
  </si>
  <si>
    <r>
      <t xml:space="preserve">Transport 
</t>
    </r>
    <r>
      <rPr>
        <sz val="7"/>
        <rFont val="Poppins"/>
      </rPr>
      <t xml:space="preserve">      (overslaglocatie Aruba 16 Apeldoorn naar 
        overdrachtslocatie)</t>
    </r>
  </si>
  <si>
    <t>Jaarlijkse fictieve
opdrachtsom</t>
  </si>
  <si>
    <r>
      <t xml:space="preserve">Totale jaarlijkse fictieve opdrachtsom </t>
    </r>
    <r>
      <rPr>
        <sz val="9"/>
        <color theme="1"/>
        <rFont val="Poppins"/>
      </rPr>
      <t>(opbrengst)</t>
    </r>
  </si>
  <si>
    <t>PR1</t>
  </si>
  <si>
    <t>Opbrengst per ton</t>
  </si>
  <si>
    <t>Sorteer-/verwerkingslocatie</t>
  </si>
  <si>
    <t>Adres</t>
  </si>
  <si>
    <t>Naam ondernemer</t>
  </si>
  <si>
    <t>PR2</t>
  </si>
  <si>
    <t>Totaal punten perceel 2</t>
  </si>
  <si>
    <t>Punten 
per voertuig</t>
  </si>
  <si>
    <t>Totaal 
punten</t>
  </si>
  <si>
    <t>KD3</t>
  </si>
  <si>
    <t>Inschrijfformulier perceel 2 - ROVA</t>
  </si>
  <si>
    <t>KD1B</t>
  </si>
  <si>
    <t>Toename volume textiel</t>
  </si>
  <si>
    <t>Toename volume [ton /jaar] textiel t.o.v. referentievolume van 2.750 ton per jaar</t>
  </si>
  <si>
    <t>Inzet 
per type voertuig
[%]</t>
  </si>
  <si>
    <t>PR3</t>
  </si>
  <si>
    <t>Inzameling + verwerking</t>
  </si>
  <si>
    <t xml:space="preserve">Dhr. / Mevr. </t>
  </si>
  <si>
    <t>Plaatsnaam, datum</t>
  </si>
  <si>
    <r>
      <t xml:space="preserve">Optioneel      </t>
    </r>
    <r>
      <rPr>
        <sz val="9"/>
        <rFont val="Poppins"/>
      </rPr>
      <t>(geen onderdeel gunning)</t>
    </r>
  </si>
  <si>
    <t>Tarief per container per maand</t>
  </si>
  <si>
    <r>
      <t xml:space="preserve">Transport 
</t>
    </r>
    <r>
      <rPr>
        <sz val="7"/>
        <rFont val="Poppins"/>
      </rPr>
      <t xml:space="preserve">      (overslaglocatie Boggelderenk 3 Zutphen naar 
        overdrachtslocatie)</t>
    </r>
  </si>
  <si>
    <t>PR4</t>
  </si>
  <si>
    <r>
      <t>Huur textiel inzamel-/transportcontainer [35 m</t>
    </r>
    <r>
      <rPr>
        <vertAlign val="superscript"/>
        <sz val="9"/>
        <rFont val="Poppins"/>
      </rPr>
      <t>3</t>
    </r>
    <r>
      <rPr>
        <sz val="9"/>
        <rFont val="Poppins"/>
      </rPr>
      <t>]</t>
    </r>
  </si>
  <si>
    <t>PRO1</t>
  </si>
  <si>
    <t>Straatnaam + nummer,     
postcode + Plaatsnaam</t>
  </si>
  <si>
    <r>
      <rPr>
        <sz val="9"/>
        <color theme="1"/>
        <rFont val="Wingdings 2"/>
        <family val="1"/>
        <charset val="2"/>
      </rPr>
      <t></t>
    </r>
    <r>
      <rPr>
        <sz val="9"/>
        <color theme="1"/>
        <rFont val="Poppins"/>
      </rPr>
      <t xml:space="preserve">  U dient het tabblad van het perceel waarop u inschrijft volledig in te vullen, te printen, rechtsgeldig te ondertekenen, 
    en vervolgens gescand als pdf in te dienen. </t>
    </r>
  </si>
  <si>
    <t>Toename volume [ton /jaar] textiel t.o.v. referentievolume van 675 ton per jaar</t>
  </si>
  <si>
    <t>Overdrachts- en sorteer-/verwerkingslocatie</t>
  </si>
  <si>
    <t>Overdrachtslocatie</t>
  </si>
  <si>
    <r>
      <rPr>
        <sz val="9"/>
        <color theme="1"/>
        <rFont val="Wingdings 2"/>
        <family val="1"/>
        <charset val="2"/>
      </rPr>
      <t></t>
    </r>
    <r>
      <rPr>
        <sz val="9"/>
        <color theme="1"/>
        <rFont val="Poppins"/>
      </rPr>
      <t xml:space="preserve">   Inschrijver dient in het inschrijfformulier de adressen in te vullen van:
     - de overdrachtslocatie;
     - de sorteer-/verwerkingslocatie.
 </t>
    </r>
    <r>
      <rPr>
        <i/>
        <sz val="9"/>
        <color theme="1"/>
        <rFont val="Poppins"/>
      </rPr>
      <t xml:space="preserve"> </t>
    </r>
    <r>
      <rPr>
        <sz val="9"/>
        <color theme="1"/>
        <rFont val="Poppins"/>
      </rPr>
      <t xml:space="preserve">
</t>
    </r>
  </si>
  <si>
    <t>KS</t>
  </si>
  <si>
    <t>SROI Inzameling</t>
  </si>
  <si>
    <t>Inzet aantal mensen met een afstand tot de arbeidsmarkt bij de handmatige inzameling.</t>
  </si>
  <si>
    <r>
      <rPr>
        <sz val="9"/>
        <rFont val="Wingdings 2"/>
        <family val="1"/>
        <charset val="2"/>
      </rPr>
      <t></t>
    </r>
    <r>
      <rPr>
        <sz val="9"/>
        <rFont val="Poppins"/>
      </rPr>
      <t xml:space="preserve">  Inschrijver vult in het inschrijfformulier in hoeveel mensen met een afstand tot de arbeidsmarkt hij in gaat zetten bij de 
    handmatige inzameling.
   - Opgave is het aantal FTE per contractjaar, teruggerekend naar 36 uur/wk.
   - Het aantal FTE moet als een positief getal en met twee decimalen ingevoerd worden.
</t>
    </r>
  </si>
  <si>
    <t>Tarieven</t>
  </si>
  <si>
    <r>
      <rPr>
        <b/>
        <sz val="9"/>
        <rFont val="Poppins"/>
      </rPr>
      <t>KS</t>
    </r>
    <r>
      <rPr>
        <b/>
        <i/>
        <sz val="9"/>
        <rFont val="Poppins"/>
      </rPr>
      <t xml:space="preserve"> - SROI inzameling</t>
    </r>
  </si>
  <si>
    <r>
      <rPr>
        <b/>
        <sz val="9"/>
        <rFont val="Poppins"/>
      </rPr>
      <t>KD1B</t>
    </r>
    <r>
      <rPr>
        <b/>
        <i/>
        <sz val="9"/>
        <rFont val="Poppins"/>
      </rPr>
      <t xml:space="preserve"> - Toename volume textiel </t>
    </r>
  </si>
  <si>
    <t>Overdrachts- en/of verwerkingslocatie</t>
  </si>
  <si>
    <r>
      <rPr>
        <b/>
        <sz val="9"/>
        <rFont val="Poppins"/>
      </rPr>
      <t xml:space="preserve">KD3 </t>
    </r>
    <r>
      <rPr>
        <b/>
        <i/>
        <sz val="9"/>
        <rFont val="Poppins"/>
      </rPr>
      <t>- Transportmiddel</t>
    </r>
  </si>
  <si>
    <r>
      <rPr>
        <sz val="9"/>
        <rFont val="Wingdings 2"/>
        <family val="1"/>
        <charset val="2"/>
      </rPr>
      <t></t>
    </r>
    <r>
      <rPr>
        <sz val="9"/>
        <rFont val="Poppins"/>
      </rPr>
      <t xml:space="preserve">  Inschrijver vult in het inschrijfformulier een tarief in voor de betreffende dienstverlening (inzameling/verwerking/transport).
   - De genoemde tarieven zijn in Euro, exclusief BTW en inclusief alle kosten ten behoeve van de dienstverlening.
   - Tarieven moeten als een positief getal en met 2 decimalen ingevoerd worden.</t>
    </r>
    <r>
      <rPr>
        <u/>
        <sz val="9"/>
        <rFont val="Poppins"/>
      </rPr>
      <t xml:space="preserve">
</t>
    </r>
    <r>
      <rPr>
        <sz val="9"/>
        <rFont val="Poppins"/>
      </rPr>
      <t xml:space="preserve">      </t>
    </r>
    <r>
      <rPr>
        <i/>
        <u/>
        <sz val="9"/>
        <rFont val="Poppins"/>
      </rPr>
      <t>Perceel 1</t>
    </r>
    <r>
      <rPr>
        <sz val="9"/>
        <rFont val="Poppins"/>
      </rPr>
      <t xml:space="preserve">
   - PR1 / PR2:  Tarieven voor transport vanaf de overslaglocatie (van AD in Apeldoorn/Zutphen) naar de overdrachtslocatie 
                           van inschrijver (tarief/ton, kosten voor AD) 
   - PR3             Het tarief voor verwerking (tarief/ton, opbrengst voor AD) 
   - PRO1           Het optionele tarief voor huur van 35m3 afzetcontainer (tarief/container/maand, kosten voor AD) 
      </t>
    </r>
    <r>
      <rPr>
        <i/>
        <u/>
        <sz val="9"/>
        <rFont val="Poppins"/>
      </rPr>
      <t>Perceel 2</t>
    </r>
    <r>
      <rPr>
        <sz val="9"/>
        <rFont val="Poppins"/>
      </rPr>
      <t xml:space="preserve">
    - PR4             Het tarief voor inzameling &amp; verwerking (tarief/ton, opbrengst voor AD) </t>
    </r>
    <r>
      <rPr>
        <i/>
        <u/>
        <sz val="9"/>
        <rFont val="Poppins"/>
      </rPr>
      <t xml:space="preserve">
</t>
    </r>
    <r>
      <rPr>
        <sz val="9"/>
        <rFont val="Poppins"/>
      </rPr>
      <t xml:space="preserve">         
</t>
    </r>
  </si>
  <si>
    <r>
      <rPr>
        <sz val="9"/>
        <rFont val="Wingdings 2"/>
        <family val="1"/>
        <charset val="2"/>
      </rPr>
      <t></t>
    </r>
    <r>
      <rPr>
        <sz val="9"/>
        <rFont val="Poppins"/>
      </rPr>
      <t xml:space="preserve">  Inschrijver geeft in het inschrijfformulier aan in welke mate (%) hij een type transportmiddel inzet. 
   - De mate van inzet moet als een positief getal en met nul decimalen ingevoerd worden.
  -  De mate van inzet is gedefinieerd als het aantal keren dat een bepaald type transportmiddel wordt gebruikt voor de opdracht, 
      gedeeld door het totaal aantal keren dat een transportmiddel voor de opdracht is ingezet. Bij perceel 1 gaat het hierbij om het 
      transport vanaf de overslaglocaties van AD naar de sorteerlocatie, bij perceel 2 gaat het hierbij om de inzameling.
   - Het totale percentage van alle ingezette type transportmiddelen bij elkaar dient 100% te zijn, 
      dit wordt bijgehouden door de cellen E48 (perceel 1) en cel E44 (perceel 2).
   - Indien cel E48 resp. E44 niet gelijk is aan 100% dan is uw inschrijving ongeldig.
</t>
    </r>
  </si>
  <si>
    <r>
      <rPr>
        <sz val="9"/>
        <rFont val="Wingdings 2"/>
        <family val="1"/>
        <charset val="2"/>
      </rPr>
      <t></t>
    </r>
    <r>
      <rPr>
        <sz val="9"/>
        <rFont val="Poppins"/>
      </rPr>
      <t xml:space="preserve">  Inschrijver vult in het inschrijfformulier in welk volume [ton] textiel hij per jaar extra gaat inzamelen t.o.v. het referentievolume.
   - Het extra volume moet als een positief getal en met nul decimalen ingevoerd worden.
 </t>
    </r>
    <r>
      <rPr>
        <sz val="9"/>
        <color rgb="FF0070C0"/>
        <rFont val="Poppins"/>
      </rPr>
      <t xml:space="preserve">  - Het extra volume mag bedraagt maximaal 100% van het referentievolume.</t>
    </r>
    <r>
      <rPr>
        <sz val="9"/>
        <rFont val="Poppins"/>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</si>
</sst>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quot;€&quot;\ * #,##0.00_ ;_ &quot;€&quot;\ * \-#,##0.00_ ;_ &quot;€&quot;\ * &quot;-&quot;??_ ;_ @_ "/>
    <numFmt numFmtId="43" formatCode="_ * #,##0.00_ ;_ * \-#,##0.00_ ;_ * &quot;-&quot;??_ ;_ @_ "/>
    <numFmt numFmtId="164" formatCode="&quot;€&quot;\ #,##0_-\ &quot; per jaar&quot;"/>
    <numFmt numFmtId="165" formatCode="0.0"/>
    <numFmt numFmtId="166" formatCode="&quot;€&quot;\ #,##0.00"/>
    <numFmt numFmtId="167" formatCode="_-&quot;€&quot;\ * #,##0.00_-;_-&quot;€&quot;\ * #,##0.00\-;_-&quot;€&quot;\ * &quot;-&quot;??_-;_-@_-"/>
    <numFmt numFmtId="168" formatCode="&quot;€&quot;\ #,##0"/>
    <numFmt numFmtId="169" formatCode="#,##0.0"/>
    <numFmt numFmtId="170" formatCode="#,##0.0000"/>
    <numFmt numFmtId="171" formatCode="_ &quot;€&quot;\ * #,##0_ ;_ &quot;€&quot;\ * \-#,##0_ ;_ &quot;€&quot;\ * &quot;-&quot;??_ ;_ @_ "/>
  </numFmts>
  <fonts count="48">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sz val="10"/>
      <name val="Arial"/>
      <family val="2"/>
    </font>
    <font>
      <sz val="10"/>
      <color theme="1"/>
      <name val="Century Gothic"/>
      <family val="2"/>
    </font>
    <font>
      <sz val="10"/>
      <color theme="1"/>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u/>
      <sz val="10"/>
      <color indexed="12"/>
      <name val="Arial"/>
      <family val="2"/>
    </font>
    <font>
      <b/>
      <i/>
      <sz val="22"/>
      <color rgb="FF0070C0"/>
      <name val="Poppins"/>
    </font>
    <font>
      <sz val="10"/>
      <name val="Poppins"/>
    </font>
    <font>
      <sz val="9"/>
      <name val="Poppins"/>
    </font>
    <font>
      <b/>
      <sz val="9"/>
      <name val="Poppins"/>
    </font>
    <font>
      <i/>
      <sz val="9"/>
      <name val="Poppins"/>
    </font>
    <font>
      <b/>
      <sz val="9"/>
      <color theme="1"/>
      <name val="Poppins"/>
    </font>
    <font>
      <sz val="10"/>
      <color theme="1"/>
      <name val="Poppins"/>
    </font>
    <font>
      <sz val="9"/>
      <color theme="1"/>
      <name val="Poppins"/>
    </font>
    <font>
      <sz val="9"/>
      <color theme="1"/>
      <name val="Wingdings 2"/>
      <family val="1"/>
      <charset val="2"/>
    </font>
    <font>
      <sz val="9"/>
      <color theme="1"/>
      <name val="Poppins"/>
      <family val="1"/>
      <charset val="2"/>
    </font>
    <font>
      <sz val="9"/>
      <name val="Wingdings 2"/>
      <family val="1"/>
      <charset val="2"/>
    </font>
    <font>
      <sz val="9"/>
      <name val="Poppins"/>
      <family val="1"/>
      <charset val="2"/>
    </font>
    <font>
      <sz val="7"/>
      <name val="Poppins"/>
    </font>
    <font>
      <i/>
      <sz val="9"/>
      <color theme="1"/>
      <name val="Poppins"/>
    </font>
    <font>
      <sz val="8"/>
      <name val="Poppins"/>
    </font>
    <font>
      <sz val="14"/>
      <name val="Wingdings"/>
      <charset val="2"/>
    </font>
    <font>
      <b/>
      <i/>
      <sz val="11"/>
      <color rgb="FF7030A0"/>
      <name val="Poppins"/>
    </font>
    <font>
      <vertAlign val="superscript"/>
      <sz val="9"/>
      <name val="Poppins"/>
    </font>
    <font>
      <i/>
      <u/>
      <sz val="9"/>
      <name val="Poppins"/>
    </font>
    <font>
      <u/>
      <sz val="9"/>
      <name val="Poppins"/>
    </font>
    <font>
      <b/>
      <i/>
      <sz val="9"/>
      <color theme="1"/>
      <name val="Poppins"/>
    </font>
    <font>
      <b/>
      <i/>
      <sz val="9"/>
      <name val="Poppins"/>
    </font>
    <font>
      <sz val="9"/>
      <color rgb="FF0070C0"/>
      <name val="Poppins"/>
    </font>
  </fonts>
  <fills count="28">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663">
    <xf numFmtId="0" fontId="0" fillId="0" borderId="0"/>
    <xf numFmtId="167"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5" fillId="0" borderId="0"/>
    <xf numFmtId="0" fontId="4" fillId="0" borderId="0"/>
    <xf numFmtId="0" fontId="1" fillId="0" borderId="0"/>
    <xf numFmtId="0" fontId="4" fillId="0" borderId="0"/>
    <xf numFmtId="0" fontId="4" fillId="0" borderId="0"/>
    <xf numFmtId="0" fontId="4" fillId="0" borderId="0"/>
    <xf numFmtId="0" fontId="4" fillId="0" borderId="0"/>
    <xf numFmtId="0" fontId="6" fillId="0" borderId="0"/>
    <xf numFmtId="0" fontId="4" fillId="0" borderId="0"/>
    <xf numFmtId="44" fontId="1" fillId="0" borderId="0" applyFont="0" applyFill="0" applyBorder="0" applyAlignment="0" applyProtection="0"/>
    <xf numFmtId="44" fontId="4" fillId="0" borderId="0" applyFont="0" applyFill="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9" fillId="21" borderId="1" applyNumberFormat="0" applyAlignment="0" applyProtection="0"/>
    <xf numFmtId="0" fontId="9" fillId="21" borderId="1" applyNumberFormat="0" applyAlignment="0" applyProtection="0"/>
    <xf numFmtId="0" fontId="9" fillId="21" borderId="1" applyNumberFormat="0" applyAlignment="0" applyProtection="0"/>
    <xf numFmtId="0" fontId="9" fillId="21" borderId="1" applyNumberFormat="0" applyAlignment="0" applyProtection="0"/>
    <xf numFmtId="0" fontId="9" fillId="21" borderId="1" applyNumberFormat="0" applyAlignment="0" applyProtection="0"/>
    <xf numFmtId="0" fontId="9" fillId="21" borderId="1" applyNumberFormat="0" applyAlignment="0" applyProtection="0"/>
    <xf numFmtId="0" fontId="9" fillId="21" borderId="1" applyNumberFormat="0" applyAlignment="0" applyProtection="0"/>
    <xf numFmtId="0" fontId="9" fillId="21" borderId="1" applyNumberFormat="0" applyAlignment="0" applyProtection="0"/>
    <xf numFmtId="0" fontId="9" fillId="21" borderId="1" applyNumberFormat="0" applyAlignment="0" applyProtection="0"/>
    <xf numFmtId="0" fontId="9" fillId="21" borderId="1" applyNumberFormat="0" applyAlignment="0" applyProtection="0"/>
    <xf numFmtId="0" fontId="9" fillId="21" borderId="1" applyNumberFormat="0" applyAlignment="0" applyProtection="0"/>
    <xf numFmtId="0" fontId="9" fillId="21" borderId="1" applyNumberFormat="0" applyAlignment="0" applyProtection="0"/>
    <xf numFmtId="0" fontId="9" fillId="21" borderId="1" applyNumberFormat="0" applyAlignment="0" applyProtection="0"/>
    <xf numFmtId="0" fontId="9" fillId="21" borderId="1" applyNumberFormat="0" applyAlignment="0" applyProtection="0"/>
    <xf numFmtId="0" fontId="9" fillId="21" borderId="1" applyNumberFormat="0" applyAlignment="0" applyProtection="0"/>
    <xf numFmtId="0" fontId="10" fillId="22" borderId="2" applyNumberFormat="0" applyAlignment="0" applyProtection="0"/>
    <xf numFmtId="0" fontId="10" fillId="22" borderId="2" applyNumberFormat="0" applyAlignment="0" applyProtection="0"/>
    <xf numFmtId="0" fontId="10" fillId="22" borderId="2" applyNumberFormat="0" applyAlignment="0" applyProtection="0"/>
    <xf numFmtId="0" fontId="10" fillId="22" borderId="2" applyNumberFormat="0" applyAlignment="0" applyProtection="0"/>
    <xf numFmtId="0" fontId="10" fillId="22" borderId="2" applyNumberFormat="0" applyAlignment="0" applyProtection="0"/>
    <xf numFmtId="0" fontId="10" fillId="22" borderId="2" applyNumberFormat="0" applyAlignment="0" applyProtection="0"/>
    <xf numFmtId="0" fontId="10" fillId="22" borderId="2" applyNumberFormat="0" applyAlignment="0" applyProtection="0"/>
    <xf numFmtId="0" fontId="10" fillId="22" borderId="2" applyNumberFormat="0" applyAlignment="0" applyProtection="0"/>
    <xf numFmtId="0" fontId="10" fillId="22" borderId="2" applyNumberFormat="0" applyAlignment="0" applyProtection="0"/>
    <xf numFmtId="0" fontId="10" fillId="22" borderId="2" applyNumberFormat="0" applyAlignment="0" applyProtection="0"/>
    <xf numFmtId="0" fontId="10" fillId="22" borderId="2" applyNumberFormat="0" applyAlignment="0" applyProtection="0"/>
    <xf numFmtId="0" fontId="10" fillId="22" borderId="2" applyNumberFormat="0" applyAlignment="0" applyProtection="0"/>
    <xf numFmtId="0" fontId="10" fillId="22" borderId="2" applyNumberFormat="0" applyAlignment="0" applyProtection="0"/>
    <xf numFmtId="0" fontId="10" fillId="22" borderId="2" applyNumberFormat="0" applyAlignment="0" applyProtection="0"/>
    <xf numFmtId="0" fontId="10" fillId="22" borderId="2" applyNumberFormat="0" applyAlignment="0" applyProtection="0"/>
    <xf numFmtId="167" fontId="4" fillId="0" borderId="0" applyFont="0" applyFill="0" applyBorder="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3" fillId="8" borderId="1" applyNumberFormat="0" applyAlignment="0" applyProtection="0"/>
    <xf numFmtId="0" fontId="13" fillId="8" borderId="1" applyNumberFormat="0" applyAlignment="0" applyProtection="0"/>
    <xf numFmtId="0" fontId="13" fillId="8" borderId="1" applyNumberFormat="0" applyAlignment="0" applyProtection="0"/>
    <xf numFmtId="0" fontId="13" fillId="8" borderId="1" applyNumberFormat="0" applyAlignment="0" applyProtection="0"/>
    <xf numFmtId="0" fontId="13" fillId="8" borderId="1" applyNumberFormat="0" applyAlignment="0" applyProtection="0"/>
    <xf numFmtId="0" fontId="13" fillId="8" borderId="1" applyNumberFormat="0" applyAlignment="0" applyProtection="0"/>
    <xf numFmtId="0" fontId="13" fillId="8" borderId="1" applyNumberFormat="0" applyAlignment="0" applyProtection="0"/>
    <xf numFmtId="0" fontId="13" fillId="8" borderId="1" applyNumberFormat="0" applyAlignment="0" applyProtection="0"/>
    <xf numFmtId="0" fontId="13" fillId="8" borderId="1" applyNumberFormat="0" applyAlignment="0" applyProtection="0"/>
    <xf numFmtId="0" fontId="13" fillId="8" borderId="1" applyNumberFormat="0" applyAlignment="0" applyProtection="0"/>
    <xf numFmtId="0" fontId="13" fillId="8" borderId="1" applyNumberFormat="0" applyAlignment="0" applyProtection="0"/>
    <xf numFmtId="0" fontId="13" fillId="8" borderId="1" applyNumberFormat="0" applyAlignment="0" applyProtection="0"/>
    <xf numFmtId="0" fontId="13" fillId="8" borderId="1" applyNumberFormat="0" applyAlignment="0" applyProtection="0"/>
    <xf numFmtId="0" fontId="13" fillId="8" borderId="1" applyNumberFormat="0" applyAlignment="0" applyProtection="0"/>
    <xf numFmtId="0" fontId="13" fillId="8" borderId="1" applyNumberFormat="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4" fillId="24" borderId="7" applyNumberFormat="0" applyFont="0" applyAlignment="0" applyProtection="0"/>
    <xf numFmtId="0" fontId="4" fillId="24" borderId="7" applyNumberFormat="0" applyFont="0" applyAlignment="0" applyProtection="0"/>
    <xf numFmtId="0" fontId="4" fillId="24" borderId="7" applyNumberFormat="0" applyFont="0" applyAlignment="0" applyProtection="0"/>
    <xf numFmtId="0" fontId="4" fillId="24" borderId="7" applyNumberFormat="0" applyFont="0" applyAlignment="0" applyProtection="0"/>
    <xf numFmtId="0" fontId="4" fillId="24" borderId="7" applyNumberFormat="0" applyFont="0" applyAlignment="0" applyProtection="0"/>
    <xf numFmtId="0" fontId="4" fillId="24" borderId="7" applyNumberFormat="0" applyFont="0" applyAlignment="0" applyProtection="0"/>
    <xf numFmtId="0" fontId="4" fillId="24" borderId="7" applyNumberFormat="0" applyFont="0" applyAlignment="0" applyProtection="0"/>
    <xf numFmtId="0" fontId="4" fillId="24" borderId="7" applyNumberFormat="0" applyFont="0" applyAlignment="0" applyProtection="0"/>
    <xf numFmtId="0" fontId="4" fillId="24" borderId="7" applyNumberFormat="0" applyFont="0" applyAlignment="0" applyProtection="0"/>
    <xf numFmtId="0" fontId="4" fillId="24" borderId="7" applyNumberFormat="0" applyFont="0" applyAlignment="0" applyProtection="0"/>
    <xf numFmtId="0" fontId="4" fillId="24" borderId="7" applyNumberFormat="0" applyFont="0" applyAlignment="0" applyProtection="0"/>
    <xf numFmtId="0" fontId="4" fillId="24" borderId="7" applyNumberFormat="0" applyFont="0" applyAlignment="0" applyProtection="0"/>
    <xf numFmtId="0" fontId="4" fillId="24" borderId="7" applyNumberFormat="0" applyFont="0" applyAlignment="0" applyProtection="0"/>
    <xf numFmtId="0" fontId="4" fillId="24" borderId="7" applyNumberFormat="0" applyFont="0" applyAlignment="0" applyProtection="0"/>
    <xf numFmtId="0" fontId="4" fillId="24" borderId="7" applyNumberFormat="0" applyFont="0" applyAlignment="0" applyProtection="0"/>
    <xf numFmtId="0" fontId="4" fillId="24" borderId="7" applyNumberFormat="0" applyFont="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5" fillId="0" borderId="0"/>
    <xf numFmtId="0" fontId="4" fillId="0" borderId="0"/>
    <xf numFmtId="0" fontId="4" fillId="0" borderId="0"/>
    <xf numFmtId="0" fontId="4" fillId="0" borderId="0"/>
    <xf numFmtId="0" fontId="4"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1" fillId="21" borderId="9" applyNumberFormat="0" applyAlignment="0" applyProtection="0"/>
    <xf numFmtId="0" fontId="21" fillId="21" borderId="9" applyNumberFormat="0" applyAlignment="0" applyProtection="0"/>
    <xf numFmtId="0" fontId="21" fillId="21" borderId="9" applyNumberFormat="0" applyAlignment="0" applyProtection="0"/>
    <xf numFmtId="0" fontId="21" fillId="21" borderId="9" applyNumberFormat="0" applyAlignment="0" applyProtection="0"/>
    <xf numFmtId="0" fontId="21" fillId="21" borderId="9" applyNumberFormat="0" applyAlignment="0" applyProtection="0"/>
    <xf numFmtId="0" fontId="21" fillId="21" borderId="9" applyNumberFormat="0" applyAlignment="0" applyProtection="0"/>
    <xf numFmtId="0" fontId="21" fillId="21" borderId="9" applyNumberFormat="0" applyAlignment="0" applyProtection="0"/>
    <xf numFmtId="0" fontId="21" fillId="21" borderId="9" applyNumberFormat="0" applyAlignment="0" applyProtection="0"/>
    <xf numFmtId="0" fontId="21" fillId="21" borderId="9" applyNumberFormat="0" applyAlignment="0" applyProtection="0"/>
    <xf numFmtId="0" fontId="21" fillId="21" borderId="9" applyNumberFormat="0" applyAlignment="0" applyProtection="0"/>
    <xf numFmtId="0" fontId="21" fillId="21" borderId="9" applyNumberFormat="0" applyAlignment="0" applyProtection="0"/>
    <xf numFmtId="0" fontId="21" fillId="21" borderId="9" applyNumberFormat="0" applyAlignment="0" applyProtection="0"/>
    <xf numFmtId="0" fontId="21" fillId="21" borderId="9" applyNumberFormat="0" applyAlignment="0" applyProtection="0"/>
    <xf numFmtId="0" fontId="21" fillId="21" borderId="9" applyNumberFormat="0" applyAlignment="0" applyProtection="0"/>
    <xf numFmtId="0" fontId="21" fillId="21" borderId="9" applyNumberFormat="0" applyAlignment="0" applyProtection="0"/>
    <xf numFmtId="44" fontId="4" fillId="0" borderId="0" applyFont="0" applyFill="0" applyBorder="0" applyAlignment="0" applyProtection="0"/>
    <xf numFmtId="167" fontId="4"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9" fontId="1" fillId="0" borderId="0" applyFont="0" applyFill="0" applyBorder="0" applyAlignment="0" applyProtection="0"/>
    <xf numFmtId="0" fontId="24" fillId="0" borderId="0" applyNumberFormat="0" applyFill="0" applyBorder="0" applyAlignment="0" applyProtection="0">
      <alignment vertical="top"/>
      <protection locked="0"/>
    </xf>
    <xf numFmtId="44" fontId="1" fillId="0" borderId="0" applyFont="0" applyFill="0" applyBorder="0" applyAlignment="0" applyProtection="0"/>
  </cellStyleXfs>
  <cellXfs count="109">
    <xf numFmtId="0" fontId="0" fillId="0" borderId="0" xfId="0"/>
    <xf numFmtId="0" fontId="2" fillId="25" borderId="0" xfId="0" applyFont="1" applyFill="1" applyProtection="1"/>
    <xf numFmtId="0" fontId="25" fillId="25" borderId="0" xfId="0" applyFont="1" applyFill="1" applyProtection="1"/>
    <xf numFmtId="0" fontId="26" fillId="25" borderId="0" xfId="0" applyFont="1" applyFill="1" applyProtection="1"/>
    <xf numFmtId="0" fontId="26" fillId="25" borderId="0" xfId="0" applyFont="1" applyFill="1" applyAlignment="1" applyProtection="1">
      <alignment vertical="center"/>
    </xf>
    <xf numFmtId="0" fontId="2" fillId="25" borderId="0" xfId="0" applyFont="1" applyFill="1"/>
    <xf numFmtId="0" fontId="26" fillId="25" borderId="0" xfId="0" applyFont="1" applyFill="1" applyBorder="1" applyAlignment="1" applyProtection="1">
      <alignment vertical="center"/>
    </xf>
    <xf numFmtId="49" fontId="26" fillId="25" borderId="0" xfId="0" applyNumberFormat="1" applyFont="1" applyFill="1" applyBorder="1" applyAlignment="1" applyProtection="1">
      <alignment vertical="center"/>
    </xf>
    <xf numFmtId="0" fontId="27" fillId="26" borderId="10" xfId="0" applyFont="1" applyFill="1" applyBorder="1" applyAlignment="1" applyProtection="1">
      <alignment horizontal="left" vertical="center"/>
    </xf>
    <xf numFmtId="0" fontId="27" fillId="26" borderId="10" xfId="0" applyFont="1" applyFill="1" applyBorder="1" applyAlignment="1" applyProtection="1">
      <alignment horizontal="justify" vertical="top"/>
    </xf>
    <xf numFmtId="0" fontId="27" fillId="26" borderId="10" xfId="0" applyFont="1" applyFill="1" applyBorder="1" applyAlignment="1" applyProtection="1">
      <alignment horizontal="center" vertical="top"/>
    </xf>
    <xf numFmtId="0" fontId="27" fillId="26" borderId="10" xfId="0" applyFont="1" applyFill="1" applyBorder="1" applyAlignment="1" applyProtection="1">
      <alignment horizontal="center" vertical="top" wrapText="1"/>
    </xf>
    <xf numFmtId="0" fontId="27" fillId="25" borderId="10" xfId="0" applyFont="1" applyFill="1" applyBorder="1" applyAlignment="1" applyProtection="1">
      <alignment vertical="center"/>
    </xf>
    <xf numFmtId="0" fontId="27" fillId="25" borderId="10" xfId="0" applyFont="1" applyFill="1" applyBorder="1" applyAlignment="1" applyProtection="1">
      <alignment vertical="center" wrapText="1"/>
    </xf>
    <xf numFmtId="3" fontId="27" fillId="25" borderId="0" xfId="0" applyNumberFormat="1" applyFont="1" applyFill="1" applyBorder="1" applyProtection="1"/>
    <xf numFmtId="0" fontId="28" fillId="25" borderId="0" xfId="0" applyFont="1" applyFill="1" applyAlignment="1" applyProtection="1">
      <alignment vertical="center" wrapText="1"/>
    </xf>
    <xf numFmtId="164" fontId="27" fillId="25" borderId="0" xfId="0" applyNumberFormat="1" applyFont="1" applyFill="1" applyAlignment="1" applyProtection="1">
      <alignment horizontal="right" vertical="center" wrapText="1"/>
    </xf>
    <xf numFmtId="0" fontId="29" fillId="25" borderId="0" xfId="0" quotePrefix="1" applyFont="1" applyFill="1" applyAlignment="1" applyProtection="1">
      <alignment vertical="center" wrapText="1"/>
    </xf>
    <xf numFmtId="0" fontId="27" fillId="25" borderId="0" xfId="0" applyFont="1" applyFill="1" applyAlignment="1" applyProtection="1">
      <alignment vertical="center" wrapText="1"/>
    </xf>
    <xf numFmtId="0" fontId="27" fillId="25" borderId="0" xfId="0" applyFont="1" applyFill="1" applyAlignment="1" applyProtection="1">
      <alignment vertical="center"/>
    </xf>
    <xf numFmtId="0" fontId="27" fillId="25" borderId="10" xfId="0" quotePrefix="1" applyFont="1" applyFill="1" applyBorder="1" applyAlignment="1" applyProtection="1">
      <alignment vertical="center" wrapText="1"/>
    </xf>
    <xf numFmtId="164" fontId="27" fillId="25" borderId="0" xfId="0" applyNumberFormat="1" applyFont="1" applyFill="1" applyBorder="1" applyAlignment="1" applyProtection="1">
      <alignment horizontal="right" vertical="center" wrapText="1"/>
    </xf>
    <xf numFmtId="0" fontId="27" fillId="25" borderId="0" xfId="0" applyFont="1" applyFill="1" applyBorder="1" applyAlignment="1" applyProtection="1">
      <alignment vertical="center"/>
    </xf>
    <xf numFmtId="0" fontId="27" fillId="25" borderId="0" xfId="0" applyFont="1" applyFill="1" applyBorder="1" applyAlignment="1" applyProtection="1">
      <alignment horizontal="left" vertical="center"/>
    </xf>
    <xf numFmtId="0" fontId="27" fillId="25" borderId="0" xfId="0" applyFont="1" applyFill="1" applyBorder="1" applyProtection="1"/>
    <xf numFmtId="3" fontId="27" fillId="25" borderId="10" xfId="0" applyNumberFormat="1" applyFont="1" applyFill="1" applyBorder="1" applyAlignment="1" applyProtection="1">
      <alignment horizontal="center" vertical="center"/>
    </xf>
    <xf numFmtId="166" fontId="27" fillId="2" borderId="10" xfId="0" applyNumberFormat="1" applyFont="1" applyFill="1" applyBorder="1" applyAlignment="1" applyProtection="1">
      <alignment horizontal="center" vertical="center"/>
      <protection locked="0"/>
    </xf>
    <xf numFmtId="168" fontId="27" fillId="25" borderId="10" xfId="0" applyNumberFormat="1" applyFont="1" applyFill="1" applyBorder="1" applyAlignment="1" applyProtection="1">
      <alignment horizontal="right" vertical="center"/>
    </xf>
    <xf numFmtId="168" fontId="28" fillId="25" borderId="10" xfId="0" applyNumberFormat="1" applyFont="1" applyFill="1" applyBorder="1" applyAlignment="1" applyProtection="1">
      <alignment horizontal="right" vertical="center" wrapText="1"/>
    </xf>
    <xf numFmtId="0" fontId="2" fillId="25" borderId="0" xfId="0" applyFont="1" applyFill="1" applyAlignment="1">
      <alignment vertical="top"/>
    </xf>
    <xf numFmtId="0" fontId="0" fillId="25" borderId="0" xfId="0" applyFill="1"/>
    <xf numFmtId="0" fontId="25" fillId="25" borderId="0" xfId="0" applyFont="1" applyFill="1"/>
    <xf numFmtId="0" fontId="32" fillId="25" borderId="0" xfId="0" applyFont="1" applyFill="1" applyBorder="1" applyAlignment="1">
      <alignment vertical="center"/>
    </xf>
    <xf numFmtId="0" fontId="32" fillId="25" borderId="0" xfId="0" applyFont="1" applyFill="1"/>
    <xf numFmtId="0" fontId="2" fillId="0" borderId="0" xfId="0" applyFont="1" applyProtection="1"/>
    <xf numFmtId="0" fontId="2" fillId="0" borderId="0" xfId="0" applyFont="1" applyAlignment="1" applyProtection="1">
      <alignment vertical="center"/>
    </xf>
    <xf numFmtId="0" fontId="34" fillId="25" borderId="0" xfId="0" applyFont="1" applyFill="1" applyBorder="1" applyAlignment="1">
      <alignment vertical="top" wrapText="1"/>
    </xf>
    <xf numFmtId="0" fontId="36" fillId="25" borderId="0" xfId="0" applyFont="1" applyFill="1" applyBorder="1" applyAlignment="1">
      <alignment vertical="top" wrapText="1"/>
    </xf>
    <xf numFmtId="0" fontId="31" fillId="25" borderId="0" xfId="0" applyFont="1" applyFill="1" applyAlignment="1">
      <alignment vertical="top"/>
    </xf>
    <xf numFmtId="0" fontId="28" fillId="25" borderId="0" xfId="0" applyFont="1" applyFill="1" applyBorder="1" applyAlignment="1" applyProtection="1">
      <alignment vertical="center"/>
    </xf>
    <xf numFmtId="0" fontId="2" fillId="25" borderId="0" xfId="0" applyFont="1" applyFill="1" applyAlignment="1" applyProtection="1">
      <alignment vertical="center"/>
    </xf>
    <xf numFmtId="0" fontId="2" fillId="25" borderId="0" xfId="0" applyFont="1" applyFill="1" applyBorder="1" applyAlignment="1" applyProtection="1">
      <alignment vertical="center"/>
    </xf>
    <xf numFmtId="0" fontId="28" fillId="27" borderId="11" xfId="0" applyFont="1" applyFill="1" applyBorder="1" applyAlignment="1" applyProtection="1">
      <alignment vertical="center"/>
    </xf>
    <xf numFmtId="0" fontId="28" fillId="27" borderId="12" xfId="0" applyFont="1" applyFill="1" applyBorder="1" applyAlignment="1" applyProtection="1">
      <alignment vertical="center"/>
    </xf>
    <xf numFmtId="0" fontId="2" fillId="25" borderId="0" xfId="0" applyFont="1" applyFill="1" applyBorder="1" applyProtection="1"/>
    <xf numFmtId="0" fontId="28" fillId="27" borderId="14" xfId="0" applyFont="1" applyFill="1" applyBorder="1" applyProtection="1"/>
    <xf numFmtId="0" fontId="28" fillId="27" borderId="15" xfId="0" applyFont="1" applyFill="1" applyBorder="1" applyProtection="1"/>
    <xf numFmtId="0" fontId="28" fillId="27" borderId="16" xfId="0" applyFont="1" applyFill="1" applyBorder="1" applyProtection="1"/>
    <xf numFmtId="0" fontId="27" fillId="25" borderId="10" xfId="0" applyFont="1" applyFill="1" applyBorder="1" applyProtection="1"/>
    <xf numFmtId="0" fontId="27" fillId="26" borderId="11" xfId="0" applyFont="1" applyFill="1" applyBorder="1" applyAlignment="1" applyProtection="1">
      <alignment vertical="top" wrapText="1"/>
    </xf>
    <xf numFmtId="0" fontId="41" fillId="25" borderId="0" xfId="0" applyFont="1" applyFill="1" applyProtection="1"/>
    <xf numFmtId="0" fontId="28" fillId="27" borderId="13" xfId="0" applyFont="1" applyFill="1" applyBorder="1" applyAlignment="1" applyProtection="1">
      <alignment vertical="center"/>
    </xf>
    <xf numFmtId="170" fontId="27" fillId="25" borderId="10" xfId="0" applyNumberFormat="1" applyFont="1" applyFill="1" applyBorder="1" applyAlignment="1" applyProtection="1">
      <alignment horizontal="left" vertical="center" wrapText="1"/>
    </xf>
    <xf numFmtId="44" fontId="31" fillId="25" borderId="0" xfId="662" applyNumberFormat="1" applyFont="1" applyFill="1" applyProtection="1"/>
    <xf numFmtId="165" fontId="2" fillId="25" borderId="0" xfId="0" applyNumberFormat="1" applyFont="1" applyFill="1" applyProtection="1"/>
    <xf numFmtId="9" fontId="28" fillId="25" borderId="15" xfId="660" applyFont="1" applyFill="1" applyBorder="1" applyAlignment="1" applyProtection="1">
      <alignment horizontal="right" vertical="center"/>
    </xf>
    <xf numFmtId="169" fontId="27" fillId="25" borderId="0" xfId="0" applyNumberFormat="1" applyFont="1" applyFill="1" applyBorder="1" applyAlignment="1" applyProtection="1">
      <alignment horizontal="center" vertical="center" wrapText="1"/>
    </xf>
    <xf numFmtId="0" fontId="27" fillId="26" borderId="17" xfId="0" applyFont="1" applyFill="1" applyBorder="1" applyAlignment="1" applyProtection="1">
      <alignment horizontal="justify" vertical="top"/>
    </xf>
    <xf numFmtId="0" fontId="26" fillId="25" borderId="0" xfId="0" applyFont="1" applyFill="1" applyAlignment="1" applyProtection="1">
      <alignment wrapText="1"/>
    </xf>
    <xf numFmtId="0" fontId="3" fillId="25" borderId="0" xfId="0" applyFont="1" applyFill="1" applyBorder="1" applyAlignment="1" applyProtection="1">
      <alignment wrapText="1"/>
    </xf>
    <xf numFmtId="0" fontId="2" fillId="25" borderId="0" xfId="0" applyFont="1" applyFill="1" applyAlignment="1" applyProtection="1">
      <alignment wrapText="1"/>
    </xf>
    <xf numFmtId="0" fontId="2" fillId="0" borderId="0" xfId="0" applyFont="1" applyAlignment="1" applyProtection="1">
      <alignment wrapText="1"/>
    </xf>
    <xf numFmtId="0" fontId="26" fillId="25" borderId="0" xfId="0" applyFont="1" applyFill="1" applyBorder="1" applyProtection="1"/>
    <xf numFmtId="4" fontId="26" fillId="25" borderId="0" xfId="0" applyNumberFormat="1" applyFont="1" applyFill="1" applyBorder="1" applyProtection="1"/>
    <xf numFmtId="169" fontId="27" fillId="25" borderId="10" xfId="0" applyNumberFormat="1" applyFont="1" applyFill="1" applyBorder="1" applyAlignment="1" applyProtection="1">
      <alignment horizontal="center" vertical="center" wrapText="1"/>
    </xf>
    <xf numFmtId="4" fontId="27" fillId="25" borderId="10" xfId="0" applyNumberFormat="1" applyFont="1" applyFill="1" applyBorder="1" applyAlignment="1" applyProtection="1">
      <alignment horizontal="center" vertical="center" wrapText="1"/>
    </xf>
    <xf numFmtId="4" fontId="28" fillId="25" borderId="10" xfId="0" applyNumberFormat="1" applyFont="1" applyFill="1" applyBorder="1" applyAlignment="1" applyProtection="1">
      <alignment horizontal="center" vertical="center" wrapText="1"/>
    </xf>
    <xf numFmtId="0" fontId="30" fillId="25" borderId="0" xfId="0" applyFont="1" applyFill="1" applyBorder="1" applyAlignment="1" applyProtection="1">
      <alignment horizontal="right"/>
    </xf>
    <xf numFmtId="168" fontId="28" fillId="25" borderId="0" xfId="0" applyNumberFormat="1" applyFont="1" applyFill="1" applyBorder="1" applyAlignment="1" applyProtection="1">
      <alignment horizontal="right" vertical="center" wrapText="1"/>
    </xf>
    <xf numFmtId="3" fontId="27" fillId="25" borderId="0" xfId="0" applyNumberFormat="1" applyFont="1" applyFill="1" applyBorder="1" applyAlignment="1" applyProtection="1">
      <alignment horizontal="center" vertical="center"/>
    </xf>
    <xf numFmtId="168" fontId="27" fillId="25" borderId="0" xfId="0" applyNumberFormat="1" applyFont="1" applyFill="1" applyBorder="1" applyAlignment="1" applyProtection="1">
      <alignment horizontal="right" vertical="center"/>
    </xf>
    <xf numFmtId="0" fontId="27" fillId="25" borderId="0" xfId="0" applyFont="1" applyFill="1" applyBorder="1" applyAlignment="1" applyProtection="1">
      <alignment vertical="center" wrapText="1"/>
    </xf>
    <xf numFmtId="3" fontId="27" fillId="2" borderId="10" xfId="0" applyNumberFormat="1" applyFont="1" applyFill="1" applyBorder="1" applyAlignment="1" applyProtection="1">
      <alignment horizontal="center" vertical="center"/>
      <protection locked="0"/>
    </xf>
    <xf numFmtId="1" fontId="27" fillId="2" borderId="10" xfId="660" applyNumberFormat="1" applyFont="1" applyFill="1" applyBorder="1" applyAlignment="1" applyProtection="1">
      <alignment horizontal="center"/>
      <protection locked="0"/>
    </xf>
    <xf numFmtId="1" fontId="2" fillId="25" borderId="0" xfId="0" applyNumberFormat="1" applyFont="1" applyFill="1" applyProtection="1"/>
    <xf numFmtId="171" fontId="31" fillId="25" borderId="0" xfId="662" applyNumberFormat="1" applyFont="1" applyFill="1" applyProtection="1"/>
    <xf numFmtId="171" fontId="2" fillId="25" borderId="0" xfId="0" applyNumberFormat="1" applyFont="1" applyFill="1" applyProtection="1"/>
    <xf numFmtId="9" fontId="28" fillId="25" borderId="0" xfId="660" applyFont="1" applyFill="1" applyBorder="1" applyAlignment="1" applyProtection="1">
      <alignment horizontal="right" vertical="center"/>
    </xf>
    <xf numFmtId="0" fontId="34" fillId="25" borderId="0" xfId="0" applyFont="1" applyFill="1" applyAlignment="1">
      <alignment vertical="top" wrapText="1"/>
    </xf>
    <xf numFmtId="0" fontId="2" fillId="26" borderId="10" xfId="0" applyFont="1" applyFill="1" applyBorder="1" applyAlignment="1" applyProtection="1">
      <alignment vertical="center"/>
    </xf>
    <xf numFmtId="166" fontId="27" fillId="25" borderId="0" xfId="0" applyNumberFormat="1" applyFont="1" applyFill="1" applyBorder="1" applyAlignment="1" applyProtection="1">
      <alignment horizontal="center" vertical="center"/>
    </xf>
    <xf numFmtId="0" fontId="39" fillId="26" borderId="12" xfId="0" applyFont="1" applyFill="1" applyBorder="1" applyAlignment="1" applyProtection="1">
      <alignment wrapText="1"/>
    </xf>
    <xf numFmtId="0" fontId="39" fillId="26" borderId="12" xfId="0" applyFont="1" applyFill="1" applyBorder="1" applyAlignment="1" applyProtection="1">
      <alignment horizontal="center" wrapText="1"/>
    </xf>
    <xf numFmtId="1" fontId="27" fillId="25" borderId="10" xfId="660" applyNumberFormat="1" applyFont="1" applyFill="1" applyBorder="1" applyAlignment="1" applyProtection="1">
      <alignment horizontal="center"/>
    </xf>
    <xf numFmtId="4" fontId="27" fillId="2" borderId="10" xfId="0" applyNumberFormat="1" applyFont="1" applyFill="1" applyBorder="1" applyAlignment="1" applyProtection="1">
      <alignment horizontal="center" vertical="center"/>
      <protection locked="0"/>
    </xf>
    <xf numFmtId="0" fontId="45" fillId="25" borderId="0" xfId="0" applyFont="1" applyFill="1" applyAlignment="1">
      <alignment vertical="top" wrapText="1"/>
    </xf>
    <xf numFmtId="0" fontId="46" fillId="25" borderId="0" xfId="0" applyFont="1" applyFill="1" applyBorder="1" applyAlignment="1">
      <alignment vertical="top" wrapText="1"/>
    </xf>
    <xf numFmtId="0" fontId="28" fillId="27" borderId="11" xfId="0" applyFont="1" applyFill="1" applyBorder="1" applyAlignment="1" applyProtection="1">
      <alignment horizontal="left" vertical="center"/>
    </xf>
    <xf numFmtId="0" fontId="28" fillId="27" borderId="12" xfId="0" applyFont="1" applyFill="1" applyBorder="1" applyAlignment="1" applyProtection="1">
      <alignment horizontal="left" vertical="center"/>
    </xf>
    <xf numFmtId="0" fontId="28" fillId="27" borderId="13" xfId="0" applyFont="1" applyFill="1" applyBorder="1" applyAlignment="1" applyProtection="1">
      <alignment horizontal="left" vertical="center"/>
    </xf>
    <xf numFmtId="0" fontId="27" fillId="26" borderId="11" xfId="0" applyFont="1" applyFill="1" applyBorder="1" applyAlignment="1" applyProtection="1">
      <alignment horizontal="left" vertical="top"/>
    </xf>
    <xf numFmtId="0" fontId="27" fillId="26" borderId="13" xfId="0" applyFont="1" applyFill="1" applyBorder="1" applyAlignment="1" applyProtection="1">
      <alignment horizontal="left" vertical="top"/>
    </xf>
    <xf numFmtId="0" fontId="27" fillId="25" borderId="11" xfId="0" applyFont="1" applyFill="1" applyBorder="1" applyAlignment="1" applyProtection="1">
      <alignment horizontal="left" vertical="center" wrapText="1"/>
    </xf>
    <xf numFmtId="0" fontId="27" fillId="25" borderId="13" xfId="0" applyFont="1" applyFill="1" applyBorder="1" applyAlignment="1" applyProtection="1">
      <alignment horizontal="left" vertical="center" wrapText="1"/>
    </xf>
    <xf numFmtId="49" fontId="27" fillId="2" borderId="11" xfId="0" applyNumberFormat="1" applyFont="1" applyFill="1" applyBorder="1" applyAlignment="1" applyProtection="1">
      <alignment horizontal="left" vertical="center"/>
      <protection locked="0"/>
    </xf>
    <xf numFmtId="49" fontId="27" fillId="2" borderId="12" xfId="0" applyNumberFormat="1" applyFont="1" applyFill="1" applyBorder="1" applyAlignment="1" applyProtection="1">
      <alignment horizontal="left" vertical="center"/>
      <protection locked="0"/>
    </xf>
    <xf numFmtId="49" fontId="27" fillId="2" borderId="13" xfId="0" applyNumberFormat="1" applyFont="1" applyFill="1" applyBorder="1" applyAlignment="1" applyProtection="1">
      <alignment horizontal="left" vertical="center"/>
      <protection locked="0"/>
    </xf>
    <xf numFmtId="9" fontId="28" fillId="25" borderId="0" xfId="660" applyFont="1" applyFill="1" applyBorder="1" applyAlignment="1" applyProtection="1">
      <alignment horizontal="right" vertical="center"/>
    </xf>
    <xf numFmtId="0" fontId="30" fillId="25" borderId="15" xfId="0" applyFont="1" applyFill="1" applyBorder="1" applyAlignment="1" applyProtection="1">
      <alignment horizontal="right"/>
    </xf>
    <xf numFmtId="0" fontId="30" fillId="25" borderId="16" xfId="0" applyFont="1" applyFill="1" applyBorder="1" applyAlignment="1" applyProtection="1">
      <alignment horizontal="right"/>
    </xf>
    <xf numFmtId="0" fontId="27" fillId="26" borderId="12" xfId="0" applyFont="1" applyFill="1" applyBorder="1" applyAlignment="1" applyProtection="1">
      <alignment horizontal="left" vertical="top"/>
    </xf>
    <xf numFmtId="0" fontId="27" fillId="2" borderId="11" xfId="0" applyFont="1" applyFill="1" applyBorder="1" applyAlignment="1" applyProtection="1">
      <alignment horizontal="left" vertical="center" wrapText="1"/>
      <protection locked="0"/>
    </xf>
    <xf numFmtId="0" fontId="27" fillId="2" borderId="13" xfId="0" applyFont="1" applyFill="1" applyBorder="1" applyAlignment="1" applyProtection="1">
      <alignment horizontal="left" vertical="center" wrapText="1"/>
      <protection locked="0"/>
    </xf>
    <xf numFmtId="49" fontId="27" fillId="2" borderId="11" xfId="0" applyNumberFormat="1" applyFont="1" applyFill="1" applyBorder="1" applyAlignment="1" applyProtection="1">
      <alignment horizontal="left" vertical="center" wrapText="1"/>
      <protection locked="0"/>
    </xf>
    <xf numFmtId="49" fontId="27" fillId="2" borderId="13" xfId="0" applyNumberFormat="1" applyFont="1" applyFill="1" applyBorder="1" applyAlignment="1" applyProtection="1">
      <alignment horizontal="left" vertical="center" wrapText="1"/>
      <protection locked="0"/>
    </xf>
    <xf numFmtId="0" fontId="27" fillId="26" borderId="14" xfId="0" applyFont="1" applyFill="1" applyBorder="1" applyAlignment="1" applyProtection="1">
      <alignment horizontal="center" vertical="top"/>
    </xf>
    <xf numFmtId="0" fontId="27" fillId="26" borderId="16" xfId="0" applyFont="1" applyFill="1" applyBorder="1" applyAlignment="1" applyProtection="1">
      <alignment horizontal="center" vertical="top"/>
    </xf>
    <xf numFmtId="0" fontId="27" fillId="25" borderId="11" xfId="0" applyFont="1" applyFill="1" applyBorder="1" applyAlignment="1" applyProtection="1">
      <alignment horizontal="center" vertical="center" wrapText="1"/>
    </xf>
    <xf numFmtId="0" fontId="27" fillId="25" borderId="13" xfId="0" applyFont="1" applyFill="1" applyBorder="1" applyAlignment="1" applyProtection="1">
      <alignment horizontal="center" vertical="center" wrapText="1"/>
    </xf>
  </cellXfs>
  <cellStyles count="663">
    <cellStyle name="20% - Accent1 10" xfId="20" xr:uid="{00000000-0005-0000-0000-000000000000}"/>
    <cellStyle name="20% - Accent1 11" xfId="21" xr:uid="{00000000-0005-0000-0000-000001000000}"/>
    <cellStyle name="20% - Accent1 12" xfId="22" xr:uid="{00000000-0005-0000-0000-000002000000}"/>
    <cellStyle name="20% - Accent1 13" xfId="23" xr:uid="{00000000-0005-0000-0000-000003000000}"/>
    <cellStyle name="20% - Accent1 14" xfId="24" xr:uid="{00000000-0005-0000-0000-000004000000}"/>
    <cellStyle name="20% - Accent1 15" xfId="25" xr:uid="{00000000-0005-0000-0000-000005000000}"/>
    <cellStyle name="20% - Accent1 16" xfId="26" xr:uid="{00000000-0005-0000-0000-000006000000}"/>
    <cellStyle name="20% - Accent1 2" xfId="27" xr:uid="{00000000-0005-0000-0000-000007000000}"/>
    <cellStyle name="20% - Accent1 3" xfId="28" xr:uid="{00000000-0005-0000-0000-000008000000}"/>
    <cellStyle name="20% - Accent1 4" xfId="29" xr:uid="{00000000-0005-0000-0000-000009000000}"/>
    <cellStyle name="20% - Accent1 5" xfId="30" xr:uid="{00000000-0005-0000-0000-00000A000000}"/>
    <cellStyle name="20% - Accent1 6" xfId="31" xr:uid="{00000000-0005-0000-0000-00000B000000}"/>
    <cellStyle name="20% - Accent1 7" xfId="32" xr:uid="{00000000-0005-0000-0000-00000C000000}"/>
    <cellStyle name="20% - Accent1 8" xfId="33" xr:uid="{00000000-0005-0000-0000-00000D000000}"/>
    <cellStyle name="20% - Accent1 9" xfId="34" xr:uid="{00000000-0005-0000-0000-00000E000000}"/>
    <cellStyle name="20% - Accent2 10" xfId="35" xr:uid="{00000000-0005-0000-0000-00000F000000}"/>
    <cellStyle name="20% - Accent2 11" xfId="36" xr:uid="{00000000-0005-0000-0000-000010000000}"/>
    <cellStyle name="20% - Accent2 12" xfId="37" xr:uid="{00000000-0005-0000-0000-000011000000}"/>
    <cellStyle name="20% - Accent2 13" xfId="38" xr:uid="{00000000-0005-0000-0000-000012000000}"/>
    <cellStyle name="20% - Accent2 14" xfId="39" xr:uid="{00000000-0005-0000-0000-000013000000}"/>
    <cellStyle name="20% - Accent2 15" xfId="40" xr:uid="{00000000-0005-0000-0000-000014000000}"/>
    <cellStyle name="20% - Accent2 16" xfId="41" xr:uid="{00000000-0005-0000-0000-000015000000}"/>
    <cellStyle name="20% - Accent2 2" xfId="42" xr:uid="{00000000-0005-0000-0000-000016000000}"/>
    <cellStyle name="20% - Accent2 3" xfId="43" xr:uid="{00000000-0005-0000-0000-000017000000}"/>
    <cellStyle name="20% - Accent2 4" xfId="44" xr:uid="{00000000-0005-0000-0000-000018000000}"/>
    <cellStyle name="20% - Accent2 5" xfId="45" xr:uid="{00000000-0005-0000-0000-000019000000}"/>
    <cellStyle name="20% - Accent2 6" xfId="46" xr:uid="{00000000-0005-0000-0000-00001A000000}"/>
    <cellStyle name="20% - Accent2 7" xfId="47" xr:uid="{00000000-0005-0000-0000-00001B000000}"/>
    <cellStyle name="20% - Accent2 8" xfId="48" xr:uid="{00000000-0005-0000-0000-00001C000000}"/>
    <cellStyle name="20% - Accent2 9" xfId="49" xr:uid="{00000000-0005-0000-0000-00001D000000}"/>
    <cellStyle name="20% - Accent3 10" xfId="50" xr:uid="{00000000-0005-0000-0000-00001E000000}"/>
    <cellStyle name="20% - Accent3 11" xfId="51" xr:uid="{00000000-0005-0000-0000-00001F000000}"/>
    <cellStyle name="20% - Accent3 12" xfId="52" xr:uid="{00000000-0005-0000-0000-000020000000}"/>
    <cellStyle name="20% - Accent3 13" xfId="53" xr:uid="{00000000-0005-0000-0000-000021000000}"/>
    <cellStyle name="20% - Accent3 14" xfId="54" xr:uid="{00000000-0005-0000-0000-000022000000}"/>
    <cellStyle name="20% - Accent3 15" xfId="55" xr:uid="{00000000-0005-0000-0000-000023000000}"/>
    <cellStyle name="20% - Accent3 16" xfId="56" xr:uid="{00000000-0005-0000-0000-000024000000}"/>
    <cellStyle name="20% - Accent3 2" xfId="57" xr:uid="{00000000-0005-0000-0000-000025000000}"/>
    <cellStyle name="20% - Accent3 3" xfId="58" xr:uid="{00000000-0005-0000-0000-000026000000}"/>
    <cellStyle name="20% - Accent3 4" xfId="59" xr:uid="{00000000-0005-0000-0000-000027000000}"/>
    <cellStyle name="20% - Accent3 5" xfId="60" xr:uid="{00000000-0005-0000-0000-000028000000}"/>
    <cellStyle name="20% - Accent3 6" xfId="61" xr:uid="{00000000-0005-0000-0000-000029000000}"/>
    <cellStyle name="20% - Accent3 7" xfId="62" xr:uid="{00000000-0005-0000-0000-00002A000000}"/>
    <cellStyle name="20% - Accent3 8" xfId="63" xr:uid="{00000000-0005-0000-0000-00002B000000}"/>
    <cellStyle name="20% - Accent3 9" xfId="64" xr:uid="{00000000-0005-0000-0000-00002C000000}"/>
    <cellStyle name="20% - Accent4 10" xfId="65" xr:uid="{00000000-0005-0000-0000-00002D000000}"/>
    <cellStyle name="20% - Accent4 11" xfId="66" xr:uid="{00000000-0005-0000-0000-00002E000000}"/>
    <cellStyle name="20% - Accent4 12" xfId="67" xr:uid="{00000000-0005-0000-0000-00002F000000}"/>
    <cellStyle name="20% - Accent4 13" xfId="68" xr:uid="{00000000-0005-0000-0000-000030000000}"/>
    <cellStyle name="20% - Accent4 14" xfId="69" xr:uid="{00000000-0005-0000-0000-000031000000}"/>
    <cellStyle name="20% - Accent4 15" xfId="70" xr:uid="{00000000-0005-0000-0000-000032000000}"/>
    <cellStyle name="20% - Accent4 16" xfId="71" xr:uid="{00000000-0005-0000-0000-000033000000}"/>
    <cellStyle name="20% - Accent4 2" xfId="72" xr:uid="{00000000-0005-0000-0000-000034000000}"/>
    <cellStyle name="20% - Accent4 3" xfId="73" xr:uid="{00000000-0005-0000-0000-000035000000}"/>
    <cellStyle name="20% - Accent4 4" xfId="74" xr:uid="{00000000-0005-0000-0000-000036000000}"/>
    <cellStyle name="20% - Accent4 5" xfId="75" xr:uid="{00000000-0005-0000-0000-000037000000}"/>
    <cellStyle name="20% - Accent4 6" xfId="76" xr:uid="{00000000-0005-0000-0000-000038000000}"/>
    <cellStyle name="20% - Accent4 7" xfId="77" xr:uid="{00000000-0005-0000-0000-000039000000}"/>
    <cellStyle name="20% - Accent4 8" xfId="78" xr:uid="{00000000-0005-0000-0000-00003A000000}"/>
    <cellStyle name="20% - Accent4 9" xfId="79" xr:uid="{00000000-0005-0000-0000-00003B000000}"/>
    <cellStyle name="20% - Accent5 10" xfId="80" xr:uid="{00000000-0005-0000-0000-00003C000000}"/>
    <cellStyle name="20% - Accent5 11" xfId="81" xr:uid="{00000000-0005-0000-0000-00003D000000}"/>
    <cellStyle name="20% - Accent5 12" xfId="82" xr:uid="{00000000-0005-0000-0000-00003E000000}"/>
    <cellStyle name="20% - Accent5 13" xfId="83" xr:uid="{00000000-0005-0000-0000-00003F000000}"/>
    <cellStyle name="20% - Accent5 14" xfId="84" xr:uid="{00000000-0005-0000-0000-000040000000}"/>
    <cellStyle name="20% - Accent5 15" xfId="85" xr:uid="{00000000-0005-0000-0000-000041000000}"/>
    <cellStyle name="20% - Accent5 16" xfId="86" xr:uid="{00000000-0005-0000-0000-000042000000}"/>
    <cellStyle name="20% - Accent5 2" xfId="87" xr:uid="{00000000-0005-0000-0000-000043000000}"/>
    <cellStyle name="20% - Accent5 3" xfId="88" xr:uid="{00000000-0005-0000-0000-000044000000}"/>
    <cellStyle name="20% - Accent5 4" xfId="89" xr:uid="{00000000-0005-0000-0000-000045000000}"/>
    <cellStyle name="20% - Accent5 5" xfId="90" xr:uid="{00000000-0005-0000-0000-000046000000}"/>
    <cellStyle name="20% - Accent5 6" xfId="91" xr:uid="{00000000-0005-0000-0000-000047000000}"/>
    <cellStyle name="20% - Accent5 7" xfId="92" xr:uid="{00000000-0005-0000-0000-000048000000}"/>
    <cellStyle name="20% - Accent5 8" xfId="93" xr:uid="{00000000-0005-0000-0000-000049000000}"/>
    <cellStyle name="20% - Accent5 9" xfId="94" xr:uid="{00000000-0005-0000-0000-00004A000000}"/>
    <cellStyle name="20% - Accent6 10" xfId="95" xr:uid="{00000000-0005-0000-0000-00004B000000}"/>
    <cellStyle name="20% - Accent6 11" xfId="96" xr:uid="{00000000-0005-0000-0000-00004C000000}"/>
    <cellStyle name="20% - Accent6 12" xfId="97" xr:uid="{00000000-0005-0000-0000-00004D000000}"/>
    <cellStyle name="20% - Accent6 13" xfId="98" xr:uid="{00000000-0005-0000-0000-00004E000000}"/>
    <cellStyle name="20% - Accent6 14" xfId="99" xr:uid="{00000000-0005-0000-0000-00004F000000}"/>
    <cellStyle name="20% - Accent6 15" xfId="100" xr:uid="{00000000-0005-0000-0000-000050000000}"/>
    <cellStyle name="20% - Accent6 16" xfId="101" xr:uid="{00000000-0005-0000-0000-000051000000}"/>
    <cellStyle name="20% - Accent6 2" xfId="102" xr:uid="{00000000-0005-0000-0000-000052000000}"/>
    <cellStyle name="20% - Accent6 3" xfId="103" xr:uid="{00000000-0005-0000-0000-000053000000}"/>
    <cellStyle name="20% - Accent6 4" xfId="104" xr:uid="{00000000-0005-0000-0000-000054000000}"/>
    <cellStyle name="20% - Accent6 5" xfId="105" xr:uid="{00000000-0005-0000-0000-000055000000}"/>
    <cellStyle name="20% - Accent6 6" xfId="106" xr:uid="{00000000-0005-0000-0000-000056000000}"/>
    <cellStyle name="20% - Accent6 7" xfId="107" xr:uid="{00000000-0005-0000-0000-000057000000}"/>
    <cellStyle name="20% - Accent6 8" xfId="108" xr:uid="{00000000-0005-0000-0000-000058000000}"/>
    <cellStyle name="20% - Accent6 9" xfId="109" xr:uid="{00000000-0005-0000-0000-000059000000}"/>
    <cellStyle name="40% - Accent1 10" xfId="110" xr:uid="{00000000-0005-0000-0000-00005A000000}"/>
    <cellStyle name="40% - Accent1 11" xfId="111" xr:uid="{00000000-0005-0000-0000-00005B000000}"/>
    <cellStyle name="40% - Accent1 12" xfId="112" xr:uid="{00000000-0005-0000-0000-00005C000000}"/>
    <cellStyle name="40% - Accent1 13" xfId="113" xr:uid="{00000000-0005-0000-0000-00005D000000}"/>
    <cellStyle name="40% - Accent1 14" xfId="114" xr:uid="{00000000-0005-0000-0000-00005E000000}"/>
    <cellStyle name="40% - Accent1 15" xfId="115" xr:uid="{00000000-0005-0000-0000-00005F000000}"/>
    <cellStyle name="40% - Accent1 16" xfId="116" xr:uid="{00000000-0005-0000-0000-000060000000}"/>
    <cellStyle name="40% - Accent1 2" xfId="117" xr:uid="{00000000-0005-0000-0000-000061000000}"/>
    <cellStyle name="40% - Accent1 3" xfId="118" xr:uid="{00000000-0005-0000-0000-000062000000}"/>
    <cellStyle name="40% - Accent1 4" xfId="119" xr:uid="{00000000-0005-0000-0000-000063000000}"/>
    <cellStyle name="40% - Accent1 5" xfId="120" xr:uid="{00000000-0005-0000-0000-000064000000}"/>
    <cellStyle name="40% - Accent1 6" xfId="121" xr:uid="{00000000-0005-0000-0000-000065000000}"/>
    <cellStyle name="40% - Accent1 7" xfId="122" xr:uid="{00000000-0005-0000-0000-000066000000}"/>
    <cellStyle name="40% - Accent1 8" xfId="123" xr:uid="{00000000-0005-0000-0000-000067000000}"/>
    <cellStyle name="40% - Accent1 9" xfId="124" xr:uid="{00000000-0005-0000-0000-000068000000}"/>
    <cellStyle name="40% - Accent2 10" xfId="125" xr:uid="{00000000-0005-0000-0000-000069000000}"/>
    <cellStyle name="40% - Accent2 11" xfId="126" xr:uid="{00000000-0005-0000-0000-00006A000000}"/>
    <cellStyle name="40% - Accent2 12" xfId="127" xr:uid="{00000000-0005-0000-0000-00006B000000}"/>
    <cellStyle name="40% - Accent2 13" xfId="128" xr:uid="{00000000-0005-0000-0000-00006C000000}"/>
    <cellStyle name="40% - Accent2 14" xfId="129" xr:uid="{00000000-0005-0000-0000-00006D000000}"/>
    <cellStyle name="40% - Accent2 15" xfId="130" xr:uid="{00000000-0005-0000-0000-00006E000000}"/>
    <cellStyle name="40% - Accent2 16" xfId="131" xr:uid="{00000000-0005-0000-0000-00006F000000}"/>
    <cellStyle name="40% - Accent2 2" xfId="132" xr:uid="{00000000-0005-0000-0000-000070000000}"/>
    <cellStyle name="40% - Accent2 3" xfId="133" xr:uid="{00000000-0005-0000-0000-000071000000}"/>
    <cellStyle name="40% - Accent2 4" xfId="134" xr:uid="{00000000-0005-0000-0000-000072000000}"/>
    <cellStyle name="40% - Accent2 5" xfId="135" xr:uid="{00000000-0005-0000-0000-000073000000}"/>
    <cellStyle name="40% - Accent2 6" xfId="136" xr:uid="{00000000-0005-0000-0000-000074000000}"/>
    <cellStyle name="40% - Accent2 7" xfId="137" xr:uid="{00000000-0005-0000-0000-000075000000}"/>
    <cellStyle name="40% - Accent2 8" xfId="138" xr:uid="{00000000-0005-0000-0000-000076000000}"/>
    <cellStyle name="40% - Accent2 9" xfId="139" xr:uid="{00000000-0005-0000-0000-000077000000}"/>
    <cellStyle name="40% - Accent3 10" xfId="140" xr:uid="{00000000-0005-0000-0000-000078000000}"/>
    <cellStyle name="40% - Accent3 11" xfId="141" xr:uid="{00000000-0005-0000-0000-000079000000}"/>
    <cellStyle name="40% - Accent3 12" xfId="142" xr:uid="{00000000-0005-0000-0000-00007A000000}"/>
    <cellStyle name="40% - Accent3 13" xfId="143" xr:uid="{00000000-0005-0000-0000-00007B000000}"/>
    <cellStyle name="40% - Accent3 14" xfId="144" xr:uid="{00000000-0005-0000-0000-00007C000000}"/>
    <cellStyle name="40% - Accent3 15" xfId="145" xr:uid="{00000000-0005-0000-0000-00007D000000}"/>
    <cellStyle name="40% - Accent3 16" xfId="146" xr:uid="{00000000-0005-0000-0000-00007E000000}"/>
    <cellStyle name="40% - Accent3 2" xfId="147" xr:uid="{00000000-0005-0000-0000-00007F000000}"/>
    <cellStyle name="40% - Accent3 3" xfId="148" xr:uid="{00000000-0005-0000-0000-000080000000}"/>
    <cellStyle name="40% - Accent3 4" xfId="149" xr:uid="{00000000-0005-0000-0000-000081000000}"/>
    <cellStyle name="40% - Accent3 5" xfId="150" xr:uid="{00000000-0005-0000-0000-000082000000}"/>
    <cellStyle name="40% - Accent3 6" xfId="151" xr:uid="{00000000-0005-0000-0000-000083000000}"/>
    <cellStyle name="40% - Accent3 7" xfId="152" xr:uid="{00000000-0005-0000-0000-000084000000}"/>
    <cellStyle name="40% - Accent3 8" xfId="153" xr:uid="{00000000-0005-0000-0000-000085000000}"/>
    <cellStyle name="40% - Accent3 9" xfId="154" xr:uid="{00000000-0005-0000-0000-000086000000}"/>
    <cellStyle name="40% - Accent4 10" xfId="155" xr:uid="{00000000-0005-0000-0000-000087000000}"/>
    <cellStyle name="40% - Accent4 11" xfId="156" xr:uid="{00000000-0005-0000-0000-000088000000}"/>
    <cellStyle name="40% - Accent4 12" xfId="157" xr:uid="{00000000-0005-0000-0000-000089000000}"/>
    <cellStyle name="40% - Accent4 13" xfId="158" xr:uid="{00000000-0005-0000-0000-00008A000000}"/>
    <cellStyle name="40% - Accent4 14" xfId="159" xr:uid="{00000000-0005-0000-0000-00008B000000}"/>
    <cellStyle name="40% - Accent4 15" xfId="160" xr:uid="{00000000-0005-0000-0000-00008C000000}"/>
    <cellStyle name="40% - Accent4 16" xfId="161" xr:uid="{00000000-0005-0000-0000-00008D000000}"/>
    <cellStyle name="40% - Accent4 2" xfId="162" xr:uid="{00000000-0005-0000-0000-00008E000000}"/>
    <cellStyle name="40% - Accent4 3" xfId="163" xr:uid="{00000000-0005-0000-0000-00008F000000}"/>
    <cellStyle name="40% - Accent4 4" xfId="164" xr:uid="{00000000-0005-0000-0000-000090000000}"/>
    <cellStyle name="40% - Accent4 5" xfId="165" xr:uid="{00000000-0005-0000-0000-000091000000}"/>
    <cellStyle name="40% - Accent4 6" xfId="166" xr:uid="{00000000-0005-0000-0000-000092000000}"/>
    <cellStyle name="40% - Accent4 7" xfId="167" xr:uid="{00000000-0005-0000-0000-000093000000}"/>
    <cellStyle name="40% - Accent4 8" xfId="168" xr:uid="{00000000-0005-0000-0000-000094000000}"/>
    <cellStyle name="40% - Accent4 9" xfId="169" xr:uid="{00000000-0005-0000-0000-000095000000}"/>
    <cellStyle name="40% - Accent5 10" xfId="170" xr:uid="{00000000-0005-0000-0000-000096000000}"/>
    <cellStyle name="40% - Accent5 11" xfId="171" xr:uid="{00000000-0005-0000-0000-000097000000}"/>
    <cellStyle name="40% - Accent5 12" xfId="172" xr:uid="{00000000-0005-0000-0000-000098000000}"/>
    <cellStyle name="40% - Accent5 13" xfId="173" xr:uid="{00000000-0005-0000-0000-000099000000}"/>
    <cellStyle name="40% - Accent5 14" xfId="174" xr:uid="{00000000-0005-0000-0000-00009A000000}"/>
    <cellStyle name="40% - Accent5 15" xfId="175" xr:uid="{00000000-0005-0000-0000-00009B000000}"/>
    <cellStyle name="40% - Accent5 16" xfId="176" xr:uid="{00000000-0005-0000-0000-00009C000000}"/>
    <cellStyle name="40% - Accent5 2" xfId="177" xr:uid="{00000000-0005-0000-0000-00009D000000}"/>
    <cellStyle name="40% - Accent5 3" xfId="178" xr:uid="{00000000-0005-0000-0000-00009E000000}"/>
    <cellStyle name="40% - Accent5 4" xfId="179" xr:uid="{00000000-0005-0000-0000-00009F000000}"/>
    <cellStyle name="40% - Accent5 5" xfId="180" xr:uid="{00000000-0005-0000-0000-0000A0000000}"/>
    <cellStyle name="40% - Accent5 6" xfId="181" xr:uid="{00000000-0005-0000-0000-0000A1000000}"/>
    <cellStyle name="40% - Accent5 7" xfId="182" xr:uid="{00000000-0005-0000-0000-0000A2000000}"/>
    <cellStyle name="40% - Accent5 8" xfId="183" xr:uid="{00000000-0005-0000-0000-0000A3000000}"/>
    <cellStyle name="40% - Accent5 9" xfId="184" xr:uid="{00000000-0005-0000-0000-0000A4000000}"/>
    <cellStyle name="40% - Accent6 10" xfId="185" xr:uid="{00000000-0005-0000-0000-0000A5000000}"/>
    <cellStyle name="40% - Accent6 11" xfId="186" xr:uid="{00000000-0005-0000-0000-0000A6000000}"/>
    <cellStyle name="40% - Accent6 12" xfId="187" xr:uid="{00000000-0005-0000-0000-0000A7000000}"/>
    <cellStyle name="40% - Accent6 13" xfId="188" xr:uid="{00000000-0005-0000-0000-0000A8000000}"/>
    <cellStyle name="40% - Accent6 14" xfId="189" xr:uid="{00000000-0005-0000-0000-0000A9000000}"/>
    <cellStyle name="40% - Accent6 15" xfId="190" xr:uid="{00000000-0005-0000-0000-0000AA000000}"/>
    <cellStyle name="40% - Accent6 16" xfId="191" xr:uid="{00000000-0005-0000-0000-0000AB000000}"/>
    <cellStyle name="40% - Accent6 2" xfId="192" xr:uid="{00000000-0005-0000-0000-0000AC000000}"/>
    <cellStyle name="40% - Accent6 3" xfId="193" xr:uid="{00000000-0005-0000-0000-0000AD000000}"/>
    <cellStyle name="40% - Accent6 4" xfId="194" xr:uid="{00000000-0005-0000-0000-0000AE000000}"/>
    <cellStyle name="40% - Accent6 5" xfId="195" xr:uid="{00000000-0005-0000-0000-0000AF000000}"/>
    <cellStyle name="40% - Accent6 6" xfId="196" xr:uid="{00000000-0005-0000-0000-0000B0000000}"/>
    <cellStyle name="40% - Accent6 7" xfId="197" xr:uid="{00000000-0005-0000-0000-0000B1000000}"/>
    <cellStyle name="40% - Accent6 8" xfId="198" xr:uid="{00000000-0005-0000-0000-0000B2000000}"/>
    <cellStyle name="40% - Accent6 9" xfId="199" xr:uid="{00000000-0005-0000-0000-0000B3000000}"/>
    <cellStyle name="60% - Accent1 10" xfId="200" xr:uid="{00000000-0005-0000-0000-0000B4000000}"/>
    <cellStyle name="60% - Accent1 11" xfId="201" xr:uid="{00000000-0005-0000-0000-0000B5000000}"/>
    <cellStyle name="60% - Accent1 12" xfId="202" xr:uid="{00000000-0005-0000-0000-0000B6000000}"/>
    <cellStyle name="60% - Accent1 13" xfId="203" xr:uid="{00000000-0005-0000-0000-0000B7000000}"/>
    <cellStyle name="60% - Accent1 14" xfId="204" xr:uid="{00000000-0005-0000-0000-0000B8000000}"/>
    <cellStyle name="60% - Accent1 15" xfId="205" xr:uid="{00000000-0005-0000-0000-0000B9000000}"/>
    <cellStyle name="60% - Accent1 16" xfId="206" xr:uid="{00000000-0005-0000-0000-0000BA000000}"/>
    <cellStyle name="60% - Accent1 2" xfId="207" xr:uid="{00000000-0005-0000-0000-0000BB000000}"/>
    <cellStyle name="60% - Accent1 3" xfId="208" xr:uid="{00000000-0005-0000-0000-0000BC000000}"/>
    <cellStyle name="60% - Accent1 4" xfId="209" xr:uid="{00000000-0005-0000-0000-0000BD000000}"/>
    <cellStyle name="60% - Accent1 5" xfId="210" xr:uid="{00000000-0005-0000-0000-0000BE000000}"/>
    <cellStyle name="60% - Accent1 6" xfId="211" xr:uid="{00000000-0005-0000-0000-0000BF000000}"/>
    <cellStyle name="60% - Accent1 7" xfId="212" xr:uid="{00000000-0005-0000-0000-0000C0000000}"/>
    <cellStyle name="60% - Accent1 8" xfId="213" xr:uid="{00000000-0005-0000-0000-0000C1000000}"/>
    <cellStyle name="60% - Accent1 9" xfId="214" xr:uid="{00000000-0005-0000-0000-0000C2000000}"/>
    <cellStyle name="60% - Accent2 10" xfId="215" xr:uid="{00000000-0005-0000-0000-0000C3000000}"/>
    <cellStyle name="60% - Accent2 11" xfId="216" xr:uid="{00000000-0005-0000-0000-0000C4000000}"/>
    <cellStyle name="60% - Accent2 12" xfId="217" xr:uid="{00000000-0005-0000-0000-0000C5000000}"/>
    <cellStyle name="60% - Accent2 13" xfId="218" xr:uid="{00000000-0005-0000-0000-0000C6000000}"/>
    <cellStyle name="60% - Accent2 14" xfId="219" xr:uid="{00000000-0005-0000-0000-0000C7000000}"/>
    <cellStyle name="60% - Accent2 15" xfId="220" xr:uid="{00000000-0005-0000-0000-0000C8000000}"/>
    <cellStyle name="60% - Accent2 16" xfId="221" xr:uid="{00000000-0005-0000-0000-0000C9000000}"/>
    <cellStyle name="60% - Accent2 2" xfId="222" xr:uid="{00000000-0005-0000-0000-0000CA000000}"/>
    <cellStyle name="60% - Accent2 3" xfId="223" xr:uid="{00000000-0005-0000-0000-0000CB000000}"/>
    <cellStyle name="60% - Accent2 4" xfId="224" xr:uid="{00000000-0005-0000-0000-0000CC000000}"/>
    <cellStyle name="60% - Accent2 5" xfId="225" xr:uid="{00000000-0005-0000-0000-0000CD000000}"/>
    <cellStyle name="60% - Accent2 6" xfId="226" xr:uid="{00000000-0005-0000-0000-0000CE000000}"/>
    <cellStyle name="60% - Accent2 7" xfId="227" xr:uid="{00000000-0005-0000-0000-0000CF000000}"/>
    <cellStyle name="60% - Accent2 8" xfId="228" xr:uid="{00000000-0005-0000-0000-0000D0000000}"/>
    <cellStyle name="60% - Accent2 9" xfId="229" xr:uid="{00000000-0005-0000-0000-0000D1000000}"/>
    <cellStyle name="60% - Accent3 10" xfId="230" xr:uid="{00000000-0005-0000-0000-0000D2000000}"/>
    <cellStyle name="60% - Accent3 11" xfId="231" xr:uid="{00000000-0005-0000-0000-0000D3000000}"/>
    <cellStyle name="60% - Accent3 12" xfId="232" xr:uid="{00000000-0005-0000-0000-0000D4000000}"/>
    <cellStyle name="60% - Accent3 13" xfId="233" xr:uid="{00000000-0005-0000-0000-0000D5000000}"/>
    <cellStyle name="60% - Accent3 14" xfId="234" xr:uid="{00000000-0005-0000-0000-0000D6000000}"/>
    <cellStyle name="60% - Accent3 15" xfId="235" xr:uid="{00000000-0005-0000-0000-0000D7000000}"/>
    <cellStyle name="60% - Accent3 16" xfId="236" xr:uid="{00000000-0005-0000-0000-0000D8000000}"/>
    <cellStyle name="60% - Accent3 2" xfId="237" xr:uid="{00000000-0005-0000-0000-0000D9000000}"/>
    <cellStyle name="60% - Accent3 3" xfId="238" xr:uid="{00000000-0005-0000-0000-0000DA000000}"/>
    <cellStyle name="60% - Accent3 4" xfId="239" xr:uid="{00000000-0005-0000-0000-0000DB000000}"/>
    <cellStyle name="60% - Accent3 5" xfId="240" xr:uid="{00000000-0005-0000-0000-0000DC000000}"/>
    <cellStyle name="60% - Accent3 6" xfId="241" xr:uid="{00000000-0005-0000-0000-0000DD000000}"/>
    <cellStyle name="60% - Accent3 7" xfId="242" xr:uid="{00000000-0005-0000-0000-0000DE000000}"/>
    <cellStyle name="60% - Accent3 8" xfId="243" xr:uid="{00000000-0005-0000-0000-0000DF000000}"/>
    <cellStyle name="60% - Accent3 9" xfId="244" xr:uid="{00000000-0005-0000-0000-0000E0000000}"/>
    <cellStyle name="60% - Accent4 10" xfId="245" xr:uid="{00000000-0005-0000-0000-0000E1000000}"/>
    <cellStyle name="60% - Accent4 11" xfId="246" xr:uid="{00000000-0005-0000-0000-0000E2000000}"/>
    <cellStyle name="60% - Accent4 12" xfId="247" xr:uid="{00000000-0005-0000-0000-0000E3000000}"/>
    <cellStyle name="60% - Accent4 13" xfId="248" xr:uid="{00000000-0005-0000-0000-0000E4000000}"/>
    <cellStyle name="60% - Accent4 14" xfId="249" xr:uid="{00000000-0005-0000-0000-0000E5000000}"/>
    <cellStyle name="60% - Accent4 15" xfId="250" xr:uid="{00000000-0005-0000-0000-0000E6000000}"/>
    <cellStyle name="60% - Accent4 16" xfId="251" xr:uid="{00000000-0005-0000-0000-0000E7000000}"/>
    <cellStyle name="60% - Accent4 2" xfId="252" xr:uid="{00000000-0005-0000-0000-0000E8000000}"/>
    <cellStyle name="60% - Accent4 3" xfId="253" xr:uid="{00000000-0005-0000-0000-0000E9000000}"/>
    <cellStyle name="60% - Accent4 4" xfId="254" xr:uid="{00000000-0005-0000-0000-0000EA000000}"/>
    <cellStyle name="60% - Accent4 5" xfId="255" xr:uid="{00000000-0005-0000-0000-0000EB000000}"/>
    <cellStyle name="60% - Accent4 6" xfId="256" xr:uid="{00000000-0005-0000-0000-0000EC000000}"/>
    <cellStyle name="60% - Accent4 7" xfId="257" xr:uid="{00000000-0005-0000-0000-0000ED000000}"/>
    <cellStyle name="60% - Accent4 8" xfId="258" xr:uid="{00000000-0005-0000-0000-0000EE000000}"/>
    <cellStyle name="60% - Accent4 9" xfId="259" xr:uid="{00000000-0005-0000-0000-0000EF000000}"/>
    <cellStyle name="60% - Accent5 10" xfId="260" xr:uid="{00000000-0005-0000-0000-0000F0000000}"/>
    <cellStyle name="60% - Accent5 11" xfId="261" xr:uid="{00000000-0005-0000-0000-0000F1000000}"/>
    <cellStyle name="60% - Accent5 12" xfId="262" xr:uid="{00000000-0005-0000-0000-0000F2000000}"/>
    <cellStyle name="60% - Accent5 13" xfId="263" xr:uid="{00000000-0005-0000-0000-0000F3000000}"/>
    <cellStyle name="60% - Accent5 14" xfId="264" xr:uid="{00000000-0005-0000-0000-0000F4000000}"/>
    <cellStyle name="60% - Accent5 15" xfId="265" xr:uid="{00000000-0005-0000-0000-0000F5000000}"/>
    <cellStyle name="60% - Accent5 16" xfId="266" xr:uid="{00000000-0005-0000-0000-0000F6000000}"/>
    <cellStyle name="60% - Accent5 2" xfId="267" xr:uid="{00000000-0005-0000-0000-0000F7000000}"/>
    <cellStyle name="60% - Accent5 3" xfId="268" xr:uid="{00000000-0005-0000-0000-0000F8000000}"/>
    <cellStyle name="60% - Accent5 4" xfId="269" xr:uid="{00000000-0005-0000-0000-0000F9000000}"/>
    <cellStyle name="60% - Accent5 5" xfId="270" xr:uid="{00000000-0005-0000-0000-0000FA000000}"/>
    <cellStyle name="60% - Accent5 6" xfId="271" xr:uid="{00000000-0005-0000-0000-0000FB000000}"/>
    <cellStyle name="60% - Accent5 7" xfId="272" xr:uid="{00000000-0005-0000-0000-0000FC000000}"/>
    <cellStyle name="60% - Accent5 8" xfId="273" xr:uid="{00000000-0005-0000-0000-0000FD000000}"/>
    <cellStyle name="60% - Accent5 9" xfId="274" xr:uid="{00000000-0005-0000-0000-0000FE000000}"/>
    <cellStyle name="60% - Accent6 10" xfId="275" xr:uid="{00000000-0005-0000-0000-0000FF000000}"/>
    <cellStyle name="60% - Accent6 11" xfId="276" xr:uid="{00000000-0005-0000-0000-000000010000}"/>
    <cellStyle name="60% - Accent6 12" xfId="277" xr:uid="{00000000-0005-0000-0000-000001010000}"/>
    <cellStyle name="60% - Accent6 13" xfId="278" xr:uid="{00000000-0005-0000-0000-000002010000}"/>
    <cellStyle name="60% - Accent6 14" xfId="279" xr:uid="{00000000-0005-0000-0000-000003010000}"/>
    <cellStyle name="60% - Accent6 15" xfId="280" xr:uid="{00000000-0005-0000-0000-000004010000}"/>
    <cellStyle name="60% - Accent6 16" xfId="281" xr:uid="{00000000-0005-0000-0000-000005010000}"/>
    <cellStyle name="60% - Accent6 2" xfId="282" xr:uid="{00000000-0005-0000-0000-000006010000}"/>
    <cellStyle name="60% - Accent6 3" xfId="283" xr:uid="{00000000-0005-0000-0000-000007010000}"/>
    <cellStyle name="60% - Accent6 4" xfId="284" xr:uid="{00000000-0005-0000-0000-000008010000}"/>
    <cellStyle name="60% - Accent6 5" xfId="285" xr:uid="{00000000-0005-0000-0000-000009010000}"/>
    <cellStyle name="60% - Accent6 6" xfId="286" xr:uid="{00000000-0005-0000-0000-00000A010000}"/>
    <cellStyle name="60% - Accent6 7" xfId="287" xr:uid="{00000000-0005-0000-0000-00000B010000}"/>
    <cellStyle name="60% - Accent6 8" xfId="288" xr:uid="{00000000-0005-0000-0000-00000C010000}"/>
    <cellStyle name="60% - Accent6 9" xfId="289" xr:uid="{00000000-0005-0000-0000-00000D010000}"/>
    <cellStyle name="Accent1 10" xfId="290" xr:uid="{00000000-0005-0000-0000-00000E010000}"/>
    <cellStyle name="Accent1 11" xfId="291" xr:uid="{00000000-0005-0000-0000-00000F010000}"/>
    <cellStyle name="Accent1 12" xfId="292" xr:uid="{00000000-0005-0000-0000-000010010000}"/>
    <cellStyle name="Accent1 13" xfId="293" xr:uid="{00000000-0005-0000-0000-000011010000}"/>
    <cellStyle name="Accent1 14" xfId="294" xr:uid="{00000000-0005-0000-0000-000012010000}"/>
    <cellStyle name="Accent1 15" xfId="295" xr:uid="{00000000-0005-0000-0000-000013010000}"/>
    <cellStyle name="Accent1 16" xfId="296" xr:uid="{00000000-0005-0000-0000-000014010000}"/>
    <cellStyle name="Accent1 2" xfId="297" xr:uid="{00000000-0005-0000-0000-000015010000}"/>
    <cellStyle name="Accent1 3" xfId="298" xr:uid="{00000000-0005-0000-0000-000016010000}"/>
    <cellStyle name="Accent1 4" xfId="299" xr:uid="{00000000-0005-0000-0000-000017010000}"/>
    <cellStyle name="Accent1 5" xfId="300" xr:uid="{00000000-0005-0000-0000-000018010000}"/>
    <cellStyle name="Accent1 6" xfId="301" xr:uid="{00000000-0005-0000-0000-000019010000}"/>
    <cellStyle name="Accent1 7" xfId="302" xr:uid="{00000000-0005-0000-0000-00001A010000}"/>
    <cellStyle name="Accent1 8" xfId="303" xr:uid="{00000000-0005-0000-0000-00001B010000}"/>
    <cellStyle name="Accent1 9" xfId="304" xr:uid="{00000000-0005-0000-0000-00001C010000}"/>
    <cellStyle name="Accent2 10" xfId="305" xr:uid="{00000000-0005-0000-0000-00001D010000}"/>
    <cellStyle name="Accent2 11" xfId="306" xr:uid="{00000000-0005-0000-0000-00001E010000}"/>
    <cellStyle name="Accent2 12" xfId="307" xr:uid="{00000000-0005-0000-0000-00001F010000}"/>
    <cellStyle name="Accent2 13" xfId="308" xr:uid="{00000000-0005-0000-0000-000020010000}"/>
    <cellStyle name="Accent2 14" xfId="309" xr:uid="{00000000-0005-0000-0000-000021010000}"/>
    <cellStyle name="Accent2 15" xfId="310" xr:uid="{00000000-0005-0000-0000-000022010000}"/>
    <cellStyle name="Accent2 16" xfId="311" xr:uid="{00000000-0005-0000-0000-000023010000}"/>
    <cellStyle name="Accent2 2" xfId="312" xr:uid="{00000000-0005-0000-0000-000024010000}"/>
    <cellStyle name="Accent2 3" xfId="313" xr:uid="{00000000-0005-0000-0000-000025010000}"/>
    <cellStyle name="Accent2 4" xfId="314" xr:uid="{00000000-0005-0000-0000-000026010000}"/>
    <cellStyle name="Accent2 5" xfId="315" xr:uid="{00000000-0005-0000-0000-000027010000}"/>
    <cellStyle name="Accent2 6" xfId="316" xr:uid="{00000000-0005-0000-0000-000028010000}"/>
    <cellStyle name="Accent2 7" xfId="317" xr:uid="{00000000-0005-0000-0000-000029010000}"/>
    <cellStyle name="Accent2 8" xfId="318" xr:uid="{00000000-0005-0000-0000-00002A010000}"/>
    <cellStyle name="Accent2 9" xfId="319" xr:uid="{00000000-0005-0000-0000-00002B010000}"/>
    <cellStyle name="Accent3 10" xfId="320" xr:uid="{00000000-0005-0000-0000-00002C010000}"/>
    <cellStyle name="Accent3 11" xfId="321" xr:uid="{00000000-0005-0000-0000-00002D010000}"/>
    <cellStyle name="Accent3 12" xfId="322" xr:uid="{00000000-0005-0000-0000-00002E010000}"/>
    <cellStyle name="Accent3 13" xfId="323" xr:uid="{00000000-0005-0000-0000-00002F010000}"/>
    <cellStyle name="Accent3 14" xfId="324" xr:uid="{00000000-0005-0000-0000-000030010000}"/>
    <cellStyle name="Accent3 15" xfId="325" xr:uid="{00000000-0005-0000-0000-000031010000}"/>
    <cellStyle name="Accent3 16" xfId="326" xr:uid="{00000000-0005-0000-0000-000032010000}"/>
    <cellStyle name="Accent3 2" xfId="327" xr:uid="{00000000-0005-0000-0000-000033010000}"/>
    <cellStyle name="Accent3 3" xfId="328" xr:uid="{00000000-0005-0000-0000-000034010000}"/>
    <cellStyle name="Accent3 4" xfId="329" xr:uid="{00000000-0005-0000-0000-000035010000}"/>
    <cellStyle name="Accent3 5" xfId="330" xr:uid="{00000000-0005-0000-0000-000036010000}"/>
    <cellStyle name="Accent3 6" xfId="331" xr:uid="{00000000-0005-0000-0000-000037010000}"/>
    <cellStyle name="Accent3 7" xfId="332" xr:uid="{00000000-0005-0000-0000-000038010000}"/>
    <cellStyle name="Accent3 8" xfId="333" xr:uid="{00000000-0005-0000-0000-000039010000}"/>
    <cellStyle name="Accent3 9" xfId="334" xr:uid="{00000000-0005-0000-0000-00003A010000}"/>
    <cellStyle name="Accent4 10" xfId="335" xr:uid="{00000000-0005-0000-0000-00003B010000}"/>
    <cellStyle name="Accent4 11" xfId="336" xr:uid="{00000000-0005-0000-0000-00003C010000}"/>
    <cellStyle name="Accent4 12" xfId="337" xr:uid="{00000000-0005-0000-0000-00003D010000}"/>
    <cellStyle name="Accent4 13" xfId="338" xr:uid="{00000000-0005-0000-0000-00003E010000}"/>
    <cellStyle name="Accent4 14" xfId="339" xr:uid="{00000000-0005-0000-0000-00003F010000}"/>
    <cellStyle name="Accent4 15" xfId="340" xr:uid="{00000000-0005-0000-0000-000040010000}"/>
    <cellStyle name="Accent4 16" xfId="341" xr:uid="{00000000-0005-0000-0000-000041010000}"/>
    <cellStyle name="Accent4 2" xfId="342" xr:uid="{00000000-0005-0000-0000-000042010000}"/>
    <cellStyle name="Accent4 3" xfId="343" xr:uid="{00000000-0005-0000-0000-000043010000}"/>
    <cellStyle name="Accent4 4" xfId="344" xr:uid="{00000000-0005-0000-0000-000044010000}"/>
    <cellStyle name="Accent4 5" xfId="345" xr:uid="{00000000-0005-0000-0000-000045010000}"/>
    <cellStyle name="Accent4 6" xfId="346" xr:uid="{00000000-0005-0000-0000-000046010000}"/>
    <cellStyle name="Accent4 7" xfId="347" xr:uid="{00000000-0005-0000-0000-000047010000}"/>
    <cellStyle name="Accent4 8" xfId="348" xr:uid="{00000000-0005-0000-0000-000048010000}"/>
    <cellStyle name="Accent4 9" xfId="349" xr:uid="{00000000-0005-0000-0000-000049010000}"/>
    <cellStyle name="Accent5 10" xfId="350" xr:uid="{00000000-0005-0000-0000-00004A010000}"/>
    <cellStyle name="Accent5 11" xfId="351" xr:uid="{00000000-0005-0000-0000-00004B010000}"/>
    <cellStyle name="Accent5 12" xfId="352" xr:uid="{00000000-0005-0000-0000-00004C010000}"/>
    <cellStyle name="Accent5 13" xfId="353" xr:uid="{00000000-0005-0000-0000-00004D010000}"/>
    <cellStyle name="Accent5 14" xfId="354" xr:uid="{00000000-0005-0000-0000-00004E010000}"/>
    <cellStyle name="Accent5 15" xfId="355" xr:uid="{00000000-0005-0000-0000-00004F010000}"/>
    <cellStyle name="Accent5 16" xfId="356" xr:uid="{00000000-0005-0000-0000-000050010000}"/>
    <cellStyle name="Accent5 2" xfId="357" xr:uid="{00000000-0005-0000-0000-000051010000}"/>
    <cellStyle name="Accent5 3" xfId="358" xr:uid="{00000000-0005-0000-0000-000052010000}"/>
    <cellStyle name="Accent5 4" xfId="359" xr:uid="{00000000-0005-0000-0000-000053010000}"/>
    <cellStyle name="Accent5 5" xfId="360" xr:uid="{00000000-0005-0000-0000-000054010000}"/>
    <cellStyle name="Accent5 6" xfId="361" xr:uid="{00000000-0005-0000-0000-000055010000}"/>
    <cellStyle name="Accent5 7" xfId="362" xr:uid="{00000000-0005-0000-0000-000056010000}"/>
    <cellStyle name="Accent5 8" xfId="363" xr:uid="{00000000-0005-0000-0000-000057010000}"/>
    <cellStyle name="Accent5 9" xfId="364" xr:uid="{00000000-0005-0000-0000-000058010000}"/>
    <cellStyle name="Accent6 10" xfId="365" xr:uid="{00000000-0005-0000-0000-000059010000}"/>
    <cellStyle name="Accent6 11" xfId="366" xr:uid="{00000000-0005-0000-0000-00005A010000}"/>
    <cellStyle name="Accent6 12" xfId="367" xr:uid="{00000000-0005-0000-0000-00005B010000}"/>
    <cellStyle name="Accent6 13" xfId="368" xr:uid="{00000000-0005-0000-0000-00005C010000}"/>
    <cellStyle name="Accent6 14" xfId="369" xr:uid="{00000000-0005-0000-0000-00005D010000}"/>
    <cellStyle name="Accent6 15" xfId="370" xr:uid="{00000000-0005-0000-0000-00005E010000}"/>
    <cellStyle name="Accent6 16" xfId="371" xr:uid="{00000000-0005-0000-0000-00005F010000}"/>
    <cellStyle name="Accent6 2" xfId="372" xr:uid="{00000000-0005-0000-0000-000060010000}"/>
    <cellStyle name="Accent6 3" xfId="373" xr:uid="{00000000-0005-0000-0000-000061010000}"/>
    <cellStyle name="Accent6 4" xfId="374" xr:uid="{00000000-0005-0000-0000-000062010000}"/>
    <cellStyle name="Accent6 5" xfId="375" xr:uid="{00000000-0005-0000-0000-000063010000}"/>
    <cellStyle name="Accent6 6" xfId="376" xr:uid="{00000000-0005-0000-0000-000064010000}"/>
    <cellStyle name="Accent6 7" xfId="377" xr:uid="{00000000-0005-0000-0000-000065010000}"/>
    <cellStyle name="Accent6 8" xfId="378" xr:uid="{00000000-0005-0000-0000-000066010000}"/>
    <cellStyle name="Accent6 9" xfId="379" xr:uid="{00000000-0005-0000-0000-000067010000}"/>
    <cellStyle name="Berekening 10" xfId="380" xr:uid="{00000000-0005-0000-0000-000068010000}"/>
    <cellStyle name="Berekening 11" xfId="381" xr:uid="{00000000-0005-0000-0000-000069010000}"/>
    <cellStyle name="Berekening 12" xfId="382" xr:uid="{00000000-0005-0000-0000-00006A010000}"/>
    <cellStyle name="Berekening 13" xfId="383" xr:uid="{00000000-0005-0000-0000-00006B010000}"/>
    <cellStyle name="Berekening 14" xfId="384" xr:uid="{00000000-0005-0000-0000-00006C010000}"/>
    <cellStyle name="Berekening 15" xfId="385" xr:uid="{00000000-0005-0000-0000-00006D010000}"/>
    <cellStyle name="Berekening 16" xfId="386" xr:uid="{00000000-0005-0000-0000-00006E010000}"/>
    <cellStyle name="Berekening 2" xfId="387" xr:uid="{00000000-0005-0000-0000-00006F010000}"/>
    <cellStyle name="Berekening 3" xfId="388" xr:uid="{00000000-0005-0000-0000-000070010000}"/>
    <cellStyle name="Berekening 4" xfId="389" xr:uid="{00000000-0005-0000-0000-000071010000}"/>
    <cellStyle name="Berekening 5" xfId="390" xr:uid="{00000000-0005-0000-0000-000072010000}"/>
    <cellStyle name="Berekening 6" xfId="391" xr:uid="{00000000-0005-0000-0000-000073010000}"/>
    <cellStyle name="Berekening 7" xfId="392" xr:uid="{00000000-0005-0000-0000-000074010000}"/>
    <cellStyle name="Berekening 8" xfId="393" xr:uid="{00000000-0005-0000-0000-000075010000}"/>
    <cellStyle name="Berekening 9" xfId="394" xr:uid="{00000000-0005-0000-0000-000076010000}"/>
    <cellStyle name="Controlecel 10" xfId="395" xr:uid="{00000000-0005-0000-0000-000077010000}"/>
    <cellStyle name="Controlecel 11" xfId="396" xr:uid="{00000000-0005-0000-0000-000078010000}"/>
    <cellStyle name="Controlecel 12" xfId="397" xr:uid="{00000000-0005-0000-0000-000079010000}"/>
    <cellStyle name="Controlecel 13" xfId="398" xr:uid="{00000000-0005-0000-0000-00007A010000}"/>
    <cellStyle name="Controlecel 14" xfId="399" xr:uid="{00000000-0005-0000-0000-00007B010000}"/>
    <cellStyle name="Controlecel 15" xfId="400" xr:uid="{00000000-0005-0000-0000-00007C010000}"/>
    <cellStyle name="Controlecel 16" xfId="401" xr:uid="{00000000-0005-0000-0000-00007D010000}"/>
    <cellStyle name="Controlecel 2" xfId="402" xr:uid="{00000000-0005-0000-0000-00007E010000}"/>
    <cellStyle name="Controlecel 3" xfId="403" xr:uid="{00000000-0005-0000-0000-00007F010000}"/>
    <cellStyle name="Controlecel 4" xfId="404" xr:uid="{00000000-0005-0000-0000-000080010000}"/>
    <cellStyle name="Controlecel 5" xfId="405" xr:uid="{00000000-0005-0000-0000-000081010000}"/>
    <cellStyle name="Controlecel 6" xfId="406" xr:uid="{00000000-0005-0000-0000-000082010000}"/>
    <cellStyle name="Controlecel 7" xfId="407" xr:uid="{00000000-0005-0000-0000-000083010000}"/>
    <cellStyle name="Controlecel 8" xfId="408" xr:uid="{00000000-0005-0000-0000-000084010000}"/>
    <cellStyle name="Controlecel 9" xfId="409" xr:uid="{00000000-0005-0000-0000-000085010000}"/>
    <cellStyle name="Euro" xfId="410" xr:uid="{00000000-0005-0000-0000-000086010000}"/>
    <cellStyle name="Euro 3" xfId="1" xr:uid="{00000000-0005-0000-0000-000087010000}"/>
    <cellStyle name="Gekoppelde cel 10" xfId="411" xr:uid="{00000000-0005-0000-0000-000088010000}"/>
    <cellStyle name="Gekoppelde cel 11" xfId="412" xr:uid="{00000000-0005-0000-0000-000089010000}"/>
    <cellStyle name="Gekoppelde cel 12" xfId="413" xr:uid="{00000000-0005-0000-0000-00008A010000}"/>
    <cellStyle name="Gekoppelde cel 13" xfId="414" xr:uid="{00000000-0005-0000-0000-00008B010000}"/>
    <cellStyle name="Gekoppelde cel 14" xfId="415" xr:uid="{00000000-0005-0000-0000-00008C010000}"/>
    <cellStyle name="Gekoppelde cel 15" xfId="416" xr:uid="{00000000-0005-0000-0000-00008D010000}"/>
    <cellStyle name="Gekoppelde cel 16" xfId="417" xr:uid="{00000000-0005-0000-0000-00008E010000}"/>
    <cellStyle name="Gekoppelde cel 2" xfId="418" xr:uid="{00000000-0005-0000-0000-00008F010000}"/>
    <cellStyle name="Gekoppelde cel 3" xfId="419" xr:uid="{00000000-0005-0000-0000-000090010000}"/>
    <cellStyle name="Gekoppelde cel 4" xfId="420" xr:uid="{00000000-0005-0000-0000-000091010000}"/>
    <cellStyle name="Gekoppelde cel 5" xfId="421" xr:uid="{00000000-0005-0000-0000-000092010000}"/>
    <cellStyle name="Gekoppelde cel 6" xfId="422" xr:uid="{00000000-0005-0000-0000-000093010000}"/>
    <cellStyle name="Gekoppelde cel 7" xfId="423" xr:uid="{00000000-0005-0000-0000-000094010000}"/>
    <cellStyle name="Gekoppelde cel 8" xfId="424" xr:uid="{00000000-0005-0000-0000-000095010000}"/>
    <cellStyle name="Gekoppelde cel 9" xfId="425" xr:uid="{00000000-0005-0000-0000-000096010000}"/>
    <cellStyle name="Goed 10" xfId="426" xr:uid="{00000000-0005-0000-0000-000097010000}"/>
    <cellStyle name="Goed 11" xfId="427" xr:uid="{00000000-0005-0000-0000-000098010000}"/>
    <cellStyle name="Goed 12" xfId="428" xr:uid="{00000000-0005-0000-0000-000099010000}"/>
    <cellStyle name="Goed 13" xfId="429" xr:uid="{00000000-0005-0000-0000-00009A010000}"/>
    <cellStyle name="Goed 14" xfId="430" xr:uid="{00000000-0005-0000-0000-00009B010000}"/>
    <cellStyle name="Goed 15" xfId="431" xr:uid="{00000000-0005-0000-0000-00009C010000}"/>
    <cellStyle name="Goed 16" xfId="432" xr:uid="{00000000-0005-0000-0000-00009D010000}"/>
    <cellStyle name="Goed 2" xfId="433" xr:uid="{00000000-0005-0000-0000-00009E010000}"/>
    <cellStyle name="Goed 3" xfId="434" xr:uid="{00000000-0005-0000-0000-00009F010000}"/>
    <cellStyle name="Goed 4" xfId="435" xr:uid="{00000000-0005-0000-0000-0000A0010000}"/>
    <cellStyle name="Goed 5" xfId="436" xr:uid="{00000000-0005-0000-0000-0000A1010000}"/>
    <cellStyle name="Goed 6" xfId="437" xr:uid="{00000000-0005-0000-0000-0000A2010000}"/>
    <cellStyle name="Goed 7" xfId="438" xr:uid="{00000000-0005-0000-0000-0000A3010000}"/>
    <cellStyle name="Goed 8" xfId="439" xr:uid="{00000000-0005-0000-0000-0000A4010000}"/>
    <cellStyle name="Goed 9" xfId="440" xr:uid="{00000000-0005-0000-0000-0000A5010000}"/>
    <cellStyle name="Hyperlink 2" xfId="661" xr:uid="{00000000-0005-0000-0000-0000A6010000}"/>
    <cellStyle name="Invoer 10" xfId="441" xr:uid="{00000000-0005-0000-0000-0000A7010000}"/>
    <cellStyle name="Invoer 11" xfId="442" xr:uid="{00000000-0005-0000-0000-0000A8010000}"/>
    <cellStyle name="Invoer 12" xfId="443" xr:uid="{00000000-0005-0000-0000-0000A9010000}"/>
    <cellStyle name="Invoer 13" xfId="444" xr:uid="{00000000-0005-0000-0000-0000AA010000}"/>
    <cellStyle name="Invoer 14" xfId="445" xr:uid="{00000000-0005-0000-0000-0000AB010000}"/>
    <cellStyle name="Invoer 15" xfId="446" xr:uid="{00000000-0005-0000-0000-0000AC010000}"/>
    <cellStyle name="Invoer 16" xfId="447" xr:uid="{00000000-0005-0000-0000-0000AD010000}"/>
    <cellStyle name="Invoer 2" xfId="448" xr:uid="{00000000-0005-0000-0000-0000AE010000}"/>
    <cellStyle name="Invoer 3" xfId="449" xr:uid="{00000000-0005-0000-0000-0000AF010000}"/>
    <cellStyle name="Invoer 4" xfId="450" xr:uid="{00000000-0005-0000-0000-0000B0010000}"/>
    <cellStyle name="Invoer 5" xfId="451" xr:uid="{00000000-0005-0000-0000-0000B1010000}"/>
    <cellStyle name="Invoer 6" xfId="452" xr:uid="{00000000-0005-0000-0000-0000B2010000}"/>
    <cellStyle name="Invoer 7" xfId="453" xr:uid="{00000000-0005-0000-0000-0000B3010000}"/>
    <cellStyle name="Invoer 8" xfId="454" xr:uid="{00000000-0005-0000-0000-0000B4010000}"/>
    <cellStyle name="Invoer 9" xfId="455" xr:uid="{00000000-0005-0000-0000-0000B5010000}"/>
    <cellStyle name="Komma 2" xfId="2" xr:uid="{00000000-0005-0000-0000-0000B6010000}"/>
    <cellStyle name="Komma 2 2" xfId="3" xr:uid="{00000000-0005-0000-0000-0000B7010000}"/>
    <cellStyle name="Komma 3" xfId="4" xr:uid="{00000000-0005-0000-0000-0000B8010000}"/>
    <cellStyle name="Kop 1 10" xfId="456" xr:uid="{00000000-0005-0000-0000-0000B9010000}"/>
    <cellStyle name="Kop 1 11" xfId="457" xr:uid="{00000000-0005-0000-0000-0000BA010000}"/>
    <cellStyle name="Kop 1 12" xfId="458" xr:uid="{00000000-0005-0000-0000-0000BB010000}"/>
    <cellStyle name="Kop 1 13" xfId="459" xr:uid="{00000000-0005-0000-0000-0000BC010000}"/>
    <cellStyle name="Kop 1 14" xfId="460" xr:uid="{00000000-0005-0000-0000-0000BD010000}"/>
    <cellStyle name="Kop 1 15" xfId="461" xr:uid="{00000000-0005-0000-0000-0000BE010000}"/>
    <cellStyle name="Kop 1 16" xfId="462" xr:uid="{00000000-0005-0000-0000-0000BF010000}"/>
    <cellStyle name="Kop 1 2" xfId="463" xr:uid="{00000000-0005-0000-0000-0000C0010000}"/>
    <cellStyle name="Kop 1 3" xfId="464" xr:uid="{00000000-0005-0000-0000-0000C1010000}"/>
    <cellStyle name="Kop 1 4" xfId="465" xr:uid="{00000000-0005-0000-0000-0000C2010000}"/>
    <cellStyle name="Kop 1 5" xfId="466" xr:uid="{00000000-0005-0000-0000-0000C3010000}"/>
    <cellStyle name="Kop 1 6" xfId="467" xr:uid="{00000000-0005-0000-0000-0000C4010000}"/>
    <cellStyle name="Kop 1 7" xfId="468" xr:uid="{00000000-0005-0000-0000-0000C5010000}"/>
    <cellStyle name="Kop 1 8" xfId="469" xr:uid="{00000000-0005-0000-0000-0000C6010000}"/>
    <cellStyle name="Kop 1 9" xfId="470" xr:uid="{00000000-0005-0000-0000-0000C7010000}"/>
    <cellStyle name="Kop 2 10" xfId="471" xr:uid="{00000000-0005-0000-0000-0000C8010000}"/>
    <cellStyle name="Kop 2 11" xfId="472" xr:uid="{00000000-0005-0000-0000-0000C9010000}"/>
    <cellStyle name="Kop 2 12" xfId="473" xr:uid="{00000000-0005-0000-0000-0000CA010000}"/>
    <cellStyle name="Kop 2 13" xfId="474" xr:uid="{00000000-0005-0000-0000-0000CB010000}"/>
    <cellStyle name="Kop 2 14" xfId="475" xr:uid="{00000000-0005-0000-0000-0000CC010000}"/>
    <cellStyle name="Kop 2 15" xfId="476" xr:uid="{00000000-0005-0000-0000-0000CD010000}"/>
    <cellStyle name="Kop 2 16" xfId="477" xr:uid="{00000000-0005-0000-0000-0000CE010000}"/>
    <cellStyle name="Kop 2 2" xfId="478" xr:uid="{00000000-0005-0000-0000-0000CF010000}"/>
    <cellStyle name="Kop 2 3" xfId="479" xr:uid="{00000000-0005-0000-0000-0000D0010000}"/>
    <cellStyle name="Kop 2 4" xfId="480" xr:uid="{00000000-0005-0000-0000-0000D1010000}"/>
    <cellStyle name="Kop 2 5" xfId="481" xr:uid="{00000000-0005-0000-0000-0000D2010000}"/>
    <cellStyle name="Kop 2 6" xfId="482" xr:uid="{00000000-0005-0000-0000-0000D3010000}"/>
    <cellStyle name="Kop 2 7" xfId="483" xr:uid="{00000000-0005-0000-0000-0000D4010000}"/>
    <cellStyle name="Kop 2 8" xfId="484" xr:uid="{00000000-0005-0000-0000-0000D5010000}"/>
    <cellStyle name="Kop 2 9" xfId="485" xr:uid="{00000000-0005-0000-0000-0000D6010000}"/>
    <cellStyle name="Kop 3 10" xfId="486" xr:uid="{00000000-0005-0000-0000-0000D7010000}"/>
    <cellStyle name="Kop 3 11" xfId="487" xr:uid="{00000000-0005-0000-0000-0000D8010000}"/>
    <cellStyle name="Kop 3 12" xfId="488" xr:uid="{00000000-0005-0000-0000-0000D9010000}"/>
    <cellStyle name="Kop 3 13" xfId="489" xr:uid="{00000000-0005-0000-0000-0000DA010000}"/>
    <cellStyle name="Kop 3 14" xfId="490" xr:uid="{00000000-0005-0000-0000-0000DB010000}"/>
    <cellStyle name="Kop 3 15" xfId="491" xr:uid="{00000000-0005-0000-0000-0000DC010000}"/>
    <cellStyle name="Kop 3 16" xfId="492" xr:uid="{00000000-0005-0000-0000-0000DD010000}"/>
    <cellStyle name="Kop 3 2" xfId="493" xr:uid="{00000000-0005-0000-0000-0000DE010000}"/>
    <cellStyle name="Kop 3 3" xfId="494" xr:uid="{00000000-0005-0000-0000-0000DF010000}"/>
    <cellStyle name="Kop 3 4" xfId="495" xr:uid="{00000000-0005-0000-0000-0000E0010000}"/>
    <cellStyle name="Kop 3 5" xfId="496" xr:uid="{00000000-0005-0000-0000-0000E1010000}"/>
    <cellStyle name="Kop 3 6" xfId="497" xr:uid="{00000000-0005-0000-0000-0000E2010000}"/>
    <cellStyle name="Kop 3 7" xfId="498" xr:uid="{00000000-0005-0000-0000-0000E3010000}"/>
    <cellStyle name="Kop 3 8" xfId="499" xr:uid="{00000000-0005-0000-0000-0000E4010000}"/>
    <cellStyle name="Kop 3 9" xfId="500" xr:uid="{00000000-0005-0000-0000-0000E5010000}"/>
    <cellStyle name="Kop 4 10" xfId="501" xr:uid="{00000000-0005-0000-0000-0000E6010000}"/>
    <cellStyle name="Kop 4 11" xfId="502" xr:uid="{00000000-0005-0000-0000-0000E7010000}"/>
    <cellStyle name="Kop 4 12" xfId="503" xr:uid="{00000000-0005-0000-0000-0000E8010000}"/>
    <cellStyle name="Kop 4 13" xfId="504" xr:uid="{00000000-0005-0000-0000-0000E9010000}"/>
    <cellStyle name="Kop 4 14" xfId="505" xr:uid="{00000000-0005-0000-0000-0000EA010000}"/>
    <cellStyle name="Kop 4 15" xfId="506" xr:uid="{00000000-0005-0000-0000-0000EB010000}"/>
    <cellStyle name="Kop 4 16" xfId="507" xr:uid="{00000000-0005-0000-0000-0000EC010000}"/>
    <cellStyle name="Kop 4 2" xfId="508" xr:uid="{00000000-0005-0000-0000-0000ED010000}"/>
    <cellStyle name="Kop 4 3" xfId="509" xr:uid="{00000000-0005-0000-0000-0000EE010000}"/>
    <cellStyle name="Kop 4 4" xfId="510" xr:uid="{00000000-0005-0000-0000-0000EF010000}"/>
    <cellStyle name="Kop 4 5" xfId="511" xr:uid="{00000000-0005-0000-0000-0000F0010000}"/>
    <cellStyle name="Kop 4 6" xfId="512" xr:uid="{00000000-0005-0000-0000-0000F1010000}"/>
    <cellStyle name="Kop 4 7" xfId="513" xr:uid="{00000000-0005-0000-0000-0000F2010000}"/>
    <cellStyle name="Kop 4 8" xfId="514" xr:uid="{00000000-0005-0000-0000-0000F3010000}"/>
    <cellStyle name="Kop 4 9" xfId="515" xr:uid="{00000000-0005-0000-0000-0000F4010000}"/>
    <cellStyle name="Neutraal 10" xfId="516" xr:uid="{00000000-0005-0000-0000-0000F5010000}"/>
    <cellStyle name="Neutraal 11" xfId="517" xr:uid="{00000000-0005-0000-0000-0000F6010000}"/>
    <cellStyle name="Neutraal 12" xfId="518" xr:uid="{00000000-0005-0000-0000-0000F7010000}"/>
    <cellStyle name="Neutraal 13" xfId="519" xr:uid="{00000000-0005-0000-0000-0000F8010000}"/>
    <cellStyle name="Neutraal 14" xfId="520" xr:uid="{00000000-0005-0000-0000-0000F9010000}"/>
    <cellStyle name="Neutraal 15" xfId="521" xr:uid="{00000000-0005-0000-0000-0000FA010000}"/>
    <cellStyle name="Neutraal 16" xfId="522" xr:uid="{00000000-0005-0000-0000-0000FB010000}"/>
    <cellStyle name="Neutraal 2" xfId="523" xr:uid="{00000000-0005-0000-0000-0000FC010000}"/>
    <cellStyle name="Neutraal 3" xfId="524" xr:uid="{00000000-0005-0000-0000-0000FD010000}"/>
    <cellStyle name="Neutraal 4" xfId="525" xr:uid="{00000000-0005-0000-0000-0000FE010000}"/>
    <cellStyle name="Neutraal 5" xfId="526" xr:uid="{00000000-0005-0000-0000-0000FF010000}"/>
    <cellStyle name="Neutraal 6" xfId="527" xr:uid="{00000000-0005-0000-0000-000000020000}"/>
    <cellStyle name="Neutraal 7" xfId="528" xr:uid="{00000000-0005-0000-0000-000001020000}"/>
    <cellStyle name="Neutraal 8" xfId="529" xr:uid="{00000000-0005-0000-0000-000002020000}"/>
    <cellStyle name="Neutraal 9" xfId="530" xr:uid="{00000000-0005-0000-0000-000003020000}"/>
    <cellStyle name="Notitie 10" xfId="531" xr:uid="{00000000-0005-0000-0000-000004020000}"/>
    <cellStyle name="Notitie 11" xfId="532" xr:uid="{00000000-0005-0000-0000-000005020000}"/>
    <cellStyle name="Notitie 12" xfId="533" xr:uid="{00000000-0005-0000-0000-000006020000}"/>
    <cellStyle name="Notitie 13" xfId="534" xr:uid="{00000000-0005-0000-0000-000007020000}"/>
    <cellStyle name="Notitie 14" xfId="535" xr:uid="{00000000-0005-0000-0000-000008020000}"/>
    <cellStyle name="Notitie 15" xfId="536" xr:uid="{00000000-0005-0000-0000-000009020000}"/>
    <cellStyle name="Notitie 16" xfId="537" xr:uid="{00000000-0005-0000-0000-00000A020000}"/>
    <cellStyle name="Notitie 2" xfId="538" xr:uid="{00000000-0005-0000-0000-00000B020000}"/>
    <cellStyle name="Notitie 2 2" xfId="539" xr:uid="{00000000-0005-0000-0000-00000C020000}"/>
    <cellStyle name="Notitie 3" xfId="540" xr:uid="{00000000-0005-0000-0000-00000D020000}"/>
    <cellStyle name="Notitie 4" xfId="541" xr:uid="{00000000-0005-0000-0000-00000E020000}"/>
    <cellStyle name="Notitie 5" xfId="542" xr:uid="{00000000-0005-0000-0000-00000F020000}"/>
    <cellStyle name="Notitie 6" xfId="543" xr:uid="{00000000-0005-0000-0000-000010020000}"/>
    <cellStyle name="Notitie 7" xfId="544" xr:uid="{00000000-0005-0000-0000-000011020000}"/>
    <cellStyle name="Notitie 8" xfId="545" xr:uid="{00000000-0005-0000-0000-000012020000}"/>
    <cellStyle name="Notitie 9" xfId="546" xr:uid="{00000000-0005-0000-0000-000013020000}"/>
    <cellStyle name="Ongeldig 10" xfId="547" xr:uid="{00000000-0005-0000-0000-000014020000}"/>
    <cellStyle name="Ongeldig 11" xfId="548" xr:uid="{00000000-0005-0000-0000-000015020000}"/>
    <cellStyle name="Ongeldig 12" xfId="549" xr:uid="{00000000-0005-0000-0000-000016020000}"/>
    <cellStyle name="Ongeldig 13" xfId="550" xr:uid="{00000000-0005-0000-0000-000017020000}"/>
    <cellStyle name="Ongeldig 14" xfId="551" xr:uid="{00000000-0005-0000-0000-000018020000}"/>
    <cellStyle name="Ongeldig 15" xfId="552" xr:uid="{00000000-0005-0000-0000-000019020000}"/>
    <cellStyle name="Ongeldig 16" xfId="553" xr:uid="{00000000-0005-0000-0000-00001A020000}"/>
    <cellStyle name="Ongeldig 2" xfId="554" xr:uid="{00000000-0005-0000-0000-00001B020000}"/>
    <cellStyle name="Ongeldig 3" xfId="555" xr:uid="{00000000-0005-0000-0000-00001C020000}"/>
    <cellStyle name="Ongeldig 4" xfId="556" xr:uid="{00000000-0005-0000-0000-00001D020000}"/>
    <cellStyle name="Ongeldig 5" xfId="557" xr:uid="{00000000-0005-0000-0000-00001E020000}"/>
    <cellStyle name="Ongeldig 6" xfId="558" xr:uid="{00000000-0005-0000-0000-00001F020000}"/>
    <cellStyle name="Ongeldig 7" xfId="559" xr:uid="{00000000-0005-0000-0000-000020020000}"/>
    <cellStyle name="Ongeldig 8" xfId="560" xr:uid="{00000000-0005-0000-0000-000021020000}"/>
    <cellStyle name="Ongeldig 9" xfId="561" xr:uid="{00000000-0005-0000-0000-000022020000}"/>
    <cellStyle name="Procent" xfId="660" builtinId="5"/>
    <cellStyle name="Procent 2" xfId="5" xr:uid="{00000000-0005-0000-0000-000024020000}"/>
    <cellStyle name="Standaard" xfId="0" builtinId="0"/>
    <cellStyle name="Standaard 10" xfId="6" xr:uid="{00000000-0005-0000-0000-000026020000}"/>
    <cellStyle name="Standaard 11" xfId="7" xr:uid="{00000000-0005-0000-0000-000027020000}"/>
    <cellStyle name="Standaard 12" xfId="8" xr:uid="{00000000-0005-0000-0000-000028020000}"/>
    <cellStyle name="Standaard 13" xfId="562" xr:uid="{00000000-0005-0000-0000-000029020000}"/>
    <cellStyle name="Standaard 14" xfId="563" xr:uid="{00000000-0005-0000-0000-00002A020000}"/>
    <cellStyle name="Standaard 15" xfId="564" xr:uid="{00000000-0005-0000-0000-00002B020000}"/>
    <cellStyle name="Standaard 16" xfId="565" xr:uid="{00000000-0005-0000-0000-00002C020000}"/>
    <cellStyle name="Standaard 17" xfId="566" xr:uid="{00000000-0005-0000-0000-00002D020000}"/>
    <cellStyle name="Standaard 18" xfId="567" xr:uid="{00000000-0005-0000-0000-00002E020000}"/>
    <cellStyle name="Standaard 19" xfId="9" xr:uid="{00000000-0005-0000-0000-00002F020000}"/>
    <cellStyle name="Standaard 19 2" xfId="568" xr:uid="{00000000-0005-0000-0000-000030020000}"/>
    <cellStyle name="Standaard 19 2 2" xfId="569" xr:uid="{00000000-0005-0000-0000-000031020000}"/>
    <cellStyle name="Standaard 19 2 3" xfId="570" xr:uid="{00000000-0005-0000-0000-000032020000}"/>
    <cellStyle name="Standaard 19 3" xfId="571" xr:uid="{00000000-0005-0000-0000-000033020000}"/>
    <cellStyle name="Standaard 2" xfId="10" xr:uid="{00000000-0005-0000-0000-000034020000}"/>
    <cellStyle name="Standaard 20" xfId="572" xr:uid="{00000000-0005-0000-0000-000035020000}"/>
    <cellStyle name="Standaard 21" xfId="573" xr:uid="{00000000-0005-0000-0000-000036020000}"/>
    <cellStyle name="Standaard 22" xfId="574" xr:uid="{00000000-0005-0000-0000-000037020000}"/>
    <cellStyle name="Standaard 23" xfId="575" xr:uid="{00000000-0005-0000-0000-000038020000}"/>
    <cellStyle name="Standaard 24" xfId="576" xr:uid="{00000000-0005-0000-0000-000039020000}"/>
    <cellStyle name="Standaard 25" xfId="577" xr:uid="{00000000-0005-0000-0000-00003A020000}"/>
    <cellStyle name="Standaard 27" xfId="11" xr:uid="{00000000-0005-0000-0000-00003B020000}"/>
    <cellStyle name="Standaard 3" xfId="12" xr:uid="{00000000-0005-0000-0000-00003C020000}"/>
    <cellStyle name="Standaard 3 2" xfId="13" xr:uid="{00000000-0005-0000-0000-00003D020000}"/>
    <cellStyle name="Standaard 3 3" xfId="578" xr:uid="{00000000-0005-0000-0000-00003E020000}"/>
    <cellStyle name="Standaard 4" xfId="14" xr:uid="{00000000-0005-0000-0000-00003F020000}"/>
    <cellStyle name="Standaard 40" xfId="15" xr:uid="{00000000-0005-0000-0000-000040020000}"/>
    <cellStyle name="Standaard 5" xfId="16" xr:uid="{00000000-0005-0000-0000-000041020000}"/>
    <cellStyle name="Standaard 58" xfId="17" xr:uid="{00000000-0005-0000-0000-000042020000}"/>
    <cellStyle name="Standaard 6" xfId="579" xr:uid="{00000000-0005-0000-0000-000043020000}"/>
    <cellStyle name="Standaard 7" xfId="580" xr:uid="{00000000-0005-0000-0000-000044020000}"/>
    <cellStyle name="Standaard 8" xfId="581" xr:uid="{00000000-0005-0000-0000-000045020000}"/>
    <cellStyle name="Standaard 9" xfId="582" xr:uid="{00000000-0005-0000-0000-000046020000}"/>
    <cellStyle name="Titel 10" xfId="583" xr:uid="{00000000-0005-0000-0000-000047020000}"/>
    <cellStyle name="Titel 11" xfId="584" xr:uid="{00000000-0005-0000-0000-000048020000}"/>
    <cellStyle name="Titel 12" xfId="585" xr:uid="{00000000-0005-0000-0000-000049020000}"/>
    <cellStyle name="Titel 13" xfId="586" xr:uid="{00000000-0005-0000-0000-00004A020000}"/>
    <cellStyle name="Titel 14" xfId="587" xr:uid="{00000000-0005-0000-0000-00004B020000}"/>
    <cellStyle name="Titel 15" xfId="588" xr:uid="{00000000-0005-0000-0000-00004C020000}"/>
    <cellStyle name="Titel 16" xfId="589" xr:uid="{00000000-0005-0000-0000-00004D020000}"/>
    <cellStyle name="Titel 2" xfId="590" xr:uid="{00000000-0005-0000-0000-00004E020000}"/>
    <cellStyle name="Titel 3" xfId="591" xr:uid="{00000000-0005-0000-0000-00004F020000}"/>
    <cellStyle name="Titel 4" xfId="592" xr:uid="{00000000-0005-0000-0000-000050020000}"/>
    <cellStyle name="Titel 5" xfId="593" xr:uid="{00000000-0005-0000-0000-000051020000}"/>
    <cellStyle name="Titel 6" xfId="594" xr:uid="{00000000-0005-0000-0000-000052020000}"/>
    <cellStyle name="Titel 7" xfId="595" xr:uid="{00000000-0005-0000-0000-000053020000}"/>
    <cellStyle name="Titel 8" xfId="596" xr:uid="{00000000-0005-0000-0000-000054020000}"/>
    <cellStyle name="Titel 9" xfId="597" xr:uid="{00000000-0005-0000-0000-000055020000}"/>
    <cellStyle name="Totaal 10" xfId="598" xr:uid="{00000000-0005-0000-0000-000056020000}"/>
    <cellStyle name="Totaal 11" xfId="599" xr:uid="{00000000-0005-0000-0000-000057020000}"/>
    <cellStyle name="Totaal 12" xfId="600" xr:uid="{00000000-0005-0000-0000-000058020000}"/>
    <cellStyle name="Totaal 13" xfId="601" xr:uid="{00000000-0005-0000-0000-000059020000}"/>
    <cellStyle name="Totaal 14" xfId="602" xr:uid="{00000000-0005-0000-0000-00005A020000}"/>
    <cellStyle name="Totaal 15" xfId="603" xr:uid="{00000000-0005-0000-0000-00005B020000}"/>
    <cellStyle name="Totaal 16" xfId="604" xr:uid="{00000000-0005-0000-0000-00005C020000}"/>
    <cellStyle name="Totaal 2" xfId="605" xr:uid="{00000000-0005-0000-0000-00005D020000}"/>
    <cellStyle name="Totaal 3" xfId="606" xr:uid="{00000000-0005-0000-0000-00005E020000}"/>
    <cellStyle name="Totaal 4" xfId="607" xr:uid="{00000000-0005-0000-0000-00005F020000}"/>
    <cellStyle name="Totaal 5" xfId="608" xr:uid="{00000000-0005-0000-0000-000060020000}"/>
    <cellStyle name="Totaal 6" xfId="609" xr:uid="{00000000-0005-0000-0000-000061020000}"/>
    <cellStyle name="Totaal 7" xfId="610" xr:uid="{00000000-0005-0000-0000-000062020000}"/>
    <cellStyle name="Totaal 8" xfId="611" xr:uid="{00000000-0005-0000-0000-000063020000}"/>
    <cellStyle name="Totaal 9" xfId="612" xr:uid="{00000000-0005-0000-0000-000064020000}"/>
    <cellStyle name="Uitvoer 10" xfId="613" xr:uid="{00000000-0005-0000-0000-000065020000}"/>
    <cellStyle name="Uitvoer 11" xfId="614" xr:uid="{00000000-0005-0000-0000-000066020000}"/>
    <cellStyle name="Uitvoer 12" xfId="615" xr:uid="{00000000-0005-0000-0000-000067020000}"/>
    <cellStyle name="Uitvoer 13" xfId="616" xr:uid="{00000000-0005-0000-0000-000068020000}"/>
    <cellStyle name="Uitvoer 14" xfId="617" xr:uid="{00000000-0005-0000-0000-000069020000}"/>
    <cellStyle name="Uitvoer 15" xfId="618" xr:uid="{00000000-0005-0000-0000-00006A020000}"/>
    <cellStyle name="Uitvoer 16" xfId="619" xr:uid="{00000000-0005-0000-0000-00006B020000}"/>
    <cellStyle name="Uitvoer 2" xfId="620" xr:uid="{00000000-0005-0000-0000-00006C020000}"/>
    <cellStyle name="Uitvoer 3" xfId="621" xr:uid="{00000000-0005-0000-0000-00006D020000}"/>
    <cellStyle name="Uitvoer 4" xfId="622" xr:uid="{00000000-0005-0000-0000-00006E020000}"/>
    <cellStyle name="Uitvoer 5" xfId="623" xr:uid="{00000000-0005-0000-0000-00006F020000}"/>
    <cellStyle name="Uitvoer 6" xfId="624" xr:uid="{00000000-0005-0000-0000-000070020000}"/>
    <cellStyle name="Uitvoer 7" xfId="625" xr:uid="{00000000-0005-0000-0000-000071020000}"/>
    <cellStyle name="Uitvoer 8" xfId="626" xr:uid="{00000000-0005-0000-0000-000072020000}"/>
    <cellStyle name="Uitvoer 9" xfId="627" xr:uid="{00000000-0005-0000-0000-000073020000}"/>
    <cellStyle name="Valuta" xfId="662" builtinId="4"/>
    <cellStyle name="Valuta 2" xfId="18" xr:uid="{00000000-0005-0000-0000-000074020000}"/>
    <cellStyle name="Valuta 2 2" xfId="19" xr:uid="{00000000-0005-0000-0000-000075020000}"/>
    <cellStyle name="Valuta 3 2 2" xfId="628" xr:uid="{00000000-0005-0000-0000-000076020000}"/>
    <cellStyle name="Valuta 5" xfId="629" xr:uid="{00000000-0005-0000-0000-000077020000}"/>
    <cellStyle name="Verklarende tekst 10" xfId="630" xr:uid="{00000000-0005-0000-0000-000078020000}"/>
    <cellStyle name="Verklarende tekst 11" xfId="631" xr:uid="{00000000-0005-0000-0000-000079020000}"/>
    <cellStyle name="Verklarende tekst 12" xfId="632" xr:uid="{00000000-0005-0000-0000-00007A020000}"/>
    <cellStyle name="Verklarende tekst 13" xfId="633" xr:uid="{00000000-0005-0000-0000-00007B020000}"/>
    <cellStyle name="Verklarende tekst 14" xfId="634" xr:uid="{00000000-0005-0000-0000-00007C020000}"/>
    <cellStyle name="Verklarende tekst 15" xfId="635" xr:uid="{00000000-0005-0000-0000-00007D020000}"/>
    <cellStyle name="Verklarende tekst 16" xfId="636" xr:uid="{00000000-0005-0000-0000-00007E020000}"/>
    <cellStyle name="Verklarende tekst 2" xfId="637" xr:uid="{00000000-0005-0000-0000-00007F020000}"/>
    <cellStyle name="Verklarende tekst 3" xfId="638" xr:uid="{00000000-0005-0000-0000-000080020000}"/>
    <cellStyle name="Verklarende tekst 4" xfId="639" xr:uid="{00000000-0005-0000-0000-000081020000}"/>
    <cellStyle name="Verklarende tekst 5" xfId="640" xr:uid="{00000000-0005-0000-0000-000082020000}"/>
    <cellStyle name="Verklarende tekst 6" xfId="641" xr:uid="{00000000-0005-0000-0000-000083020000}"/>
    <cellStyle name="Verklarende tekst 7" xfId="642" xr:uid="{00000000-0005-0000-0000-000084020000}"/>
    <cellStyle name="Verklarende tekst 8" xfId="643" xr:uid="{00000000-0005-0000-0000-000085020000}"/>
    <cellStyle name="Verklarende tekst 9" xfId="644" xr:uid="{00000000-0005-0000-0000-000086020000}"/>
    <cellStyle name="Waarschuwingstekst 10" xfId="645" xr:uid="{00000000-0005-0000-0000-000087020000}"/>
    <cellStyle name="Waarschuwingstekst 11" xfId="646" xr:uid="{00000000-0005-0000-0000-000088020000}"/>
    <cellStyle name="Waarschuwingstekst 12" xfId="647" xr:uid="{00000000-0005-0000-0000-000089020000}"/>
    <cellStyle name="Waarschuwingstekst 13" xfId="648" xr:uid="{00000000-0005-0000-0000-00008A020000}"/>
    <cellStyle name="Waarschuwingstekst 14" xfId="649" xr:uid="{00000000-0005-0000-0000-00008B020000}"/>
    <cellStyle name="Waarschuwingstekst 15" xfId="650" xr:uid="{00000000-0005-0000-0000-00008C020000}"/>
    <cellStyle name="Waarschuwingstekst 16" xfId="651" xr:uid="{00000000-0005-0000-0000-00008D020000}"/>
    <cellStyle name="Waarschuwingstekst 2" xfId="652" xr:uid="{00000000-0005-0000-0000-00008E020000}"/>
    <cellStyle name="Waarschuwingstekst 3" xfId="653" xr:uid="{00000000-0005-0000-0000-00008F020000}"/>
    <cellStyle name="Waarschuwingstekst 4" xfId="654" xr:uid="{00000000-0005-0000-0000-000090020000}"/>
    <cellStyle name="Waarschuwingstekst 5" xfId="655" xr:uid="{00000000-0005-0000-0000-000091020000}"/>
    <cellStyle name="Waarschuwingstekst 6" xfId="656" xr:uid="{00000000-0005-0000-0000-000092020000}"/>
    <cellStyle name="Waarschuwingstekst 7" xfId="657" xr:uid="{00000000-0005-0000-0000-000093020000}"/>
    <cellStyle name="Waarschuwingstekst 8" xfId="658" xr:uid="{00000000-0005-0000-0000-000094020000}"/>
    <cellStyle name="Waarschuwingstekst 9" xfId="659" xr:uid="{00000000-0005-0000-0000-000095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7471918</xdr:colOff>
      <xdr:row>0</xdr:row>
      <xdr:rowOff>119092</xdr:rowOff>
    </xdr:from>
    <xdr:to>
      <xdr:col>1</xdr:col>
      <xdr:colOff>7825392</xdr:colOff>
      <xdr:row>0</xdr:row>
      <xdr:rowOff>662609</xdr:rowOff>
    </xdr:to>
    <xdr:pic>
      <xdr:nvPicPr>
        <xdr:cNvPr id="2" name="Afbeelding 1" descr="Afbeelding met tekst, Lettertype, Graphics, schermopname&#10;&#10;Automatisch gegenereerde beschrijving">
          <a:extLst>
            <a:ext uri="{FF2B5EF4-FFF2-40B4-BE49-F238E27FC236}">
              <a16:creationId xmlns:a16="http://schemas.microsoft.com/office/drawing/2014/main" id="{8556B3D2-A271-438A-8C72-5AD4413B43C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 r="67221"/>
        <a:stretch/>
      </xdr:blipFill>
      <xdr:spPr>
        <a:xfrm>
          <a:off x="7661235" y="119092"/>
          <a:ext cx="601124" cy="5435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257736</xdr:colOff>
      <xdr:row>0</xdr:row>
      <xdr:rowOff>134471</xdr:rowOff>
    </xdr:from>
    <xdr:to>
      <xdr:col>9</xdr:col>
      <xdr:colOff>902202</xdr:colOff>
      <xdr:row>0</xdr:row>
      <xdr:rowOff>717176</xdr:rowOff>
    </xdr:to>
    <xdr:pic>
      <xdr:nvPicPr>
        <xdr:cNvPr id="2" name="Afbeelding 1" descr="Afbeelding met tekst, Lettertype, Graphics, schermopname&#10;&#10;Automatisch gegenereerde beschrijving">
          <a:extLst>
            <a:ext uri="{FF2B5EF4-FFF2-40B4-BE49-F238E27FC236}">
              <a16:creationId xmlns:a16="http://schemas.microsoft.com/office/drawing/2014/main" id="{332E3EB1-9BD3-4769-884D-C97B7E0C180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 r="67221"/>
        <a:stretch/>
      </xdr:blipFill>
      <xdr:spPr>
        <a:xfrm>
          <a:off x="11449611" y="134471"/>
          <a:ext cx="644466" cy="5827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257736</xdr:colOff>
      <xdr:row>0</xdr:row>
      <xdr:rowOff>134471</xdr:rowOff>
    </xdr:from>
    <xdr:to>
      <xdr:col>9</xdr:col>
      <xdr:colOff>902202</xdr:colOff>
      <xdr:row>0</xdr:row>
      <xdr:rowOff>717176</xdr:rowOff>
    </xdr:to>
    <xdr:pic>
      <xdr:nvPicPr>
        <xdr:cNvPr id="2" name="Afbeelding 1" descr="Afbeelding met tekst, Lettertype, Graphics, schermopname&#10;&#10;Automatisch gegenereerde beschrijving">
          <a:extLst>
            <a:ext uri="{FF2B5EF4-FFF2-40B4-BE49-F238E27FC236}">
              <a16:creationId xmlns:a16="http://schemas.microsoft.com/office/drawing/2014/main" id="{667C63EC-B3CD-465D-B275-F49ADC7AA1F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 r="67221"/>
        <a:stretch/>
      </xdr:blipFill>
      <xdr:spPr>
        <a:xfrm>
          <a:off x="11449611" y="134471"/>
          <a:ext cx="644466" cy="5827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8%20mrt\1014114-2015%20Definitief%20Weeggegevens%20Wastetool%20per%20maan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Weeggegevens%20Inzameling%20Verpakkingen%20ABA14%20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2"/>
      <sheetName val="Weeggegevens In Sorteerder T3"/>
      <sheetName val="Weeggegevens Uit Sorteerder  T4"/>
      <sheetName val="Weeggegevens In Vermarkter T5"/>
      <sheetName val="Overzicht inlezingen"/>
      <sheetName val="SITA facturatie"/>
      <sheetName val="Weeggegevens Overslag T1"/>
      <sheetName val="Sorteerresultaten"/>
      <sheetName val="Overslaggegevens"/>
      <sheetName val="Overslaggegevens totaal"/>
      <sheetName val="T1 opgaven Wastetool"/>
      <sheetName val="Wastetool"/>
      <sheetName val=" Overslag T1 verschillen"/>
      <sheetName val="Wastetool verschillen"/>
      <sheetName val="Verevening Transport"/>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9">
          <cell r="B9" t="str">
            <v>Amersfoort</v>
          </cell>
        </row>
        <row r="10">
          <cell r="B10" t="str">
            <v>Baarn</v>
          </cell>
        </row>
        <row r="11">
          <cell r="B11" t="str">
            <v>Bunnik</v>
          </cell>
        </row>
        <row r="12">
          <cell r="B12" t="str">
            <v>Bunschoten</v>
          </cell>
        </row>
        <row r="13">
          <cell r="B13" t="str">
            <v>De Bilt</v>
          </cell>
        </row>
        <row r="14">
          <cell r="B14" t="str">
            <v>De Ronde Venen</v>
          </cell>
        </row>
        <row r="15">
          <cell r="B15" t="str">
            <v>Eemnes</v>
          </cell>
        </row>
        <row r="16">
          <cell r="B16" t="str">
            <v>Houten</v>
          </cell>
        </row>
        <row r="17">
          <cell r="B17" t="str">
            <v>IJsselstein</v>
          </cell>
        </row>
        <row r="18">
          <cell r="B18" t="str">
            <v>Leusden</v>
          </cell>
        </row>
        <row r="19">
          <cell r="B19" t="str">
            <v>Lopik</v>
          </cell>
        </row>
        <row r="20">
          <cell r="B20" t="str">
            <v>Montfoort</v>
          </cell>
        </row>
        <row r="21">
          <cell r="B21" t="str">
            <v>Nieuwegein</v>
          </cell>
        </row>
        <row r="22">
          <cell r="B22" t="str">
            <v>Oudewater</v>
          </cell>
        </row>
        <row r="23">
          <cell r="B23" t="str">
            <v>Renswoude</v>
          </cell>
        </row>
        <row r="24">
          <cell r="B24" t="str">
            <v>Rhenen</v>
          </cell>
        </row>
        <row r="25">
          <cell r="B25" t="str">
            <v>Soest</v>
          </cell>
        </row>
        <row r="26">
          <cell r="B26" t="str">
            <v>Stichtse Vecht</v>
          </cell>
        </row>
        <row r="27">
          <cell r="B27" t="str">
            <v>Utrecht</v>
          </cell>
        </row>
        <row r="28">
          <cell r="B28" t="str">
            <v>Utrechtse Heuvelrug 1</v>
          </cell>
        </row>
        <row r="29">
          <cell r="B29" t="str">
            <v>Utrechtse Heuvelrug 2</v>
          </cell>
        </row>
        <row r="30">
          <cell r="B30" t="str">
            <v>Utrechtse Heuvelrug 3</v>
          </cell>
        </row>
        <row r="31">
          <cell r="B31" t="str">
            <v>Veenendaal</v>
          </cell>
        </row>
        <row r="32">
          <cell r="B32" t="str">
            <v>Vianen</v>
          </cell>
        </row>
        <row r="33">
          <cell r="B33" t="str">
            <v>Wijk bij Duurstede</v>
          </cell>
        </row>
        <row r="34">
          <cell r="B34" t="str">
            <v>Woerden</v>
          </cell>
        </row>
        <row r="35">
          <cell r="B35" t="str">
            <v>Woudenberg</v>
          </cell>
        </row>
        <row r="36">
          <cell r="B36" t="str">
            <v>Zeist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row r="53">
          <cell r="B53" t="str">
            <v>Apeldoorn</v>
          </cell>
        </row>
        <row r="54">
          <cell r="B54" t="str">
            <v>Bronckhorst</v>
          </cell>
        </row>
        <row r="55">
          <cell r="B55" t="str">
            <v>Brummen</v>
          </cell>
        </row>
        <row r="56">
          <cell r="B56" t="str">
            <v>Deventer</v>
          </cell>
        </row>
        <row r="57">
          <cell r="B57" t="str">
            <v>Doesburg</v>
          </cell>
        </row>
        <row r="58">
          <cell r="B58" t="str">
            <v>Epe</v>
          </cell>
        </row>
        <row r="59">
          <cell r="B59" t="str">
            <v>Lochem</v>
          </cell>
        </row>
        <row r="60">
          <cell r="B60" t="str">
            <v>Zutphen</v>
          </cell>
        </row>
        <row r="64">
          <cell r="B64" t="str">
            <v>GAD Diverse gemeenten</v>
          </cell>
        </row>
        <row r="68">
          <cell r="B68" t="str">
            <v>Aalten</v>
          </cell>
        </row>
        <row r="69">
          <cell r="B69" t="str">
            <v>Dalfsen</v>
          </cell>
        </row>
        <row r="70">
          <cell r="B70" t="str">
            <v>Hardenberg</v>
          </cell>
        </row>
        <row r="71">
          <cell r="B71" t="str">
            <v>Hattem</v>
          </cell>
        </row>
        <row r="72">
          <cell r="B72" t="str">
            <v>Heerde</v>
          </cell>
        </row>
        <row r="73">
          <cell r="B73" t="str">
            <v>Kampen</v>
          </cell>
        </row>
        <row r="74">
          <cell r="B74" t="str">
            <v>Meppel</v>
          </cell>
        </row>
        <row r="75">
          <cell r="B75" t="str">
            <v>Olst-Wijhe</v>
          </cell>
        </row>
        <row r="76">
          <cell r="B76" t="str">
            <v>Ommen</v>
          </cell>
        </row>
        <row r="77">
          <cell r="B77" t="str">
            <v>Oost-Gelre</v>
          </cell>
        </row>
        <row r="78">
          <cell r="B78" t="str">
            <v>Raalte</v>
          </cell>
        </row>
        <row r="79">
          <cell r="B79" t="str">
            <v>Staphorst</v>
          </cell>
        </row>
        <row r="80">
          <cell r="B80" t="str">
            <v>Steenwijkerland</v>
          </cell>
        </row>
        <row r="81">
          <cell r="B81" t="str">
            <v>Twenterand</v>
          </cell>
        </row>
        <row r="82">
          <cell r="B82" t="str">
            <v>Urk</v>
          </cell>
        </row>
        <row r="83">
          <cell r="B83" t="str">
            <v>Westerveld</v>
          </cell>
        </row>
        <row r="84">
          <cell r="B84" t="str">
            <v>Winterswijk</v>
          </cell>
        </row>
        <row r="85">
          <cell r="B85" t="str">
            <v>Zwartewaterland</v>
          </cell>
        </row>
        <row r="86">
          <cell r="B86" t="str">
            <v>Zwolle</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1"/>
      <sheetName val="Weeggegevens Overslag T2"/>
      <sheetName val="Weeggegevens In Sorteerder T3"/>
      <sheetName val="Verevening Transport"/>
      <sheetName val="Weeggegevens Uit Sorteerder  T4"/>
      <sheetName val="Weeggegevens In Vermarkter T5"/>
      <sheetName val="Overzicht inlezingen"/>
      <sheetName val="Wastetool"/>
      <sheetName val="SITA facturatie"/>
      <sheetName val="Sorteerresultaten"/>
      <sheetName val="Overslaggegevens"/>
      <sheetName val="Overslaggegevens totaal"/>
      <sheetName val="T1 opgaven Wastetool"/>
      <sheetName val=" Overslag T1 verschillen"/>
      <sheetName val="Wastetool verschillen"/>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row r="9">
          <cell r="B9" t="str">
            <v>Amersfoort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B1:G18"/>
  <sheetViews>
    <sheetView showGridLines="0" topLeftCell="A5" zoomScale="115" zoomScaleNormal="115" workbookViewId="0">
      <selection activeCell="B12" sqref="B12"/>
    </sheetView>
  </sheetViews>
  <sheetFormatPr defaultColWidth="9.15234375" defaultRowHeight="14.6"/>
  <cols>
    <col min="1" max="1" width="2.69140625" style="30" customWidth="1"/>
    <col min="2" max="2" width="117.3828125" style="30" customWidth="1"/>
    <col min="3" max="3" width="24.3828125" style="30" customWidth="1"/>
    <col min="4" max="4" width="2.69140625" style="30" customWidth="1"/>
    <col min="5" max="16384" width="9.15234375" style="30"/>
  </cols>
  <sheetData>
    <row r="1" spans="2:7" s="5" customFormat="1" ht="59.25" customHeight="1">
      <c r="B1" s="31" t="s">
        <v>12</v>
      </c>
    </row>
    <row r="2" spans="2:7" s="5" customFormat="1" ht="17.600000000000001">
      <c r="B2" s="32"/>
    </row>
    <row r="3" spans="2:7" s="29" customFormat="1" ht="43.95" customHeight="1">
      <c r="B3" s="78" t="s">
        <v>62</v>
      </c>
    </row>
    <row r="4" spans="2:7" s="29" customFormat="1" ht="18.45" customHeight="1">
      <c r="B4" s="85" t="s">
        <v>71</v>
      </c>
    </row>
    <row r="5" spans="2:7" s="29" customFormat="1" ht="211.5" customHeight="1">
      <c r="B5" s="37" t="s">
        <v>76</v>
      </c>
    </row>
    <row r="6" spans="2:7" s="29" customFormat="1" ht="16.399999999999999" customHeight="1">
      <c r="B6" s="86" t="s">
        <v>73</v>
      </c>
    </row>
    <row r="7" spans="2:7" s="29" customFormat="1" ht="76.75" customHeight="1">
      <c r="B7" s="37" t="s">
        <v>78</v>
      </c>
    </row>
    <row r="8" spans="2:7" s="29" customFormat="1" ht="16.75" customHeight="1">
      <c r="B8" s="86" t="s">
        <v>72</v>
      </c>
    </row>
    <row r="9" spans="2:7" s="29" customFormat="1" ht="85.4" customHeight="1">
      <c r="B9" s="37" t="s">
        <v>70</v>
      </c>
    </row>
    <row r="10" spans="2:7" s="29" customFormat="1" ht="16.399999999999999" customHeight="1">
      <c r="B10" s="86" t="s">
        <v>75</v>
      </c>
    </row>
    <row r="11" spans="2:7" s="29" customFormat="1" ht="154.75" customHeight="1">
      <c r="B11" s="37" t="s">
        <v>77</v>
      </c>
    </row>
    <row r="12" spans="2:7" s="29" customFormat="1" ht="15" customHeight="1">
      <c r="B12" s="86" t="s">
        <v>74</v>
      </c>
    </row>
    <row r="13" spans="2:7" s="29" customFormat="1" ht="64.75" customHeight="1">
      <c r="B13" s="36" t="s">
        <v>66</v>
      </c>
      <c r="F13" s="38"/>
      <c r="G13" s="38"/>
    </row>
    <row r="14" spans="2:7" ht="18.45">
      <c r="B14" s="33"/>
    </row>
    <row r="15" spans="2:7" ht="18.45">
      <c r="B15" s="33"/>
    </row>
    <row r="16" spans="2:7" ht="18.45">
      <c r="B16" s="33"/>
    </row>
    <row r="17" spans="2:2" ht="18.45">
      <c r="B17" s="33"/>
    </row>
    <row r="18" spans="2:2" ht="18.45">
      <c r="B18" s="33"/>
    </row>
  </sheetData>
  <sheetProtection algorithmName="SHA-512" hashValue="q+ThIFrxkVpMXe4UgmPoXomeHxHyovBXoI4cUiBdr7S9ddpCt8GXlDsedpY6MQJz+kOyWiARKNzuilAG7ZVysA==" saltValue="Md5tmBtnJoVV7GATyYREdA==" spinCount="100000" sheet="1" objects="1" scenarios="1"/>
  <pageMargins left="0.7" right="0.7" top="0.75" bottom="0.75" header="0.3" footer="0.3"/>
  <pageSetup paperSize="9" scale="7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F5AD7-1494-42B1-94A9-3DF466D52DF3}">
  <sheetPr>
    <pageSetUpPr fitToPage="1"/>
  </sheetPr>
  <dimension ref="A1:AX637"/>
  <sheetViews>
    <sheetView showGridLines="0" tabSelected="1" topLeftCell="A11" zoomScaleNormal="100" workbookViewId="0">
      <selection activeCell="C23" sqref="C23"/>
    </sheetView>
  </sheetViews>
  <sheetFormatPr defaultColWidth="2.15234375" defaultRowHeight="12.9"/>
  <cols>
    <col min="1" max="1" width="6.15234375" style="34" customWidth="1"/>
    <col min="2" max="2" width="41.3046875" style="35" customWidth="1"/>
    <col min="3" max="3" width="14.3046875" style="35" customWidth="1"/>
    <col min="4" max="4" width="16.3046875" style="35" customWidth="1"/>
    <col min="5" max="5" width="18.69140625" style="35" customWidth="1"/>
    <col min="6" max="6" width="16.53515625" style="35" customWidth="1"/>
    <col min="7" max="7" width="16.69140625" style="35" customWidth="1"/>
    <col min="8" max="8" width="18.69140625" style="40" customWidth="1"/>
    <col min="9" max="9" width="19.15234375" style="40" customWidth="1"/>
    <col min="10" max="10" width="15.69140625" style="40" customWidth="1"/>
    <col min="11" max="11" width="40.3828125" style="1" customWidth="1"/>
    <col min="12" max="12" width="8" style="1" bestFit="1" customWidth="1"/>
    <col min="13" max="13" width="9.69140625" style="1" customWidth="1"/>
    <col min="14" max="14" width="16.15234375" style="1" customWidth="1"/>
    <col min="15" max="15" width="2.15234375" style="1"/>
    <col min="16" max="16" width="8" style="1" bestFit="1" customWidth="1"/>
    <col min="17" max="17" width="2.15234375" style="1"/>
    <col min="18" max="18" width="3.3828125" style="1" bestFit="1" customWidth="1"/>
    <col min="19" max="19" width="8" style="1" bestFit="1" customWidth="1"/>
    <col min="20" max="50" width="2.15234375" style="1"/>
    <col min="51" max="16384" width="2.15234375" style="34"/>
  </cols>
  <sheetData>
    <row r="1" spans="1:10" ht="66.75" customHeight="1">
      <c r="A1" s="1"/>
      <c r="B1" s="2" t="s">
        <v>32</v>
      </c>
      <c r="C1" s="2"/>
      <c r="D1" s="2"/>
      <c r="E1" s="50"/>
      <c r="F1" s="2"/>
      <c r="G1" s="1"/>
      <c r="H1" s="1"/>
      <c r="I1" s="1"/>
      <c r="J1" s="1"/>
    </row>
    <row r="2" spans="1:10" ht="12" customHeight="1">
      <c r="A2" s="3"/>
      <c r="B2" s="3"/>
      <c r="C2" s="3"/>
      <c r="D2" s="3"/>
      <c r="E2" s="3"/>
      <c r="F2" s="3"/>
      <c r="G2" s="3"/>
      <c r="H2" s="3"/>
      <c r="I2" s="3"/>
      <c r="J2" s="3"/>
    </row>
    <row r="3" spans="1:10" ht="15" customHeight="1">
      <c r="A3" s="3"/>
      <c r="B3" s="42" t="s">
        <v>0</v>
      </c>
      <c r="C3" s="43"/>
      <c r="D3" s="43"/>
      <c r="E3" s="51"/>
      <c r="F3" s="39"/>
      <c r="G3" s="39"/>
      <c r="H3" s="39"/>
      <c r="I3" s="6"/>
      <c r="J3" s="6"/>
    </row>
    <row r="4" spans="1:10" ht="21.75" customHeight="1">
      <c r="A4" s="3"/>
      <c r="B4" s="8" t="s">
        <v>3</v>
      </c>
      <c r="C4" s="94" t="s">
        <v>3</v>
      </c>
      <c r="D4" s="95"/>
      <c r="E4" s="96"/>
      <c r="F4" s="23"/>
      <c r="G4" s="41"/>
      <c r="H4" s="41"/>
      <c r="I4" s="7"/>
      <c r="J4" s="7"/>
    </row>
    <row r="5" spans="1:10" ht="21.75" customHeight="1">
      <c r="A5" s="3"/>
      <c r="B5" s="8" t="s">
        <v>1</v>
      </c>
      <c r="C5" s="94" t="s">
        <v>53</v>
      </c>
      <c r="D5" s="95"/>
      <c r="E5" s="96"/>
      <c r="F5" s="23"/>
      <c r="G5" s="41"/>
      <c r="H5" s="41"/>
      <c r="I5" s="7"/>
      <c r="J5" s="7"/>
    </row>
    <row r="6" spans="1:10" ht="21.75" customHeight="1">
      <c r="A6" s="3"/>
      <c r="B6" s="8" t="s">
        <v>2</v>
      </c>
      <c r="C6" s="94" t="s">
        <v>2</v>
      </c>
      <c r="D6" s="95"/>
      <c r="E6" s="96"/>
      <c r="F6" s="23"/>
      <c r="G6" s="41"/>
      <c r="H6" s="41"/>
      <c r="I6" s="7"/>
      <c r="J6" s="7"/>
    </row>
    <row r="7" spans="1:10" ht="21.75" customHeight="1">
      <c r="A7" s="3"/>
      <c r="B7" s="8" t="s">
        <v>4</v>
      </c>
      <c r="C7" s="94" t="s">
        <v>4</v>
      </c>
      <c r="D7" s="95"/>
      <c r="E7" s="96"/>
      <c r="F7" s="23"/>
      <c r="G7" s="41"/>
      <c r="H7" s="41"/>
      <c r="I7" s="7"/>
      <c r="J7" s="7"/>
    </row>
    <row r="8" spans="1:10" ht="21.75" customHeight="1">
      <c r="A8" s="3"/>
      <c r="B8" s="8" t="s">
        <v>9</v>
      </c>
      <c r="C8" s="94" t="s">
        <v>54</v>
      </c>
      <c r="D8" s="95"/>
      <c r="E8" s="96"/>
      <c r="F8" s="23"/>
      <c r="G8" s="41"/>
      <c r="H8" s="41"/>
      <c r="I8" s="7"/>
      <c r="J8" s="7"/>
    </row>
    <row r="9" spans="1:10" ht="18.899999999999999">
      <c r="A9" s="3"/>
      <c r="B9" s="4"/>
      <c r="C9" s="4"/>
      <c r="D9" s="4"/>
      <c r="E9" s="4"/>
      <c r="F9" s="4"/>
      <c r="G9" s="4"/>
      <c r="H9" s="4"/>
      <c r="I9" s="4"/>
      <c r="J9" s="4"/>
    </row>
    <row r="10" spans="1:10" ht="18.899999999999999">
      <c r="A10" s="3"/>
      <c r="B10" s="87" t="s">
        <v>11</v>
      </c>
      <c r="C10" s="88"/>
      <c r="D10" s="88"/>
      <c r="E10" s="88"/>
      <c r="F10" s="88"/>
      <c r="G10" s="89"/>
      <c r="H10" s="44"/>
      <c r="I10" s="44"/>
      <c r="J10" s="44"/>
    </row>
    <row r="11" spans="1:10" ht="36.75" customHeight="1">
      <c r="A11" s="3"/>
      <c r="B11" s="9"/>
      <c r="C11" s="90" t="s">
        <v>5</v>
      </c>
      <c r="D11" s="91"/>
      <c r="E11" s="10" t="s">
        <v>6</v>
      </c>
      <c r="F11" s="11" t="s">
        <v>7</v>
      </c>
      <c r="G11" s="11" t="s">
        <v>34</v>
      </c>
      <c r="H11" s="44"/>
      <c r="I11" s="41"/>
      <c r="J11" s="41"/>
    </row>
    <row r="12" spans="1:10" ht="45" customHeight="1">
      <c r="A12" s="4" t="s">
        <v>36</v>
      </c>
      <c r="B12" s="13" t="s">
        <v>33</v>
      </c>
      <c r="C12" s="92" t="s">
        <v>10</v>
      </c>
      <c r="D12" s="93"/>
      <c r="E12" s="26"/>
      <c r="F12" s="25">
        <v>1650</v>
      </c>
      <c r="G12" s="27">
        <f>E12*F12*-1</f>
        <v>0</v>
      </c>
      <c r="H12" s="44"/>
      <c r="I12" s="41"/>
      <c r="J12" s="41"/>
    </row>
    <row r="13" spans="1:10" ht="45" customHeight="1">
      <c r="A13" s="4" t="s">
        <v>41</v>
      </c>
      <c r="B13" s="13" t="s">
        <v>57</v>
      </c>
      <c r="C13" s="92" t="s">
        <v>10</v>
      </c>
      <c r="D13" s="93"/>
      <c r="E13" s="26"/>
      <c r="F13" s="25">
        <v>1100</v>
      </c>
      <c r="G13" s="27">
        <f>E13*F13*-1</f>
        <v>0</v>
      </c>
      <c r="H13" s="44"/>
      <c r="I13" s="41"/>
      <c r="J13" s="41"/>
    </row>
    <row r="14" spans="1:10" ht="10.5" customHeight="1">
      <c r="A14" s="4"/>
      <c r="B14" s="9"/>
      <c r="C14" s="90"/>
      <c r="D14" s="91"/>
      <c r="E14" s="10"/>
      <c r="F14" s="11"/>
      <c r="G14" s="11"/>
      <c r="H14" s="44"/>
      <c r="I14" s="41"/>
      <c r="J14" s="41"/>
    </row>
    <row r="15" spans="1:10" ht="46.5" customHeight="1">
      <c r="A15" s="4" t="s">
        <v>51</v>
      </c>
      <c r="B15" s="12" t="s">
        <v>8</v>
      </c>
      <c r="C15" s="92" t="s">
        <v>37</v>
      </c>
      <c r="D15" s="93"/>
      <c r="E15" s="26"/>
      <c r="F15" s="25">
        <v>2750</v>
      </c>
      <c r="G15" s="27">
        <f>E15*F15</f>
        <v>0</v>
      </c>
      <c r="H15" s="44"/>
      <c r="I15" s="41"/>
      <c r="J15" s="41"/>
    </row>
    <row r="16" spans="1:10" ht="18.899999999999999">
      <c r="A16" s="3"/>
      <c r="B16" s="14"/>
      <c r="C16" s="14"/>
      <c r="D16" s="98" t="s">
        <v>35</v>
      </c>
      <c r="E16" s="98"/>
      <c r="F16" s="99"/>
      <c r="G16" s="28">
        <f>G12+G13+G15</f>
        <v>0</v>
      </c>
      <c r="J16" s="41"/>
    </row>
    <row r="17" spans="1:50" ht="18.899999999999999">
      <c r="A17" s="3"/>
      <c r="B17" s="14"/>
      <c r="C17" s="14"/>
      <c r="D17" s="67"/>
      <c r="E17" s="67"/>
      <c r="F17" s="67"/>
      <c r="G17" s="68"/>
      <c r="J17" s="41"/>
    </row>
    <row r="18" spans="1:50" ht="18.899999999999999">
      <c r="A18" s="3"/>
      <c r="B18" s="87" t="s">
        <v>55</v>
      </c>
      <c r="C18" s="88"/>
      <c r="D18" s="88"/>
      <c r="E18" s="89"/>
      <c r="F18" s="67"/>
      <c r="G18" s="68"/>
      <c r="J18" s="41"/>
    </row>
    <row r="19" spans="1:50" ht="18.899999999999999">
      <c r="A19" s="3"/>
      <c r="B19" s="79"/>
      <c r="C19" s="105" t="s">
        <v>5</v>
      </c>
      <c r="D19" s="106"/>
      <c r="E19" s="10" t="s">
        <v>6</v>
      </c>
      <c r="F19" s="67"/>
      <c r="G19" s="68"/>
      <c r="J19" s="41"/>
    </row>
    <row r="20" spans="1:50" ht="18.899999999999999">
      <c r="A20" s="3" t="s">
        <v>60</v>
      </c>
      <c r="B20" s="12" t="s">
        <v>59</v>
      </c>
      <c r="C20" s="107" t="s">
        <v>56</v>
      </c>
      <c r="D20" s="108"/>
      <c r="E20" s="26"/>
      <c r="F20" s="67"/>
      <c r="G20" s="68"/>
      <c r="J20" s="41"/>
    </row>
    <row r="21" spans="1:50" ht="18.899999999999999">
      <c r="A21" s="3"/>
      <c r="B21" s="14"/>
      <c r="C21" s="14"/>
      <c r="D21" s="67"/>
      <c r="E21" s="67"/>
      <c r="F21" s="67"/>
      <c r="G21" s="68"/>
      <c r="J21" s="41"/>
    </row>
    <row r="22" spans="1:50" ht="19.5" customHeight="1">
      <c r="A22" s="3" t="s">
        <v>47</v>
      </c>
      <c r="B22" s="42" t="s">
        <v>48</v>
      </c>
      <c r="C22" s="51"/>
      <c r="D22" s="39"/>
      <c r="E22" s="39"/>
      <c r="F22" s="39"/>
      <c r="G22" s="39"/>
      <c r="J22" s="41"/>
    </row>
    <row r="23" spans="1:50" ht="37.5" customHeight="1">
      <c r="A23" s="3"/>
      <c r="B23" s="13" t="s">
        <v>49</v>
      </c>
      <c r="C23" s="72"/>
      <c r="D23" s="71"/>
      <c r="E23" s="80"/>
      <c r="F23" s="69"/>
      <c r="G23" s="70"/>
      <c r="J23" s="41"/>
    </row>
    <row r="24" spans="1:50" ht="18.899999999999999">
      <c r="A24" s="3"/>
      <c r="B24" s="17"/>
      <c r="C24" s="17"/>
      <c r="D24" s="17"/>
      <c r="E24" s="17"/>
      <c r="F24" s="17"/>
      <c r="G24" s="18"/>
      <c r="H24" s="15"/>
      <c r="I24" s="16"/>
      <c r="J24" s="19"/>
    </row>
    <row r="25" spans="1:50" ht="18.899999999999999">
      <c r="A25" s="3"/>
      <c r="B25" s="87" t="s">
        <v>64</v>
      </c>
      <c r="C25" s="88"/>
      <c r="D25" s="88"/>
      <c r="E25" s="88"/>
      <c r="F25" s="89"/>
      <c r="G25" s="39"/>
      <c r="H25" s="39"/>
      <c r="I25" s="39"/>
      <c r="J25" s="39"/>
    </row>
    <row r="26" spans="1:50" ht="18.899999999999999">
      <c r="A26" s="3"/>
      <c r="B26" s="57"/>
      <c r="C26" s="90" t="s">
        <v>39</v>
      </c>
      <c r="D26" s="91"/>
      <c r="E26" s="100" t="s">
        <v>40</v>
      </c>
      <c r="F26" s="91"/>
      <c r="G26" s="39"/>
      <c r="H26" s="39"/>
      <c r="I26" s="39"/>
      <c r="J26" s="39"/>
    </row>
    <row r="27" spans="1:50" s="61" customFormat="1" ht="41.25" customHeight="1">
      <c r="A27" s="58"/>
      <c r="B27" s="20" t="s">
        <v>65</v>
      </c>
      <c r="C27" s="101" t="s">
        <v>61</v>
      </c>
      <c r="D27" s="102"/>
      <c r="E27" s="103"/>
      <c r="F27" s="104"/>
      <c r="G27" s="56"/>
      <c r="H27" s="59"/>
      <c r="I27" s="59"/>
      <c r="J27" s="59"/>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60"/>
      <c r="AL27" s="60"/>
      <c r="AM27" s="60"/>
      <c r="AN27" s="60"/>
      <c r="AO27" s="60"/>
      <c r="AP27" s="60"/>
      <c r="AQ27" s="60"/>
      <c r="AR27" s="60"/>
      <c r="AS27" s="60"/>
      <c r="AT27" s="60"/>
      <c r="AU27" s="60"/>
      <c r="AV27" s="60"/>
      <c r="AW27" s="60"/>
      <c r="AX27" s="60"/>
    </row>
    <row r="28" spans="1:50" s="61" customFormat="1" ht="41.25" customHeight="1">
      <c r="A28" s="58"/>
      <c r="B28" s="20" t="s">
        <v>38</v>
      </c>
      <c r="C28" s="101" t="s">
        <v>61</v>
      </c>
      <c r="D28" s="102"/>
      <c r="E28" s="103"/>
      <c r="F28" s="104"/>
      <c r="G28" s="56"/>
      <c r="H28" s="59"/>
      <c r="I28" s="59"/>
      <c r="J28" s="59"/>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row>
    <row r="29" spans="1:50" ht="18.899999999999999">
      <c r="A29" s="62"/>
      <c r="B29" s="24"/>
      <c r="C29" s="24"/>
      <c r="D29" s="24"/>
      <c r="E29" s="24"/>
      <c r="F29" s="24"/>
      <c r="G29" s="22"/>
      <c r="H29" s="22"/>
      <c r="I29" s="22"/>
      <c r="J29" s="21"/>
    </row>
    <row r="30" spans="1:50" ht="18.899999999999999">
      <c r="A30" s="62" t="s">
        <v>45</v>
      </c>
      <c r="B30" s="45" t="s">
        <v>13</v>
      </c>
      <c r="C30" s="46"/>
      <c r="D30" s="46"/>
      <c r="E30" s="46"/>
      <c r="F30" s="47"/>
      <c r="G30" s="1"/>
      <c r="I30" s="1"/>
      <c r="J30" s="59"/>
    </row>
    <row r="31" spans="1:50" ht="52.75">
      <c r="A31" s="62"/>
      <c r="B31" s="49" t="s">
        <v>30</v>
      </c>
      <c r="C31" s="81" t="s">
        <v>14</v>
      </c>
      <c r="D31" s="82" t="s">
        <v>43</v>
      </c>
      <c r="E31" s="82" t="s">
        <v>50</v>
      </c>
      <c r="F31" s="82" t="s">
        <v>44</v>
      </c>
      <c r="G31" s="1"/>
      <c r="I31" s="1"/>
      <c r="J31" s="1"/>
      <c r="K31" s="54"/>
    </row>
    <row r="32" spans="1:50" ht="21" customHeight="1">
      <c r="A32" s="62"/>
      <c r="B32" s="48" t="s">
        <v>15</v>
      </c>
      <c r="C32" s="52">
        <v>0.104</v>
      </c>
      <c r="D32" s="64">
        <f t="shared" ref="D32:D47" si="0">ROUND(($C$32-C32)/$C$32*10,1)</f>
        <v>0</v>
      </c>
      <c r="E32" s="73"/>
      <c r="F32" s="65">
        <f>D32*E32/100</f>
        <v>0</v>
      </c>
      <c r="G32" s="1"/>
      <c r="I32" s="1"/>
      <c r="J32" s="75"/>
      <c r="K32" s="54"/>
    </row>
    <row r="33" spans="1:11" ht="18.899999999999999">
      <c r="A33" s="62"/>
      <c r="B33" s="48" t="s">
        <v>16</v>
      </c>
      <c r="C33" s="52">
        <v>9.9666666666666681E-2</v>
      </c>
      <c r="D33" s="64">
        <f t="shared" si="0"/>
        <v>0.4</v>
      </c>
      <c r="E33" s="73"/>
      <c r="F33" s="65">
        <f t="shared" ref="F33:F47" si="1">D33*E33/100</f>
        <v>0</v>
      </c>
      <c r="G33" s="1"/>
      <c r="I33" s="1"/>
      <c r="J33" s="75"/>
      <c r="K33" s="54"/>
    </row>
    <row r="34" spans="1:11" ht="18.899999999999999">
      <c r="A34" s="62"/>
      <c r="B34" s="48" t="s">
        <v>17</v>
      </c>
      <c r="C34" s="52">
        <v>9.0666666666666673E-2</v>
      </c>
      <c r="D34" s="64">
        <f t="shared" si="0"/>
        <v>1.3</v>
      </c>
      <c r="E34" s="73"/>
      <c r="F34" s="65">
        <f t="shared" si="1"/>
        <v>0</v>
      </c>
      <c r="G34" s="1"/>
      <c r="I34" s="1"/>
      <c r="J34" s="75"/>
      <c r="K34" s="54"/>
    </row>
    <row r="35" spans="1:11" ht="18.899999999999999">
      <c r="A35" s="62"/>
      <c r="B35" s="48" t="s">
        <v>18</v>
      </c>
      <c r="C35" s="52">
        <v>8.433333333333333E-2</v>
      </c>
      <c r="D35" s="64">
        <f t="shared" si="0"/>
        <v>1.9</v>
      </c>
      <c r="E35" s="73"/>
      <c r="F35" s="65">
        <f t="shared" si="1"/>
        <v>0</v>
      </c>
      <c r="G35" s="1"/>
      <c r="I35" s="1"/>
      <c r="J35" s="75"/>
      <c r="K35" s="54"/>
    </row>
    <row r="36" spans="1:11" ht="18.899999999999999">
      <c r="A36" s="62"/>
      <c r="B36" s="48" t="s">
        <v>19</v>
      </c>
      <c r="C36" s="52">
        <v>8.2000000000000003E-2</v>
      </c>
      <c r="D36" s="64">
        <f t="shared" si="0"/>
        <v>2.1</v>
      </c>
      <c r="E36" s="73"/>
      <c r="F36" s="65">
        <f t="shared" si="1"/>
        <v>0</v>
      </c>
      <c r="G36" s="1"/>
      <c r="I36" s="1"/>
      <c r="J36" s="75"/>
      <c r="K36" s="54"/>
    </row>
    <row r="37" spans="1:11" ht="18.899999999999999">
      <c r="A37" s="62"/>
      <c r="B37" s="48" t="s">
        <v>20</v>
      </c>
      <c r="C37" s="52">
        <v>8.0333333333333326E-2</v>
      </c>
      <c r="D37" s="64">
        <f t="shared" si="0"/>
        <v>2.2999999999999998</v>
      </c>
      <c r="E37" s="73"/>
      <c r="F37" s="65">
        <f t="shared" si="1"/>
        <v>0</v>
      </c>
      <c r="G37" s="1"/>
      <c r="I37" s="1"/>
      <c r="J37" s="75"/>
      <c r="K37" s="54"/>
    </row>
    <row r="38" spans="1:11" ht="18.899999999999999">
      <c r="A38" s="62"/>
      <c r="B38" s="48" t="s">
        <v>21</v>
      </c>
      <c r="C38" s="52">
        <v>6.6000000000000003E-2</v>
      </c>
      <c r="D38" s="64">
        <f t="shared" si="0"/>
        <v>3.7</v>
      </c>
      <c r="E38" s="73"/>
      <c r="F38" s="65">
        <f t="shared" si="1"/>
        <v>0</v>
      </c>
      <c r="G38" s="1"/>
      <c r="I38" s="1"/>
      <c r="J38" s="75"/>
      <c r="K38" s="54"/>
    </row>
    <row r="39" spans="1:11" ht="18.899999999999999">
      <c r="A39" s="63"/>
      <c r="B39" s="48" t="s">
        <v>31</v>
      </c>
      <c r="C39" s="52">
        <v>6.3899999999999998E-2</v>
      </c>
      <c r="D39" s="64">
        <f t="shared" si="0"/>
        <v>3.9</v>
      </c>
      <c r="E39" s="73"/>
      <c r="F39" s="65">
        <f t="shared" si="1"/>
        <v>0</v>
      </c>
      <c r="G39" s="1"/>
      <c r="I39" s="1"/>
      <c r="J39" s="75"/>
      <c r="K39" s="54"/>
    </row>
    <row r="40" spans="1:11" ht="21" customHeight="1">
      <c r="A40" s="62"/>
      <c r="B40" s="48" t="s">
        <v>22</v>
      </c>
      <c r="C40" s="52">
        <v>3.1333333333333303E-2</v>
      </c>
      <c r="D40" s="64">
        <f t="shared" si="0"/>
        <v>7</v>
      </c>
      <c r="E40" s="73"/>
      <c r="F40" s="65">
        <f t="shared" si="1"/>
        <v>0</v>
      </c>
      <c r="G40" s="1"/>
      <c r="I40" s="1"/>
      <c r="J40" s="75"/>
      <c r="K40" s="54"/>
    </row>
    <row r="41" spans="1:11" ht="18" customHeight="1">
      <c r="A41" s="62"/>
      <c r="B41" s="48" t="s">
        <v>23</v>
      </c>
      <c r="C41" s="52">
        <v>3.1333333333333331E-2</v>
      </c>
      <c r="D41" s="64">
        <f t="shared" si="0"/>
        <v>7</v>
      </c>
      <c r="E41" s="73"/>
      <c r="F41" s="65">
        <f t="shared" si="1"/>
        <v>0</v>
      </c>
      <c r="G41" s="1"/>
      <c r="I41" s="1"/>
      <c r="J41" s="75"/>
      <c r="K41" s="54"/>
    </row>
    <row r="42" spans="1:11" ht="17.7" customHeight="1">
      <c r="A42" s="62"/>
      <c r="B42" s="48" t="s">
        <v>24</v>
      </c>
      <c r="C42" s="52">
        <v>3.0333333333333334E-2</v>
      </c>
      <c r="D42" s="64">
        <f t="shared" si="0"/>
        <v>7.1</v>
      </c>
      <c r="E42" s="73"/>
      <c r="F42" s="65">
        <f t="shared" si="1"/>
        <v>0</v>
      </c>
      <c r="G42" s="1"/>
      <c r="I42" s="1"/>
      <c r="J42" s="75"/>
      <c r="K42" s="54"/>
    </row>
    <row r="43" spans="1:11" ht="18.899999999999999">
      <c r="A43" s="62"/>
      <c r="B43" s="48" t="s">
        <v>25</v>
      </c>
      <c r="C43" s="52">
        <v>2.7333333333333331E-2</v>
      </c>
      <c r="D43" s="64">
        <f t="shared" si="0"/>
        <v>7.4</v>
      </c>
      <c r="E43" s="73"/>
      <c r="F43" s="65">
        <f t="shared" si="1"/>
        <v>0</v>
      </c>
      <c r="G43" s="1"/>
      <c r="I43" s="1"/>
      <c r="J43" s="75"/>
      <c r="K43" s="54"/>
    </row>
    <row r="44" spans="1:11" ht="18.899999999999999">
      <c r="A44" s="62"/>
      <c r="B44" s="48" t="s">
        <v>26</v>
      </c>
      <c r="C44" s="52">
        <v>2.2666666666666668E-2</v>
      </c>
      <c r="D44" s="64">
        <f t="shared" si="0"/>
        <v>7.8</v>
      </c>
      <c r="E44" s="73"/>
      <c r="F44" s="65">
        <f t="shared" si="1"/>
        <v>0</v>
      </c>
      <c r="G44" s="1"/>
      <c r="I44" s="1"/>
      <c r="J44" s="75"/>
      <c r="K44" s="54"/>
    </row>
    <row r="45" spans="1:11" ht="18.899999999999999">
      <c r="A45" s="62"/>
      <c r="B45" s="48" t="s">
        <v>27</v>
      </c>
      <c r="C45" s="52">
        <v>8.666666666666668E-3</v>
      </c>
      <c r="D45" s="64">
        <f t="shared" si="0"/>
        <v>9.1999999999999993</v>
      </c>
      <c r="E45" s="73"/>
      <c r="F45" s="65">
        <f t="shared" si="1"/>
        <v>0</v>
      </c>
      <c r="G45" s="1"/>
      <c r="I45" s="1"/>
      <c r="J45" s="75"/>
      <c r="K45" s="54"/>
    </row>
    <row r="46" spans="1:11" ht="18.899999999999999">
      <c r="A46" s="62"/>
      <c r="B46" s="48" t="s">
        <v>28</v>
      </c>
      <c r="C46" s="52">
        <v>3.6666666666666666E-3</v>
      </c>
      <c r="D46" s="64">
        <f t="shared" si="0"/>
        <v>9.6</v>
      </c>
      <c r="E46" s="73"/>
      <c r="F46" s="65">
        <f t="shared" si="1"/>
        <v>0</v>
      </c>
      <c r="G46" s="1"/>
      <c r="I46" s="1"/>
      <c r="J46" s="75"/>
      <c r="K46" s="54"/>
    </row>
    <row r="47" spans="1:11" s="1" customFormat="1" ht="18.899999999999999">
      <c r="A47" s="44"/>
      <c r="B47" s="48" t="s">
        <v>29</v>
      </c>
      <c r="C47" s="52">
        <v>0</v>
      </c>
      <c r="D47" s="64">
        <f t="shared" si="0"/>
        <v>10</v>
      </c>
      <c r="E47" s="73"/>
      <c r="F47" s="65">
        <f t="shared" si="1"/>
        <v>0</v>
      </c>
      <c r="J47" s="75"/>
    </row>
    <row r="48" spans="1:11" s="1" customFormat="1" ht="17.600000000000001">
      <c r="A48" s="44"/>
      <c r="B48" s="55"/>
      <c r="C48" s="55"/>
      <c r="D48" s="74"/>
      <c r="E48" s="83">
        <f>SUM(E32:E47)</f>
        <v>0</v>
      </c>
      <c r="J48" s="76"/>
    </row>
    <row r="49" spans="1:10" s="1" customFormat="1" ht="17.600000000000001">
      <c r="A49" s="44"/>
      <c r="B49" s="77"/>
      <c r="C49" s="77"/>
    </row>
    <row r="50" spans="1:10" s="1" customFormat="1" ht="17.600000000000001">
      <c r="A50" s="44"/>
      <c r="B50" s="40"/>
      <c r="C50" s="40"/>
      <c r="D50" s="97" t="s">
        <v>42</v>
      </c>
      <c r="E50" s="97"/>
      <c r="F50" s="66">
        <f>SUM(F32:F47)</f>
        <v>0</v>
      </c>
      <c r="H50" s="40"/>
    </row>
    <row r="51" spans="1:10" s="1" customFormat="1">
      <c r="B51" s="40"/>
      <c r="C51" s="40"/>
      <c r="D51" s="40"/>
      <c r="E51" s="40"/>
      <c r="F51" s="40"/>
      <c r="G51" s="40"/>
      <c r="H51" s="40"/>
      <c r="I51" s="40"/>
      <c r="J51" s="40"/>
    </row>
    <row r="52" spans="1:10" s="1" customFormat="1">
      <c r="B52" s="40"/>
      <c r="C52" s="40"/>
      <c r="D52" s="40"/>
      <c r="E52" s="40"/>
      <c r="F52" s="40"/>
      <c r="G52" s="40"/>
      <c r="H52" s="40"/>
      <c r="I52" s="40"/>
      <c r="J52" s="40"/>
    </row>
    <row r="53" spans="1:10" s="1" customFormat="1">
      <c r="B53" s="40"/>
      <c r="C53" s="40"/>
      <c r="D53" s="40"/>
      <c r="E53" s="40"/>
      <c r="F53" s="40"/>
      <c r="G53" s="40"/>
      <c r="H53" s="40"/>
      <c r="I53" s="40"/>
      <c r="J53" s="40"/>
    </row>
    <row r="54" spans="1:10" s="1" customFormat="1">
      <c r="B54" s="40"/>
      <c r="C54" s="40"/>
      <c r="D54" s="40"/>
      <c r="E54" s="40"/>
      <c r="F54" s="40"/>
      <c r="G54" s="40"/>
      <c r="H54" s="40"/>
      <c r="I54" s="40"/>
      <c r="J54" s="40"/>
    </row>
    <row r="55" spans="1:10" s="1" customFormat="1">
      <c r="B55" s="40"/>
      <c r="C55" s="40"/>
      <c r="D55" s="40"/>
      <c r="E55" s="40"/>
      <c r="F55" s="40"/>
      <c r="G55" s="40"/>
      <c r="H55" s="40"/>
      <c r="I55" s="40"/>
      <c r="J55" s="40"/>
    </row>
    <row r="56" spans="1:10" s="1" customFormat="1">
      <c r="B56" s="40"/>
      <c r="C56" s="40"/>
      <c r="D56" s="40"/>
      <c r="E56" s="40"/>
      <c r="F56" s="40"/>
      <c r="G56" s="40"/>
      <c r="H56" s="40"/>
      <c r="I56" s="40"/>
      <c r="J56" s="40"/>
    </row>
    <row r="57" spans="1:10" s="1" customFormat="1">
      <c r="B57" s="40"/>
      <c r="C57" s="40"/>
      <c r="D57" s="40"/>
      <c r="E57" s="40"/>
      <c r="F57" s="40"/>
      <c r="G57" s="40"/>
      <c r="H57" s="40"/>
      <c r="I57" s="40"/>
      <c r="J57" s="40"/>
    </row>
    <row r="58" spans="1:10" s="1" customFormat="1">
      <c r="B58" s="40"/>
      <c r="C58" s="40"/>
      <c r="D58" s="40"/>
      <c r="E58" s="40"/>
      <c r="F58" s="40"/>
      <c r="G58" s="40"/>
      <c r="H58" s="40"/>
      <c r="I58" s="40"/>
      <c r="J58" s="40"/>
    </row>
    <row r="59" spans="1:10" s="1" customFormat="1">
      <c r="B59" s="40"/>
      <c r="C59" s="40"/>
      <c r="D59" s="40"/>
      <c r="E59" s="40"/>
      <c r="F59" s="40"/>
      <c r="G59" s="40"/>
      <c r="H59" s="40"/>
      <c r="I59" s="40"/>
      <c r="J59" s="40"/>
    </row>
    <row r="60" spans="1:10" s="1" customFormat="1">
      <c r="B60" s="40"/>
      <c r="C60" s="40"/>
      <c r="D60" s="40"/>
      <c r="E60" s="40"/>
      <c r="F60" s="40"/>
      <c r="G60" s="40"/>
      <c r="H60" s="40"/>
      <c r="I60" s="40"/>
      <c r="J60" s="40"/>
    </row>
    <row r="61" spans="1:10" s="1" customFormat="1">
      <c r="B61" s="40"/>
      <c r="C61" s="40"/>
      <c r="D61" s="40"/>
      <c r="E61" s="40"/>
      <c r="F61" s="40"/>
      <c r="G61" s="40"/>
      <c r="H61" s="40"/>
      <c r="I61" s="40"/>
      <c r="J61" s="40"/>
    </row>
    <row r="62" spans="1:10" s="1" customFormat="1">
      <c r="B62" s="40"/>
      <c r="C62" s="40"/>
      <c r="D62" s="40"/>
      <c r="E62" s="40"/>
      <c r="F62" s="40"/>
      <c r="G62" s="40"/>
      <c r="H62" s="40"/>
      <c r="I62" s="40"/>
      <c r="J62" s="40"/>
    </row>
    <row r="63" spans="1:10" s="1" customFormat="1">
      <c r="B63" s="40"/>
      <c r="C63" s="40"/>
      <c r="D63" s="40"/>
      <c r="E63" s="40"/>
      <c r="F63" s="40"/>
      <c r="G63" s="40"/>
      <c r="H63" s="40"/>
      <c r="I63" s="40"/>
      <c r="J63" s="40"/>
    </row>
    <row r="64" spans="1:10" s="1" customFormat="1">
      <c r="B64" s="40"/>
      <c r="C64" s="40"/>
      <c r="D64" s="40"/>
      <c r="E64" s="40"/>
      <c r="F64" s="40"/>
      <c r="G64" s="40"/>
      <c r="H64" s="40"/>
      <c r="I64" s="40"/>
      <c r="J64" s="40"/>
    </row>
    <row r="65" spans="2:10" s="1" customFormat="1">
      <c r="B65" s="40"/>
      <c r="C65" s="40"/>
      <c r="D65" s="40"/>
      <c r="E65" s="40"/>
      <c r="F65" s="40"/>
      <c r="G65" s="40"/>
      <c r="H65" s="40"/>
      <c r="I65" s="40"/>
      <c r="J65" s="40"/>
    </row>
    <row r="66" spans="2:10" s="1" customFormat="1">
      <c r="B66" s="40"/>
      <c r="C66" s="40"/>
      <c r="D66" s="40"/>
      <c r="E66" s="40"/>
      <c r="F66" s="40"/>
      <c r="G66" s="40"/>
      <c r="H66" s="40"/>
      <c r="I66" s="40"/>
      <c r="J66" s="40"/>
    </row>
    <row r="67" spans="2:10" s="1" customFormat="1">
      <c r="B67" s="40"/>
      <c r="C67" s="40"/>
      <c r="D67" s="40"/>
      <c r="E67" s="40"/>
      <c r="F67" s="40"/>
      <c r="G67" s="40"/>
      <c r="H67" s="40"/>
      <c r="I67" s="40"/>
      <c r="J67" s="40"/>
    </row>
    <row r="68" spans="2:10" s="1" customFormat="1">
      <c r="B68" s="40"/>
      <c r="C68" s="40"/>
      <c r="D68" s="40"/>
      <c r="E68" s="40"/>
      <c r="F68" s="40"/>
      <c r="G68" s="40"/>
      <c r="H68" s="40"/>
      <c r="I68" s="40"/>
      <c r="J68" s="40"/>
    </row>
    <row r="69" spans="2:10" s="1" customFormat="1">
      <c r="B69" s="40"/>
      <c r="C69" s="40"/>
      <c r="D69" s="40"/>
      <c r="E69" s="40"/>
      <c r="F69" s="40"/>
      <c r="G69" s="40"/>
      <c r="H69" s="40"/>
      <c r="I69" s="40"/>
      <c r="J69" s="40"/>
    </row>
    <row r="70" spans="2:10" s="1" customFormat="1">
      <c r="B70" s="40"/>
      <c r="C70" s="40"/>
      <c r="D70" s="40"/>
      <c r="E70" s="40"/>
      <c r="F70" s="40"/>
      <c r="G70" s="40"/>
      <c r="H70" s="40"/>
      <c r="I70" s="40"/>
      <c r="J70" s="40"/>
    </row>
    <row r="71" spans="2:10" s="1" customFormat="1">
      <c r="B71" s="40"/>
      <c r="C71" s="40"/>
      <c r="D71" s="40"/>
      <c r="E71" s="40"/>
      <c r="F71" s="40"/>
      <c r="G71" s="40"/>
      <c r="H71" s="40"/>
      <c r="I71" s="40"/>
      <c r="J71" s="40"/>
    </row>
    <row r="72" spans="2:10" s="1" customFormat="1">
      <c r="B72" s="40"/>
      <c r="C72" s="40"/>
      <c r="D72" s="40"/>
      <c r="E72" s="40"/>
      <c r="F72" s="40"/>
      <c r="G72" s="40"/>
      <c r="H72" s="40"/>
      <c r="I72" s="40"/>
      <c r="J72" s="40"/>
    </row>
    <row r="73" spans="2:10" s="1" customFormat="1">
      <c r="B73" s="40"/>
      <c r="C73" s="40"/>
      <c r="D73" s="40"/>
      <c r="E73" s="40"/>
      <c r="F73" s="40"/>
      <c r="G73" s="40"/>
      <c r="H73" s="40"/>
      <c r="I73" s="40"/>
      <c r="J73" s="40"/>
    </row>
    <row r="74" spans="2:10" s="1" customFormat="1">
      <c r="B74" s="40"/>
      <c r="C74" s="40"/>
      <c r="D74" s="40"/>
      <c r="E74" s="40"/>
      <c r="F74" s="40"/>
      <c r="G74" s="40"/>
      <c r="H74" s="40"/>
      <c r="I74" s="40"/>
      <c r="J74" s="40"/>
    </row>
    <row r="75" spans="2:10" s="1" customFormat="1">
      <c r="B75" s="40"/>
      <c r="C75" s="40"/>
      <c r="D75" s="40"/>
      <c r="E75" s="40"/>
      <c r="F75" s="40"/>
      <c r="G75" s="40"/>
      <c r="H75" s="40"/>
      <c r="I75" s="40"/>
      <c r="J75" s="40"/>
    </row>
    <row r="76" spans="2:10" s="1" customFormat="1">
      <c r="B76" s="40"/>
      <c r="C76" s="40"/>
      <c r="D76" s="40"/>
      <c r="E76" s="40"/>
      <c r="F76" s="40"/>
      <c r="G76" s="40"/>
      <c r="H76" s="40"/>
      <c r="I76" s="40"/>
      <c r="J76" s="40"/>
    </row>
    <row r="77" spans="2:10" s="1" customFormat="1">
      <c r="B77" s="40"/>
      <c r="C77" s="40"/>
      <c r="D77" s="40"/>
      <c r="E77" s="40"/>
      <c r="F77" s="40"/>
      <c r="G77" s="40"/>
      <c r="H77" s="40"/>
      <c r="I77" s="40"/>
      <c r="J77" s="40"/>
    </row>
    <row r="78" spans="2:10" s="1" customFormat="1">
      <c r="B78" s="40"/>
      <c r="C78" s="40"/>
      <c r="D78" s="40"/>
      <c r="E78" s="40"/>
      <c r="F78" s="40"/>
      <c r="G78" s="40"/>
      <c r="H78" s="40"/>
      <c r="I78" s="40"/>
      <c r="J78" s="40"/>
    </row>
    <row r="79" spans="2:10" s="1" customFormat="1">
      <c r="B79" s="40"/>
      <c r="C79" s="40"/>
      <c r="D79" s="40"/>
      <c r="E79" s="40"/>
      <c r="F79" s="40"/>
      <c r="G79" s="40"/>
      <c r="H79" s="40"/>
      <c r="I79" s="40"/>
      <c r="J79" s="40"/>
    </row>
    <row r="80" spans="2:10" s="1" customFormat="1">
      <c r="B80" s="40"/>
      <c r="C80" s="40"/>
      <c r="D80" s="40"/>
      <c r="E80" s="40"/>
      <c r="F80" s="40"/>
      <c r="G80" s="40"/>
      <c r="H80" s="40"/>
      <c r="I80" s="40"/>
      <c r="J80" s="40"/>
    </row>
    <row r="81" spans="2:10" s="1" customFormat="1">
      <c r="B81" s="40"/>
      <c r="C81" s="40"/>
      <c r="D81" s="40"/>
      <c r="E81" s="40"/>
      <c r="F81" s="40"/>
      <c r="G81" s="40"/>
      <c r="H81" s="40"/>
      <c r="I81" s="40"/>
      <c r="J81" s="40"/>
    </row>
    <row r="82" spans="2:10" s="1" customFormat="1">
      <c r="B82" s="40"/>
      <c r="C82" s="40"/>
      <c r="D82" s="40"/>
      <c r="E82" s="40"/>
      <c r="F82" s="40"/>
      <c r="G82" s="40"/>
      <c r="H82" s="40"/>
      <c r="I82" s="40"/>
      <c r="J82" s="40"/>
    </row>
    <row r="83" spans="2:10" s="1" customFormat="1">
      <c r="B83" s="40"/>
      <c r="C83" s="40"/>
      <c r="D83" s="40"/>
      <c r="E83" s="40"/>
      <c r="F83" s="40"/>
      <c r="G83" s="40"/>
      <c r="H83" s="40"/>
      <c r="I83" s="40"/>
      <c r="J83" s="40"/>
    </row>
    <row r="84" spans="2:10" s="1" customFormat="1">
      <c r="B84" s="40"/>
      <c r="C84" s="40"/>
      <c r="D84" s="40"/>
      <c r="E84" s="40"/>
      <c r="F84" s="40"/>
      <c r="G84" s="40"/>
      <c r="H84" s="40"/>
      <c r="I84" s="40"/>
      <c r="J84" s="40"/>
    </row>
    <row r="85" spans="2:10" s="1" customFormat="1">
      <c r="B85" s="40"/>
      <c r="C85" s="40"/>
      <c r="D85" s="40"/>
      <c r="E85" s="40"/>
      <c r="F85" s="40"/>
      <c r="G85" s="40"/>
      <c r="H85" s="40"/>
      <c r="I85" s="40"/>
      <c r="J85" s="40"/>
    </row>
    <row r="86" spans="2:10" s="1" customFormat="1">
      <c r="B86" s="40"/>
      <c r="C86" s="40"/>
      <c r="D86" s="40"/>
      <c r="E86" s="40"/>
      <c r="F86" s="40"/>
      <c r="G86" s="40"/>
      <c r="H86" s="40"/>
      <c r="I86" s="40"/>
      <c r="J86" s="40"/>
    </row>
    <row r="87" spans="2:10" s="1" customFormat="1">
      <c r="B87" s="40"/>
      <c r="C87" s="40"/>
      <c r="D87" s="40"/>
      <c r="E87" s="40"/>
      <c r="F87" s="40"/>
      <c r="G87" s="40"/>
      <c r="H87" s="40"/>
      <c r="I87" s="40"/>
      <c r="J87" s="40"/>
    </row>
    <row r="88" spans="2:10" s="1" customFormat="1">
      <c r="B88" s="40"/>
      <c r="C88" s="40"/>
      <c r="D88" s="40"/>
      <c r="E88" s="40"/>
      <c r="F88" s="40"/>
      <c r="G88" s="40"/>
      <c r="H88" s="40"/>
      <c r="I88" s="40"/>
      <c r="J88" s="40"/>
    </row>
    <row r="89" spans="2:10" s="1" customFormat="1">
      <c r="B89" s="40"/>
      <c r="C89" s="40"/>
      <c r="D89" s="40"/>
      <c r="E89" s="40"/>
      <c r="F89" s="40"/>
      <c r="G89" s="40"/>
      <c r="H89" s="40"/>
      <c r="I89" s="40"/>
      <c r="J89" s="40"/>
    </row>
    <row r="90" spans="2:10" s="1" customFormat="1">
      <c r="B90" s="40"/>
      <c r="C90" s="40"/>
      <c r="D90" s="40"/>
      <c r="E90" s="40"/>
      <c r="F90" s="40"/>
      <c r="G90" s="40"/>
      <c r="H90" s="40"/>
      <c r="I90" s="40"/>
      <c r="J90" s="40"/>
    </row>
    <row r="91" spans="2:10" s="1" customFormat="1">
      <c r="B91" s="40"/>
      <c r="C91" s="40"/>
      <c r="D91" s="40"/>
      <c r="E91" s="40"/>
      <c r="F91" s="40"/>
      <c r="G91" s="40"/>
      <c r="H91" s="40"/>
      <c r="I91" s="40"/>
      <c r="J91" s="40"/>
    </row>
    <row r="92" spans="2:10" s="1" customFormat="1">
      <c r="B92" s="40"/>
      <c r="C92" s="40"/>
      <c r="D92" s="40"/>
      <c r="E92" s="40"/>
      <c r="F92" s="40"/>
      <c r="G92" s="40"/>
      <c r="H92" s="40"/>
      <c r="I92" s="40"/>
      <c r="J92" s="40"/>
    </row>
    <row r="93" spans="2:10" s="1" customFormat="1">
      <c r="B93" s="40"/>
      <c r="C93" s="40"/>
      <c r="D93" s="40"/>
      <c r="E93" s="40"/>
      <c r="F93" s="40"/>
      <c r="G93" s="40"/>
      <c r="H93" s="40"/>
      <c r="I93" s="40"/>
      <c r="J93" s="40"/>
    </row>
    <row r="94" spans="2:10" s="1" customFormat="1">
      <c r="B94" s="40"/>
      <c r="C94" s="40"/>
      <c r="D94" s="40"/>
      <c r="E94" s="40"/>
      <c r="F94" s="40"/>
      <c r="G94" s="40"/>
      <c r="H94" s="40"/>
      <c r="I94" s="40"/>
      <c r="J94" s="40"/>
    </row>
    <row r="95" spans="2:10" s="1" customFormat="1">
      <c r="B95" s="40"/>
      <c r="C95" s="40"/>
      <c r="D95" s="40"/>
      <c r="E95" s="40"/>
      <c r="F95" s="40"/>
      <c r="G95" s="40"/>
      <c r="H95" s="40"/>
      <c r="I95" s="40"/>
      <c r="J95" s="40"/>
    </row>
    <row r="96" spans="2:10" s="1" customFormat="1">
      <c r="B96" s="40"/>
      <c r="C96" s="40"/>
      <c r="D96" s="40"/>
      <c r="E96" s="40"/>
      <c r="F96" s="40"/>
      <c r="G96" s="40"/>
      <c r="H96" s="40"/>
      <c r="I96" s="40"/>
      <c r="J96" s="40"/>
    </row>
    <row r="97" spans="2:10" s="1" customFormat="1">
      <c r="B97" s="40"/>
      <c r="C97" s="40"/>
      <c r="D97" s="40"/>
      <c r="E97" s="40"/>
      <c r="F97" s="40"/>
      <c r="G97" s="40"/>
      <c r="H97" s="40"/>
      <c r="I97" s="40"/>
      <c r="J97" s="40"/>
    </row>
    <row r="98" spans="2:10" s="1" customFormat="1">
      <c r="B98" s="40"/>
      <c r="C98" s="40"/>
      <c r="D98" s="40"/>
      <c r="E98" s="40"/>
      <c r="F98" s="40"/>
      <c r="G98" s="40"/>
      <c r="H98" s="40"/>
      <c r="I98" s="40"/>
      <c r="J98" s="40"/>
    </row>
    <row r="99" spans="2:10" s="1" customFormat="1">
      <c r="B99" s="40"/>
      <c r="C99" s="40"/>
      <c r="D99" s="40"/>
      <c r="E99" s="40"/>
      <c r="F99" s="40"/>
      <c r="G99" s="40"/>
      <c r="H99" s="40"/>
      <c r="I99" s="40"/>
      <c r="J99" s="40"/>
    </row>
    <row r="100" spans="2:10" s="1" customFormat="1">
      <c r="B100" s="40"/>
      <c r="C100" s="40"/>
      <c r="D100" s="40"/>
      <c r="E100" s="40"/>
      <c r="F100" s="40"/>
      <c r="G100" s="40"/>
      <c r="H100" s="40"/>
      <c r="I100" s="40"/>
      <c r="J100" s="40"/>
    </row>
    <row r="101" spans="2:10" s="1" customFormat="1">
      <c r="B101" s="40"/>
      <c r="C101" s="40"/>
      <c r="D101" s="40"/>
      <c r="E101" s="40"/>
      <c r="F101" s="40"/>
      <c r="G101" s="40"/>
      <c r="H101" s="40"/>
      <c r="I101" s="40"/>
      <c r="J101" s="40"/>
    </row>
    <row r="102" spans="2:10" s="1" customFormat="1">
      <c r="B102" s="40"/>
      <c r="C102" s="40"/>
      <c r="D102" s="40"/>
      <c r="E102" s="40"/>
      <c r="F102" s="40"/>
      <c r="G102" s="40"/>
      <c r="H102" s="40"/>
      <c r="I102" s="40"/>
      <c r="J102" s="40"/>
    </row>
    <row r="103" spans="2:10" s="1" customFormat="1">
      <c r="B103" s="40"/>
      <c r="C103" s="40"/>
      <c r="D103" s="40"/>
      <c r="E103" s="40"/>
      <c r="F103" s="40"/>
      <c r="G103" s="40"/>
      <c r="H103" s="40"/>
      <c r="I103" s="40"/>
      <c r="J103" s="40"/>
    </row>
    <row r="104" spans="2:10" s="1" customFormat="1">
      <c r="B104" s="40"/>
      <c r="C104" s="40"/>
      <c r="D104" s="40"/>
      <c r="E104" s="40"/>
      <c r="F104" s="40"/>
      <c r="G104" s="40"/>
      <c r="H104" s="40"/>
      <c r="I104" s="40"/>
      <c r="J104" s="40"/>
    </row>
    <row r="105" spans="2:10" s="1" customFormat="1">
      <c r="B105" s="40"/>
      <c r="C105" s="40"/>
      <c r="D105" s="40"/>
      <c r="E105" s="40"/>
      <c r="F105" s="40"/>
      <c r="G105" s="40"/>
      <c r="H105" s="40"/>
      <c r="I105" s="40"/>
      <c r="J105" s="40"/>
    </row>
    <row r="106" spans="2:10" s="1" customFormat="1">
      <c r="B106" s="40"/>
      <c r="C106" s="40"/>
      <c r="D106" s="40"/>
      <c r="E106" s="40"/>
      <c r="F106" s="40"/>
      <c r="G106" s="40"/>
      <c r="H106" s="40"/>
      <c r="I106" s="40"/>
      <c r="J106" s="40"/>
    </row>
    <row r="107" spans="2:10" s="1" customFormat="1">
      <c r="B107" s="40"/>
      <c r="C107" s="40"/>
      <c r="D107" s="40"/>
      <c r="E107" s="40"/>
      <c r="F107" s="40"/>
      <c r="G107" s="40"/>
      <c r="H107" s="40"/>
      <c r="I107" s="40"/>
      <c r="J107" s="40"/>
    </row>
    <row r="108" spans="2:10" s="1" customFormat="1">
      <c r="B108" s="40"/>
      <c r="C108" s="40"/>
      <c r="D108" s="40"/>
      <c r="E108" s="40"/>
      <c r="F108" s="40"/>
      <c r="G108" s="40"/>
      <c r="H108" s="40"/>
      <c r="I108" s="40"/>
      <c r="J108" s="40"/>
    </row>
    <row r="109" spans="2:10" s="1" customFormat="1">
      <c r="B109" s="40"/>
      <c r="C109" s="40"/>
      <c r="D109" s="40"/>
      <c r="E109" s="40"/>
      <c r="F109" s="40"/>
      <c r="G109" s="40"/>
      <c r="H109" s="40"/>
      <c r="I109" s="40"/>
      <c r="J109" s="40"/>
    </row>
    <row r="110" spans="2:10" s="1" customFormat="1">
      <c r="B110" s="40"/>
      <c r="C110" s="40"/>
      <c r="D110" s="40"/>
      <c r="E110" s="40"/>
      <c r="F110" s="40"/>
      <c r="G110" s="40"/>
      <c r="H110" s="40"/>
      <c r="I110" s="40"/>
      <c r="J110" s="40"/>
    </row>
    <row r="111" spans="2:10" s="1" customFormat="1">
      <c r="B111" s="40"/>
      <c r="C111" s="40"/>
      <c r="D111" s="40"/>
      <c r="E111" s="40"/>
      <c r="F111" s="40"/>
      <c r="G111" s="40"/>
      <c r="H111" s="40"/>
      <c r="I111" s="40"/>
      <c r="J111" s="40"/>
    </row>
    <row r="112" spans="2:10" s="1" customFormat="1">
      <c r="B112" s="40"/>
      <c r="C112" s="40"/>
      <c r="D112" s="40"/>
      <c r="E112" s="40"/>
      <c r="F112" s="40"/>
      <c r="G112" s="40"/>
      <c r="H112" s="40"/>
      <c r="I112" s="40"/>
      <c r="J112" s="40"/>
    </row>
    <row r="113" spans="2:10" s="1" customFormat="1">
      <c r="B113" s="40"/>
      <c r="C113" s="40"/>
      <c r="D113" s="40"/>
      <c r="E113" s="40"/>
      <c r="F113" s="40"/>
      <c r="G113" s="40"/>
      <c r="H113" s="40"/>
      <c r="I113" s="40"/>
      <c r="J113" s="40"/>
    </row>
    <row r="114" spans="2:10" s="1" customFormat="1">
      <c r="B114" s="40"/>
      <c r="C114" s="40"/>
      <c r="D114" s="40"/>
      <c r="E114" s="40"/>
      <c r="F114" s="40"/>
      <c r="G114" s="40"/>
      <c r="H114" s="40"/>
      <c r="I114" s="40"/>
      <c r="J114" s="40"/>
    </row>
    <row r="115" spans="2:10" s="1" customFormat="1">
      <c r="B115" s="40"/>
      <c r="C115" s="40"/>
      <c r="D115" s="40"/>
      <c r="E115" s="40"/>
      <c r="F115" s="40"/>
      <c r="G115" s="40"/>
      <c r="H115" s="40"/>
      <c r="I115" s="40"/>
      <c r="J115" s="40"/>
    </row>
    <row r="116" spans="2:10" s="1" customFormat="1">
      <c r="B116" s="40"/>
      <c r="C116" s="40"/>
      <c r="D116" s="40"/>
      <c r="E116" s="40"/>
      <c r="F116" s="40"/>
      <c r="G116" s="40"/>
      <c r="H116" s="40"/>
      <c r="I116" s="40"/>
      <c r="J116" s="40"/>
    </row>
    <row r="117" spans="2:10" s="1" customFormat="1">
      <c r="B117" s="40"/>
      <c r="C117" s="40"/>
      <c r="D117" s="40"/>
      <c r="E117" s="40"/>
      <c r="F117" s="40"/>
      <c r="G117" s="40"/>
      <c r="H117" s="40"/>
      <c r="I117" s="40"/>
      <c r="J117" s="40"/>
    </row>
    <row r="118" spans="2:10" s="1" customFormat="1">
      <c r="B118" s="40"/>
      <c r="C118" s="40"/>
      <c r="D118" s="40"/>
      <c r="E118" s="40"/>
      <c r="F118" s="40"/>
      <c r="G118" s="40"/>
      <c r="H118" s="40"/>
      <c r="I118" s="40"/>
      <c r="J118" s="40"/>
    </row>
    <row r="119" spans="2:10" s="1" customFormat="1">
      <c r="B119" s="40"/>
      <c r="C119" s="40"/>
      <c r="D119" s="40"/>
      <c r="E119" s="40"/>
      <c r="F119" s="40"/>
      <c r="G119" s="40"/>
      <c r="H119" s="40"/>
      <c r="I119" s="40"/>
      <c r="J119" s="40"/>
    </row>
    <row r="120" spans="2:10" s="1" customFormat="1">
      <c r="B120" s="40"/>
      <c r="C120" s="40"/>
      <c r="D120" s="40"/>
      <c r="E120" s="40"/>
      <c r="F120" s="40"/>
      <c r="G120" s="40"/>
      <c r="H120" s="40"/>
      <c r="I120" s="40"/>
      <c r="J120" s="40"/>
    </row>
    <row r="121" spans="2:10" s="1" customFormat="1">
      <c r="B121" s="40"/>
      <c r="C121" s="40"/>
      <c r="D121" s="40"/>
      <c r="E121" s="40"/>
      <c r="F121" s="40"/>
      <c r="G121" s="40"/>
      <c r="H121" s="40"/>
      <c r="I121" s="40"/>
      <c r="J121" s="40"/>
    </row>
    <row r="122" spans="2:10" s="1" customFormat="1">
      <c r="B122" s="40"/>
      <c r="C122" s="40"/>
      <c r="D122" s="40"/>
      <c r="E122" s="40"/>
      <c r="F122" s="40"/>
      <c r="G122" s="40"/>
      <c r="H122" s="40"/>
      <c r="I122" s="40"/>
      <c r="J122" s="40"/>
    </row>
    <row r="123" spans="2:10" s="1" customFormat="1">
      <c r="B123" s="40"/>
      <c r="C123" s="40"/>
      <c r="D123" s="40"/>
      <c r="E123" s="40"/>
      <c r="F123" s="40"/>
      <c r="G123" s="40"/>
      <c r="H123" s="40"/>
      <c r="I123" s="40"/>
      <c r="J123" s="40"/>
    </row>
    <row r="124" spans="2:10" s="1" customFormat="1">
      <c r="B124" s="40"/>
      <c r="C124" s="40"/>
      <c r="D124" s="40"/>
      <c r="E124" s="40"/>
      <c r="F124" s="40"/>
      <c r="G124" s="40"/>
      <c r="H124" s="40"/>
      <c r="I124" s="40"/>
      <c r="J124" s="40"/>
    </row>
    <row r="125" spans="2:10" s="1" customFormat="1">
      <c r="B125" s="40"/>
      <c r="C125" s="40"/>
      <c r="D125" s="40"/>
      <c r="E125" s="40"/>
      <c r="F125" s="40"/>
      <c r="G125" s="40"/>
      <c r="H125" s="40"/>
      <c r="I125" s="40"/>
      <c r="J125" s="40"/>
    </row>
    <row r="126" spans="2:10" s="1" customFormat="1">
      <c r="B126" s="40"/>
      <c r="C126" s="40"/>
      <c r="D126" s="40"/>
      <c r="E126" s="40"/>
      <c r="F126" s="40"/>
      <c r="G126" s="40"/>
      <c r="H126" s="40"/>
      <c r="I126" s="40"/>
      <c r="J126" s="40"/>
    </row>
    <row r="127" spans="2:10" s="1" customFormat="1">
      <c r="B127" s="40"/>
      <c r="C127" s="40"/>
      <c r="D127" s="40"/>
      <c r="E127" s="40"/>
      <c r="F127" s="40"/>
      <c r="G127" s="40"/>
      <c r="H127" s="40"/>
      <c r="I127" s="40"/>
      <c r="J127" s="40"/>
    </row>
    <row r="128" spans="2:10" s="1" customFormat="1">
      <c r="B128" s="40"/>
      <c r="C128" s="40"/>
      <c r="D128" s="40"/>
      <c r="E128" s="40"/>
      <c r="F128" s="40"/>
      <c r="G128" s="40"/>
      <c r="H128" s="40"/>
      <c r="I128" s="40"/>
      <c r="J128" s="40"/>
    </row>
    <row r="129" spans="2:10" s="1" customFormat="1">
      <c r="B129" s="40"/>
      <c r="C129" s="40"/>
      <c r="D129" s="40"/>
      <c r="E129" s="40"/>
      <c r="F129" s="40"/>
      <c r="G129" s="40"/>
      <c r="H129" s="40"/>
      <c r="I129" s="40"/>
      <c r="J129" s="40"/>
    </row>
    <row r="130" spans="2:10" s="1" customFormat="1">
      <c r="B130" s="40"/>
      <c r="C130" s="40"/>
      <c r="D130" s="40"/>
      <c r="E130" s="40"/>
      <c r="F130" s="40"/>
      <c r="G130" s="40"/>
      <c r="H130" s="40"/>
      <c r="I130" s="40"/>
      <c r="J130" s="40"/>
    </row>
    <row r="131" spans="2:10" s="1" customFormat="1">
      <c r="B131" s="40"/>
      <c r="C131" s="40"/>
      <c r="D131" s="40"/>
      <c r="E131" s="40"/>
      <c r="F131" s="40"/>
      <c r="G131" s="40"/>
      <c r="H131" s="40"/>
      <c r="I131" s="40"/>
      <c r="J131" s="40"/>
    </row>
    <row r="132" spans="2:10" s="1" customFormat="1">
      <c r="B132" s="40"/>
      <c r="C132" s="40"/>
      <c r="D132" s="40"/>
      <c r="E132" s="40"/>
      <c r="F132" s="40"/>
      <c r="G132" s="40"/>
      <c r="H132" s="40"/>
      <c r="I132" s="40"/>
      <c r="J132" s="40"/>
    </row>
    <row r="133" spans="2:10" s="1" customFormat="1">
      <c r="B133" s="40"/>
      <c r="C133" s="40"/>
      <c r="D133" s="40"/>
      <c r="E133" s="40"/>
      <c r="F133" s="40"/>
      <c r="G133" s="40"/>
      <c r="H133" s="40"/>
      <c r="I133" s="40"/>
      <c r="J133" s="40"/>
    </row>
    <row r="134" spans="2:10" s="1" customFormat="1">
      <c r="B134" s="40"/>
      <c r="C134" s="40"/>
      <c r="D134" s="40"/>
      <c r="E134" s="40"/>
      <c r="F134" s="40"/>
      <c r="G134" s="40"/>
      <c r="H134" s="40"/>
      <c r="I134" s="40"/>
      <c r="J134" s="40"/>
    </row>
    <row r="135" spans="2:10" s="1" customFormat="1">
      <c r="B135" s="40"/>
      <c r="C135" s="40"/>
      <c r="D135" s="40"/>
      <c r="E135" s="40"/>
      <c r="F135" s="40"/>
      <c r="G135" s="40"/>
      <c r="H135" s="40"/>
      <c r="I135" s="40"/>
      <c r="J135" s="40"/>
    </row>
    <row r="136" spans="2:10" s="1" customFormat="1">
      <c r="B136" s="40"/>
      <c r="C136" s="40"/>
      <c r="D136" s="40"/>
      <c r="E136" s="40"/>
      <c r="F136" s="40"/>
      <c r="G136" s="40"/>
      <c r="H136" s="40"/>
      <c r="I136" s="40"/>
      <c r="J136" s="40"/>
    </row>
    <row r="137" spans="2:10" s="1" customFormat="1">
      <c r="B137" s="40"/>
      <c r="C137" s="40"/>
      <c r="D137" s="40"/>
      <c r="E137" s="40"/>
      <c r="F137" s="40"/>
      <c r="G137" s="40"/>
      <c r="H137" s="40"/>
      <c r="I137" s="40"/>
      <c r="J137" s="40"/>
    </row>
    <row r="138" spans="2:10" s="1" customFormat="1">
      <c r="B138" s="40"/>
      <c r="C138" s="40"/>
      <c r="D138" s="40"/>
      <c r="E138" s="40"/>
      <c r="F138" s="40"/>
      <c r="G138" s="40"/>
      <c r="H138" s="40"/>
      <c r="I138" s="40"/>
      <c r="J138" s="40"/>
    </row>
    <row r="139" spans="2:10" s="1" customFormat="1">
      <c r="B139" s="40"/>
      <c r="C139" s="40"/>
      <c r="D139" s="40"/>
      <c r="E139" s="40"/>
      <c r="F139" s="40"/>
      <c r="G139" s="40"/>
      <c r="H139" s="40"/>
      <c r="I139" s="40"/>
      <c r="J139" s="40"/>
    </row>
    <row r="140" spans="2:10" s="1" customFormat="1">
      <c r="B140" s="40"/>
      <c r="C140" s="40"/>
      <c r="D140" s="40"/>
      <c r="E140" s="40"/>
      <c r="F140" s="40"/>
      <c r="G140" s="40"/>
      <c r="H140" s="40"/>
      <c r="I140" s="40"/>
      <c r="J140" s="40"/>
    </row>
    <row r="141" spans="2:10" s="1" customFormat="1">
      <c r="B141" s="40"/>
      <c r="C141" s="40"/>
      <c r="D141" s="40"/>
      <c r="E141" s="40"/>
      <c r="F141" s="40"/>
      <c r="G141" s="40"/>
      <c r="H141" s="40"/>
      <c r="I141" s="40"/>
      <c r="J141" s="40"/>
    </row>
    <row r="142" spans="2:10" s="1" customFormat="1">
      <c r="B142" s="40"/>
      <c r="C142" s="40"/>
      <c r="D142" s="40"/>
      <c r="E142" s="40"/>
      <c r="F142" s="40"/>
      <c r="G142" s="40"/>
      <c r="H142" s="40"/>
      <c r="I142" s="40"/>
      <c r="J142" s="40"/>
    </row>
    <row r="143" spans="2:10" s="1" customFormat="1">
      <c r="B143" s="40"/>
      <c r="C143" s="40"/>
      <c r="D143" s="40"/>
      <c r="E143" s="40"/>
      <c r="F143" s="40"/>
      <c r="G143" s="40"/>
      <c r="H143" s="40"/>
      <c r="I143" s="40"/>
      <c r="J143" s="40"/>
    </row>
    <row r="144" spans="2:10" s="1" customFormat="1">
      <c r="B144" s="40"/>
      <c r="C144" s="40"/>
      <c r="D144" s="40"/>
      <c r="E144" s="40"/>
      <c r="F144" s="40"/>
      <c r="G144" s="40"/>
      <c r="H144" s="40"/>
      <c r="I144" s="40"/>
      <c r="J144" s="40"/>
    </row>
    <row r="145" spans="2:10" s="1" customFormat="1">
      <c r="B145" s="40"/>
      <c r="C145" s="40"/>
      <c r="D145" s="40"/>
      <c r="E145" s="40"/>
      <c r="F145" s="40"/>
      <c r="G145" s="40"/>
      <c r="H145" s="40"/>
      <c r="I145" s="40"/>
      <c r="J145" s="40"/>
    </row>
    <row r="146" spans="2:10" s="1" customFormat="1">
      <c r="B146" s="40"/>
      <c r="C146" s="40"/>
      <c r="D146" s="40"/>
      <c r="E146" s="40"/>
      <c r="F146" s="40"/>
      <c r="G146" s="40"/>
      <c r="H146" s="40"/>
      <c r="I146" s="40"/>
      <c r="J146" s="40"/>
    </row>
    <row r="147" spans="2:10" s="1" customFormat="1">
      <c r="B147" s="40"/>
      <c r="C147" s="40"/>
      <c r="D147" s="40"/>
      <c r="E147" s="40"/>
      <c r="F147" s="40"/>
      <c r="G147" s="40"/>
      <c r="H147" s="40"/>
      <c r="I147" s="40"/>
      <c r="J147" s="40"/>
    </row>
    <row r="148" spans="2:10" s="1" customFormat="1">
      <c r="B148" s="40"/>
      <c r="C148" s="40"/>
      <c r="D148" s="40"/>
      <c r="E148" s="40"/>
      <c r="F148" s="40"/>
      <c r="G148" s="40"/>
      <c r="H148" s="40"/>
      <c r="I148" s="40"/>
      <c r="J148" s="40"/>
    </row>
    <row r="149" spans="2:10" s="1" customFormat="1">
      <c r="B149" s="40"/>
      <c r="C149" s="40"/>
      <c r="D149" s="40"/>
      <c r="E149" s="40"/>
      <c r="F149" s="40"/>
      <c r="G149" s="40"/>
      <c r="H149" s="40"/>
      <c r="I149" s="40"/>
      <c r="J149" s="40"/>
    </row>
    <row r="150" spans="2:10" s="1" customFormat="1">
      <c r="B150" s="40"/>
      <c r="C150" s="40"/>
      <c r="D150" s="40"/>
      <c r="E150" s="40"/>
      <c r="F150" s="40"/>
      <c r="G150" s="40"/>
      <c r="H150" s="40"/>
      <c r="I150" s="40"/>
      <c r="J150" s="40"/>
    </row>
    <row r="151" spans="2:10" s="1" customFormat="1">
      <c r="B151" s="40"/>
      <c r="C151" s="40"/>
      <c r="D151" s="40"/>
      <c r="E151" s="40"/>
      <c r="F151" s="40"/>
      <c r="G151" s="40"/>
      <c r="H151" s="40"/>
      <c r="I151" s="40"/>
      <c r="J151" s="40"/>
    </row>
    <row r="152" spans="2:10" s="1" customFormat="1">
      <c r="B152" s="40"/>
      <c r="C152" s="40"/>
      <c r="D152" s="40"/>
      <c r="E152" s="40"/>
      <c r="F152" s="40"/>
      <c r="G152" s="40"/>
      <c r="H152" s="40"/>
      <c r="I152" s="40"/>
      <c r="J152" s="40"/>
    </row>
    <row r="153" spans="2:10" s="1" customFormat="1">
      <c r="B153" s="40"/>
      <c r="C153" s="40"/>
      <c r="D153" s="40"/>
      <c r="E153" s="40"/>
      <c r="F153" s="40"/>
      <c r="G153" s="40"/>
      <c r="H153" s="40"/>
      <c r="I153" s="40"/>
      <c r="J153" s="40"/>
    </row>
    <row r="154" spans="2:10" s="1" customFormat="1">
      <c r="B154" s="40"/>
      <c r="C154" s="40"/>
      <c r="D154" s="40"/>
      <c r="E154" s="40"/>
      <c r="F154" s="40"/>
      <c r="G154" s="40"/>
      <c r="H154" s="40"/>
      <c r="I154" s="40"/>
      <c r="J154" s="40"/>
    </row>
    <row r="155" spans="2:10" s="1" customFormat="1">
      <c r="B155" s="40"/>
      <c r="C155" s="40"/>
      <c r="D155" s="40"/>
      <c r="E155" s="40"/>
      <c r="F155" s="40"/>
      <c r="G155" s="40"/>
      <c r="H155" s="40"/>
      <c r="I155" s="40"/>
      <c r="J155" s="40"/>
    </row>
    <row r="156" spans="2:10" s="1" customFormat="1">
      <c r="B156" s="40"/>
      <c r="C156" s="40"/>
      <c r="D156" s="40"/>
      <c r="E156" s="40"/>
      <c r="F156" s="40"/>
      <c r="G156" s="40"/>
      <c r="H156" s="40"/>
      <c r="I156" s="40"/>
      <c r="J156" s="40"/>
    </row>
    <row r="157" spans="2:10" s="1" customFormat="1">
      <c r="B157" s="40"/>
      <c r="C157" s="40"/>
      <c r="D157" s="40"/>
      <c r="E157" s="40"/>
      <c r="F157" s="40"/>
      <c r="G157" s="40"/>
      <c r="H157" s="40"/>
      <c r="I157" s="40"/>
      <c r="J157" s="40"/>
    </row>
    <row r="158" spans="2:10" s="1" customFormat="1">
      <c r="B158" s="40"/>
      <c r="C158" s="40"/>
      <c r="D158" s="40"/>
      <c r="E158" s="40"/>
      <c r="F158" s="40"/>
      <c r="G158" s="40"/>
      <c r="H158" s="40"/>
      <c r="I158" s="40"/>
      <c r="J158" s="40"/>
    </row>
    <row r="159" spans="2:10" s="1" customFormat="1">
      <c r="B159" s="40"/>
      <c r="C159" s="40"/>
      <c r="D159" s="40"/>
      <c r="E159" s="40"/>
      <c r="F159" s="40"/>
      <c r="G159" s="40"/>
      <c r="H159" s="40"/>
      <c r="I159" s="40"/>
      <c r="J159" s="40"/>
    </row>
    <row r="160" spans="2:10" s="1" customFormat="1">
      <c r="B160" s="40"/>
      <c r="C160" s="40"/>
      <c r="D160" s="40"/>
      <c r="E160" s="40"/>
      <c r="F160" s="40"/>
      <c r="G160" s="40"/>
      <c r="H160" s="40"/>
      <c r="I160" s="40"/>
      <c r="J160" s="40"/>
    </row>
    <row r="161" spans="2:10" s="1" customFormat="1">
      <c r="B161" s="40"/>
      <c r="C161" s="40"/>
      <c r="D161" s="40"/>
      <c r="E161" s="40"/>
      <c r="F161" s="40"/>
      <c r="G161" s="40"/>
      <c r="H161" s="40"/>
      <c r="I161" s="40"/>
      <c r="J161" s="40"/>
    </row>
    <row r="162" spans="2:10" s="1" customFormat="1">
      <c r="B162" s="40"/>
      <c r="C162" s="40"/>
      <c r="D162" s="40"/>
      <c r="E162" s="40"/>
      <c r="F162" s="40"/>
      <c r="G162" s="40"/>
      <c r="H162" s="40"/>
      <c r="I162" s="40"/>
      <c r="J162" s="40"/>
    </row>
    <row r="163" spans="2:10" s="1" customFormat="1">
      <c r="B163" s="40"/>
      <c r="C163" s="40"/>
      <c r="D163" s="40"/>
      <c r="E163" s="40"/>
      <c r="F163" s="40"/>
      <c r="G163" s="40"/>
      <c r="H163" s="40"/>
      <c r="I163" s="40"/>
      <c r="J163" s="40"/>
    </row>
    <row r="164" spans="2:10" s="1" customFormat="1">
      <c r="B164" s="40"/>
      <c r="C164" s="40"/>
      <c r="D164" s="40"/>
      <c r="E164" s="40"/>
      <c r="F164" s="40"/>
      <c r="G164" s="40"/>
      <c r="H164" s="40"/>
      <c r="I164" s="40"/>
      <c r="J164" s="40"/>
    </row>
    <row r="165" spans="2:10" s="1" customFormat="1">
      <c r="B165" s="40"/>
      <c r="C165" s="40"/>
      <c r="D165" s="40"/>
      <c r="E165" s="40"/>
      <c r="F165" s="40"/>
      <c r="G165" s="40"/>
      <c r="H165" s="40"/>
      <c r="I165" s="40"/>
      <c r="J165" s="40"/>
    </row>
    <row r="166" spans="2:10" s="1" customFormat="1">
      <c r="B166" s="40"/>
      <c r="C166" s="40"/>
      <c r="D166" s="40"/>
      <c r="E166" s="40"/>
      <c r="F166" s="40"/>
      <c r="G166" s="40"/>
      <c r="H166" s="40"/>
      <c r="I166" s="40"/>
      <c r="J166" s="40"/>
    </row>
    <row r="167" spans="2:10" s="1" customFormat="1">
      <c r="B167" s="40"/>
      <c r="C167" s="40"/>
      <c r="D167" s="40"/>
      <c r="E167" s="40"/>
      <c r="F167" s="40"/>
      <c r="G167" s="40"/>
      <c r="H167" s="40"/>
      <c r="I167" s="40"/>
      <c r="J167" s="40"/>
    </row>
    <row r="168" spans="2:10" s="1" customFormat="1">
      <c r="B168" s="40"/>
      <c r="C168" s="40"/>
      <c r="D168" s="40"/>
      <c r="E168" s="40"/>
      <c r="F168" s="40"/>
      <c r="G168" s="40"/>
      <c r="H168" s="40"/>
      <c r="I168" s="40"/>
      <c r="J168" s="40"/>
    </row>
    <row r="169" spans="2:10" s="1" customFormat="1">
      <c r="B169" s="40"/>
      <c r="C169" s="40"/>
      <c r="D169" s="40"/>
      <c r="E169" s="40"/>
      <c r="F169" s="40"/>
      <c r="G169" s="40"/>
      <c r="H169" s="40"/>
      <c r="I169" s="40"/>
      <c r="J169" s="40"/>
    </row>
    <row r="170" spans="2:10" s="1" customFormat="1">
      <c r="B170" s="40"/>
      <c r="C170" s="40"/>
      <c r="D170" s="40"/>
      <c r="E170" s="40"/>
      <c r="F170" s="40"/>
      <c r="G170" s="40"/>
      <c r="H170" s="40"/>
      <c r="I170" s="40"/>
      <c r="J170" s="40"/>
    </row>
    <row r="171" spans="2:10" s="1" customFormat="1">
      <c r="B171" s="40"/>
      <c r="C171" s="40"/>
      <c r="D171" s="40"/>
      <c r="E171" s="40"/>
      <c r="F171" s="40"/>
      <c r="G171" s="40"/>
      <c r="H171" s="40"/>
      <c r="I171" s="40"/>
      <c r="J171" s="40"/>
    </row>
    <row r="172" spans="2:10" s="1" customFormat="1">
      <c r="B172" s="40"/>
      <c r="C172" s="40"/>
      <c r="D172" s="40"/>
      <c r="E172" s="40"/>
      <c r="F172" s="40"/>
      <c r="G172" s="40"/>
      <c r="H172" s="40"/>
      <c r="I172" s="40"/>
      <c r="J172" s="40"/>
    </row>
    <row r="173" spans="2:10" s="1" customFormat="1">
      <c r="B173" s="40"/>
      <c r="C173" s="40"/>
      <c r="D173" s="40"/>
      <c r="E173" s="40"/>
      <c r="F173" s="40"/>
      <c r="G173" s="40"/>
      <c r="H173" s="40"/>
      <c r="I173" s="40"/>
      <c r="J173" s="40"/>
    </row>
    <row r="174" spans="2:10" s="1" customFormat="1">
      <c r="B174" s="40"/>
      <c r="C174" s="40"/>
      <c r="D174" s="40"/>
      <c r="E174" s="40"/>
      <c r="F174" s="40"/>
      <c r="G174" s="40"/>
      <c r="H174" s="40"/>
      <c r="I174" s="40"/>
      <c r="J174" s="40"/>
    </row>
    <row r="175" spans="2:10" s="1" customFormat="1">
      <c r="B175" s="40"/>
      <c r="C175" s="40"/>
      <c r="D175" s="40"/>
      <c r="E175" s="40"/>
      <c r="F175" s="40"/>
      <c r="G175" s="40"/>
      <c r="H175" s="40"/>
      <c r="I175" s="40"/>
      <c r="J175" s="40"/>
    </row>
    <row r="176" spans="2:10" s="1" customFormat="1">
      <c r="B176" s="40"/>
      <c r="C176" s="40"/>
      <c r="D176" s="40"/>
      <c r="E176" s="40"/>
      <c r="F176" s="40"/>
      <c r="G176" s="40"/>
      <c r="H176" s="40"/>
      <c r="I176" s="40"/>
      <c r="J176" s="40"/>
    </row>
    <row r="177" spans="2:10" s="1" customFormat="1">
      <c r="B177" s="40"/>
      <c r="C177" s="40"/>
      <c r="D177" s="40"/>
      <c r="E177" s="40"/>
      <c r="F177" s="40"/>
      <c r="G177" s="40"/>
      <c r="H177" s="40"/>
      <c r="I177" s="40"/>
      <c r="J177" s="40"/>
    </row>
    <row r="178" spans="2:10" s="1" customFormat="1">
      <c r="B178" s="40"/>
      <c r="C178" s="40"/>
      <c r="D178" s="40"/>
      <c r="E178" s="40"/>
      <c r="F178" s="40"/>
      <c r="G178" s="40"/>
      <c r="H178" s="40"/>
      <c r="I178" s="40"/>
      <c r="J178" s="40"/>
    </row>
    <row r="179" spans="2:10" s="1" customFormat="1">
      <c r="B179" s="40"/>
      <c r="C179" s="40"/>
      <c r="D179" s="40"/>
      <c r="E179" s="40"/>
      <c r="F179" s="40"/>
      <c r="G179" s="40"/>
      <c r="H179" s="40"/>
      <c r="I179" s="40"/>
      <c r="J179" s="40"/>
    </row>
    <row r="180" spans="2:10" s="1" customFormat="1">
      <c r="B180" s="40"/>
      <c r="C180" s="40"/>
      <c r="D180" s="40"/>
      <c r="E180" s="40"/>
      <c r="F180" s="40"/>
      <c r="G180" s="40"/>
      <c r="H180" s="40"/>
      <c r="I180" s="40"/>
      <c r="J180" s="40"/>
    </row>
    <row r="181" spans="2:10" s="1" customFormat="1">
      <c r="B181" s="40"/>
      <c r="C181" s="40"/>
      <c r="D181" s="40"/>
      <c r="E181" s="40"/>
      <c r="F181" s="40"/>
      <c r="G181" s="40"/>
      <c r="H181" s="40"/>
      <c r="I181" s="40"/>
      <c r="J181" s="40"/>
    </row>
    <row r="182" spans="2:10" s="1" customFormat="1">
      <c r="B182" s="40"/>
      <c r="C182" s="40"/>
      <c r="D182" s="40"/>
      <c r="E182" s="40"/>
      <c r="F182" s="40"/>
      <c r="G182" s="40"/>
      <c r="H182" s="40"/>
      <c r="I182" s="40"/>
      <c r="J182" s="40"/>
    </row>
    <row r="183" spans="2:10" s="1" customFormat="1">
      <c r="B183" s="40"/>
      <c r="C183" s="40"/>
      <c r="D183" s="40"/>
      <c r="E183" s="40"/>
      <c r="F183" s="40"/>
      <c r="G183" s="40"/>
      <c r="H183" s="40"/>
      <c r="I183" s="40"/>
      <c r="J183" s="40"/>
    </row>
    <row r="184" spans="2:10" s="1" customFormat="1">
      <c r="B184" s="40"/>
      <c r="C184" s="40"/>
      <c r="D184" s="40"/>
      <c r="E184" s="40"/>
      <c r="F184" s="40"/>
      <c r="G184" s="40"/>
      <c r="H184" s="40"/>
      <c r="I184" s="40"/>
      <c r="J184" s="40"/>
    </row>
    <row r="185" spans="2:10" s="1" customFormat="1">
      <c r="B185" s="40"/>
      <c r="C185" s="40"/>
      <c r="D185" s="40"/>
      <c r="E185" s="40"/>
      <c r="F185" s="40"/>
      <c r="G185" s="40"/>
      <c r="H185" s="40"/>
      <c r="I185" s="40"/>
      <c r="J185" s="40"/>
    </row>
    <row r="186" spans="2:10" s="1" customFormat="1">
      <c r="B186" s="40"/>
      <c r="C186" s="40"/>
      <c r="D186" s="40"/>
      <c r="E186" s="40"/>
      <c r="F186" s="40"/>
      <c r="G186" s="40"/>
      <c r="H186" s="40"/>
      <c r="I186" s="40"/>
      <c r="J186" s="40"/>
    </row>
    <row r="187" spans="2:10" s="1" customFormat="1">
      <c r="B187" s="40"/>
      <c r="C187" s="40"/>
      <c r="D187" s="40"/>
      <c r="E187" s="40"/>
      <c r="F187" s="40"/>
      <c r="G187" s="40"/>
      <c r="H187" s="40"/>
      <c r="I187" s="40"/>
      <c r="J187" s="40"/>
    </row>
    <row r="188" spans="2:10" s="1" customFormat="1">
      <c r="B188" s="40"/>
      <c r="C188" s="40"/>
      <c r="D188" s="40"/>
      <c r="E188" s="40"/>
      <c r="F188" s="40"/>
      <c r="G188" s="40"/>
      <c r="H188" s="40"/>
      <c r="I188" s="40"/>
      <c r="J188" s="40"/>
    </row>
    <row r="189" spans="2:10" s="1" customFormat="1">
      <c r="B189" s="40"/>
      <c r="C189" s="40"/>
      <c r="D189" s="40"/>
      <c r="E189" s="40"/>
      <c r="F189" s="40"/>
      <c r="G189" s="40"/>
      <c r="H189" s="40"/>
      <c r="I189" s="40"/>
      <c r="J189" s="40"/>
    </row>
    <row r="190" spans="2:10" s="1" customFormat="1">
      <c r="B190" s="40"/>
      <c r="C190" s="40"/>
      <c r="D190" s="40"/>
      <c r="E190" s="40"/>
      <c r="F190" s="40"/>
      <c r="G190" s="40"/>
      <c r="H190" s="40"/>
      <c r="I190" s="40"/>
      <c r="J190" s="40"/>
    </row>
    <row r="191" spans="2:10" s="1" customFormat="1">
      <c r="B191" s="40"/>
      <c r="C191" s="40"/>
      <c r="D191" s="40"/>
      <c r="E191" s="40"/>
      <c r="F191" s="40"/>
      <c r="G191" s="40"/>
      <c r="H191" s="40"/>
      <c r="I191" s="40"/>
      <c r="J191" s="40"/>
    </row>
    <row r="192" spans="2:10" s="1" customFormat="1">
      <c r="B192" s="40"/>
      <c r="C192" s="40"/>
      <c r="D192" s="40"/>
      <c r="E192" s="40"/>
      <c r="F192" s="40"/>
      <c r="G192" s="40"/>
      <c r="H192" s="40"/>
      <c r="I192" s="40"/>
      <c r="J192" s="40"/>
    </row>
    <row r="193" spans="2:10" s="1" customFormat="1">
      <c r="B193" s="40"/>
      <c r="C193" s="40"/>
      <c r="D193" s="40"/>
      <c r="E193" s="40"/>
      <c r="F193" s="40"/>
      <c r="G193" s="40"/>
      <c r="H193" s="40"/>
      <c r="I193" s="40"/>
      <c r="J193" s="40"/>
    </row>
    <row r="194" spans="2:10" s="1" customFormat="1">
      <c r="B194" s="40"/>
      <c r="C194" s="40"/>
      <c r="D194" s="40"/>
      <c r="E194" s="40"/>
      <c r="F194" s="40"/>
      <c r="G194" s="40"/>
      <c r="H194" s="40"/>
      <c r="I194" s="40"/>
      <c r="J194" s="40"/>
    </row>
    <row r="195" spans="2:10" s="1" customFormat="1">
      <c r="B195" s="40"/>
      <c r="C195" s="40"/>
      <c r="D195" s="40"/>
      <c r="E195" s="40"/>
      <c r="F195" s="40"/>
      <c r="G195" s="40"/>
      <c r="H195" s="40"/>
      <c r="I195" s="40"/>
      <c r="J195" s="40"/>
    </row>
    <row r="196" spans="2:10" s="1" customFormat="1">
      <c r="B196" s="40"/>
      <c r="C196" s="40"/>
      <c r="D196" s="40"/>
      <c r="E196" s="40"/>
      <c r="F196" s="40"/>
      <c r="G196" s="40"/>
      <c r="H196" s="40"/>
      <c r="I196" s="40"/>
      <c r="J196" s="40"/>
    </row>
    <row r="197" spans="2:10" s="1" customFormat="1">
      <c r="B197" s="40"/>
      <c r="C197" s="40"/>
      <c r="D197" s="40"/>
      <c r="E197" s="40"/>
      <c r="F197" s="40"/>
      <c r="G197" s="40"/>
      <c r="H197" s="40"/>
      <c r="I197" s="40"/>
      <c r="J197" s="40"/>
    </row>
    <row r="198" spans="2:10" s="1" customFormat="1">
      <c r="B198" s="40"/>
      <c r="C198" s="40"/>
      <c r="D198" s="40"/>
      <c r="E198" s="40"/>
      <c r="F198" s="40"/>
      <c r="G198" s="40"/>
      <c r="H198" s="40"/>
      <c r="I198" s="40"/>
      <c r="J198" s="40"/>
    </row>
    <row r="199" spans="2:10" s="1" customFormat="1">
      <c r="B199" s="40"/>
      <c r="C199" s="40"/>
      <c r="D199" s="40"/>
      <c r="E199" s="40"/>
      <c r="F199" s="40"/>
      <c r="G199" s="40"/>
      <c r="H199" s="40"/>
      <c r="I199" s="40"/>
      <c r="J199" s="40"/>
    </row>
    <row r="200" spans="2:10" s="1" customFormat="1">
      <c r="B200" s="40"/>
      <c r="C200" s="40"/>
      <c r="D200" s="40"/>
      <c r="E200" s="40"/>
      <c r="F200" s="40"/>
      <c r="G200" s="40"/>
      <c r="H200" s="40"/>
      <c r="I200" s="40"/>
      <c r="J200" s="40"/>
    </row>
    <row r="201" spans="2:10" s="1" customFormat="1">
      <c r="B201" s="40"/>
      <c r="C201" s="40"/>
      <c r="D201" s="40"/>
      <c r="E201" s="40"/>
      <c r="F201" s="40"/>
      <c r="G201" s="40"/>
      <c r="H201" s="40"/>
      <c r="I201" s="40"/>
      <c r="J201" s="40"/>
    </row>
    <row r="202" spans="2:10" s="1" customFormat="1">
      <c r="B202" s="40"/>
      <c r="C202" s="40"/>
      <c r="D202" s="40"/>
      <c r="E202" s="40"/>
      <c r="F202" s="40"/>
      <c r="G202" s="40"/>
      <c r="H202" s="40"/>
      <c r="I202" s="40"/>
      <c r="J202" s="40"/>
    </row>
    <row r="203" spans="2:10" s="1" customFormat="1">
      <c r="B203" s="40"/>
      <c r="C203" s="40"/>
      <c r="D203" s="40"/>
      <c r="E203" s="40"/>
      <c r="F203" s="40"/>
      <c r="G203" s="40"/>
      <c r="H203" s="40"/>
      <c r="I203" s="40"/>
      <c r="J203" s="40"/>
    </row>
    <row r="204" spans="2:10" s="1" customFormat="1">
      <c r="B204" s="40"/>
      <c r="C204" s="40"/>
      <c r="D204" s="40"/>
      <c r="E204" s="40"/>
      <c r="F204" s="40"/>
      <c r="G204" s="40"/>
      <c r="H204" s="40"/>
      <c r="I204" s="40"/>
      <c r="J204" s="40"/>
    </row>
    <row r="205" spans="2:10" s="1" customFormat="1">
      <c r="B205" s="40"/>
      <c r="C205" s="40"/>
      <c r="D205" s="40"/>
      <c r="E205" s="40"/>
      <c r="F205" s="40"/>
      <c r="G205" s="40"/>
      <c r="H205" s="40"/>
      <c r="I205" s="40"/>
      <c r="J205" s="40"/>
    </row>
    <row r="206" spans="2:10" s="1" customFormat="1">
      <c r="B206" s="40"/>
      <c r="C206" s="40"/>
      <c r="D206" s="40"/>
      <c r="E206" s="40"/>
      <c r="F206" s="40"/>
      <c r="G206" s="40"/>
      <c r="H206" s="40"/>
      <c r="I206" s="40"/>
      <c r="J206" s="40"/>
    </row>
    <row r="207" spans="2:10" s="1" customFormat="1">
      <c r="B207" s="40"/>
      <c r="C207" s="40"/>
      <c r="D207" s="40"/>
      <c r="E207" s="40"/>
      <c r="F207" s="40"/>
      <c r="G207" s="40"/>
      <c r="H207" s="40"/>
      <c r="I207" s="40"/>
      <c r="J207" s="40"/>
    </row>
    <row r="208" spans="2:10" s="1" customFormat="1">
      <c r="B208" s="40"/>
      <c r="C208" s="40"/>
      <c r="D208" s="40"/>
      <c r="E208" s="40"/>
      <c r="F208" s="40"/>
      <c r="G208" s="40"/>
      <c r="H208" s="40"/>
      <c r="I208" s="40"/>
      <c r="J208" s="40"/>
    </row>
    <row r="209" spans="2:10" s="1" customFormat="1">
      <c r="B209" s="40"/>
      <c r="C209" s="40"/>
      <c r="D209" s="40"/>
      <c r="E209" s="40"/>
      <c r="F209" s="40"/>
      <c r="G209" s="40"/>
      <c r="H209" s="40"/>
      <c r="I209" s="40"/>
      <c r="J209" s="40"/>
    </row>
    <row r="210" spans="2:10" s="1" customFormat="1">
      <c r="B210" s="40"/>
      <c r="C210" s="40"/>
      <c r="D210" s="40"/>
      <c r="E210" s="40"/>
      <c r="F210" s="40"/>
      <c r="G210" s="40"/>
      <c r="H210" s="40"/>
      <c r="I210" s="40"/>
      <c r="J210" s="40"/>
    </row>
    <row r="211" spans="2:10" s="1" customFormat="1">
      <c r="B211" s="40"/>
      <c r="C211" s="40"/>
      <c r="D211" s="40"/>
      <c r="E211" s="40"/>
      <c r="F211" s="40"/>
      <c r="G211" s="40"/>
      <c r="H211" s="40"/>
      <c r="I211" s="40"/>
      <c r="J211" s="40"/>
    </row>
    <row r="212" spans="2:10" s="1" customFormat="1">
      <c r="B212" s="40"/>
      <c r="C212" s="40"/>
      <c r="D212" s="40"/>
      <c r="E212" s="40"/>
      <c r="F212" s="40"/>
      <c r="G212" s="40"/>
      <c r="H212" s="40"/>
      <c r="I212" s="40"/>
      <c r="J212" s="40"/>
    </row>
    <row r="213" spans="2:10" s="1" customFormat="1">
      <c r="B213" s="40"/>
      <c r="C213" s="40"/>
      <c r="D213" s="40"/>
      <c r="E213" s="40"/>
      <c r="F213" s="40"/>
      <c r="G213" s="40"/>
      <c r="H213" s="40"/>
      <c r="I213" s="40"/>
      <c r="J213" s="40"/>
    </row>
    <row r="214" spans="2:10" s="1" customFormat="1">
      <c r="B214" s="40"/>
      <c r="C214" s="40"/>
      <c r="D214" s="40"/>
      <c r="E214" s="40"/>
      <c r="F214" s="40"/>
      <c r="G214" s="40"/>
      <c r="H214" s="40"/>
      <c r="I214" s="40"/>
      <c r="J214" s="40"/>
    </row>
    <row r="215" spans="2:10" s="1" customFormat="1">
      <c r="B215" s="40"/>
      <c r="C215" s="40"/>
      <c r="D215" s="40"/>
      <c r="E215" s="40"/>
      <c r="F215" s="40"/>
      <c r="G215" s="40"/>
      <c r="H215" s="40"/>
      <c r="I215" s="40"/>
      <c r="J215" s="40"/>
    </row>
    <row r="216" spans="2:10" s="1" customFormat="1">
      <c r="B216" s="40"/>
      <c r="C216" s="40"/>
      <c r="D216" s="40"/>
      <c r="E216" s="40"/>
      <c r="F216" s="40"/>
      <c r="G216" s="40"/>
      <c r="H216" s="40"/>
      <c r="I216" s="40"/>
      <c r="J216" s="40"/>
    </row>
    <row r="217" spans="2:10" s="1" customFormat="1">
      <c r="B217" s="40"/>
      <c r="C217" s="40"/>
      <c r="D217" s="40"/>
      <c r="E217" s="40"/>
      <c r="F217" s="40"/>
      <c r="G217" s="40"/>
      <c r="H217" s="40"/>
      <c r="I217" s="40"/>
      <c r="J217" s="40"/>
    </row>
    <row r="218" spans="2:10" s="1" customFormat="1">
      <c r="B218" s="40"/>
      <c r="C218" s="40"/>
      <c r="D218" s="40"/>
      <c r="E218" s="40"/>
      <c r="F218" s="40"/>
      <c r="G218" s="40"/>
      <c r="H218" s="40"/>
      <c r="I218" s="40"/>
      <c r="J218" s="40"/>
    </row>
    <row r="219" spans="2:10" s="1" customFormat="1">
      <c r="B219" s="40"/>
      <c r="C219" s="40"/>
      <c r="D219" s="40"/>
      <c r="E219" s="40"/>
      <c r="F219" s="40"/>
      <c r="G219" s="40"/>
      <c r="H219" s="40"/>
      <c r="I219" s="40"/>
      <c r="J219" s="40"/>
    </row>
    <row r="220" spans="2:10" s="1" customFormat="1">
      <c r="B220" s="40"/>
      <c r="C220" s="40"/>
      <c r="D220" s="40"/>
      <c r="E220" s="40"/>
      <c r="F220" s="40"/>
      <c r="G220" s="40"/>
      <c r="H220" s="40"/>
      <c r="I220" s="40"/>
      <c r="J220" s="40"/>
    </row>
    <row r="221" spans="2:10" s="1" customFormat="1">
      <c r="B221" s="40"/>
      <c r="C221" s="40"/>
      <c r="D221" s="40"/>
      <c r="E221" s="40"/>
      <c r="F221" s="40"/>
      <c r="G221" s="40"/>
      <c r="H221" s="40"/>
      <c r="I221" s="40"/>
      <c r="J221" s="40"/>
    </row>
    <row r="222" spans="2:10" s="1" customFormat="1">
      <c r="B222" s="40"/>
      <c r="C222" s="40"/>
      <c r="D222" s="40"/>
      <c r="E222" s="40"/>
      <c r="F222" s="40"/>
      <c r="G222" s="40"/>
      <c r="H222" s="40"/>
      <c r="I222" s="40"/>
      <c r="J222" s="40"/>
    </row>
    <row r="223" spans="2:10" s="1" customFormat="1">
      <c r="B223" s="40"/>
      <c r="C223" s="40"/>
      <c r="D223" s="40"/>
      <c r="E223" s="40"/>
      <c r="F223" s="40"/>
      <c r="G223" s="40"/>
      <c r="H223" s="40"/>
      <c r="I223" s="40"/>
      <c r="J223" s="40"/>
    </row>
    <row r="224" spans="2:10" s="1" customFormat="1">
      <c r="B224" s="40"/>
      <c r="C224" s="40"/>
      <c r="D224" s="40"/>
      <c r="E224" s="40"/>
      <c r="F224" s="40"/>
      <c r="G224" s="40"/>
      <c r="H224" s="40"/>
      <c r="I224" s="40"/>
      <c r="J224" s="40"/>
    </row>
    <row r="225" spans="2:10" s="1" customFormat="1">
      <c r="B225" s="40"/>
      <c r="C225" s="40"/>
      <c r="D225" s="40"/>
      <c r="E225" s="40"/>
      <c r="F225" s="40"/>
      <c r="G225" s="40"/>
      <c r="H225" s="40"/>
      <c r="I225" s="40"/>
      <c r="J225" s="40"/>
    </row>
    <row r="226" spans="2:10" s="1" customFormat="1">
      <c r="B226" s="40"/>
      <c r="C226" s="40"/>
      <c r="D226" s="40"/>
      <c r="E226" s="40"/>
      <c r="F226" s="40"/>
      <c r="G226" s="40"/>
      <c r="H226" s="40"/>
      <c r="I226" s="40"/>
      <c r="J226" s="40"/>
    </row>
    <row r="227" spans="2:10" s="1" customFormat="1">
      <c r="B227" s="40"/>
      <c r="C227" s="40"/>
      <c r="D227" s="40"/>
      <c r="E227" s="40"/>
      <c r="F227" s="40"/>
      <c r="G227" s="40"/>
      <c r="H227" s="40"/>
      <c r="I227" s="40"/>
      <c r="J227" s="40"/>
    </row>
    <row r="228" spans="2:10" s="1" customFormat="1">
      <c r="B228" s="40"/>
      <c r="C228" s="40"/>
      <c r="D228" s="40"/>
      <c r="E228" s="40"/>
      <c r="F228" s="40"/>
      <c r="G228" s="40"/>
      <c r="H228" s="40"/>
      <c r="I228" s="40"/>
      <c r="J228" s="40"/>
    </row>
    <row r="229" spans="2:10" s="1" customFormat="1">
      <c r="B229" s="40"/>
      <c r="C229" s="40"/>
      <c r="D229" s="40"/>
      <c r="E229" s="40"/>
      <c r="F229" s="40"/>
      <c r="G229" s="40"/>
      <c r="H229" s="40"/>
      <c r="I229" s="40"/>
      <c r="J229" s="40"/>
    </row>
    <row r="230" spans="2:10" s="1" customFormat="1">
      <c r="B230" s="40"/>
      <c r="C230" s="40"/>
      <c r="D230" s="40"/>
      <c r="E230" s="40"/>
      <c r="F230" s="40"/>
      <c r="G230" s="40"/>
      <c r="H230" s="40"/>
      <c r="I230" s="40"/>
      <c r="J230" s="40"/>
    </row>
    <row r="231" spans="2:10" s="1" customFormat="1">
      <c r="B231" s="40"/>
      <c r="C231" s="40"/>
      <c r="D231" s="40"/>
      <c r="E231" s="40"/>
      <c r="F231" s="40"/>
      <c r="G231" s="40"/>
      <c r="H231" s="40"/>
      <c r="I231" s="40"/>
      <c r="J231" s="40"/>
    </row>
    <row r="232" spans="2:10" s="1" customFormat="1">
      <c r="B232" s="40"/>
      <c r="C232" s="40"/>
      <c r="D232" s="40"/>
      <c r="E232" s="40"/>
      <c r="F232" s="40"/>
      <c r="G232" s="40"/>
      <c r="H232" s="40"/>
      <c r="I232" s="40"/>
      <c r="J232" s="40"/>
    </row>
    <row r="233" spans="2:10" s="1" customFormat="1">
      <c r="B233" s="40"/>
      <c r="C233" s="40"/>
      <c r="D233" s="40"/>
      <c r="E233" s="40"/>
      <c r="F233" s="40"/>
      <c r="G233" s="40"/>
      <c r="H233" s="40"/>
      <c r="I233" s="40"/>
      <c r="J233" s="40"/>
    </row>
    <row r="234" spans="2:10" s="1" customFormat="1">
      <c r="B234" s="40"/>
      <c r="C234" s="40"/>
      <c r="D234" s="40"/>
      <c r="E234" s="40"/>
      <c r="F234" s="40"/>
      <c r="G234" s="40"/>
      <c r="H234" s="40"/>
      <c r="I234" s="40"/>
      <c r="J234" s="40"/>
    </row>
    <row r="235" spans="2:10" s="1" customFormat="1">
      <c r="B235" s="40"/>
      <c r="C235" s="40"/>
      <c r="D235" s="40"/>
      <c r="E235" s="40"/>
      <c r="F235" s="40"/>
      <c r="G235" s="40"/>
      <c r="H235" s="40"/>
      <c r="I235" s="40"/>
      <c r="J235" s="40"/>
    </row>
    <row r="236" spans="2:10" s="1" customFormat="1">
      <c r="B236" s="40"/>
      <c r="C236" s="40"/>
      <c r="D236" s="40"/>
      <c r="E236" s="40"/>
      <c r="F236" s="40"/>
      <c r="G236" s="40"/>
      <c r="H236" s="40"/>
      <c r="I236" s="40"/>
      <c r="J236" s="40"/>
    </row>
    <row r="237" spans="2:10" s="1" customFormat="1">
      <c r="B237" s="40"/>
      <c r="C237" s="40"/>
      <c r="D237" s="40"/>
      <c r="E237" s="40"/>
      <c r="F237" s="40"/>
      <c r="G237" s="40"/>
      <c r="H237" s="40"/>
      <c r="I237" s="40"/>
      <c r="J237" s="40"/>
    </row>
    <row r="238" spans="2:10" s="1" customFormat="1">
      <c r="B238" s="40"/>
      <c r="C238" s="40"/>
      <c r="D238" s="40"/>
      <c r="E238" s="40"/>
      <c r="F238" s="40"/>
      <c r="G238" s="40"/>
      <c r="H238" s="40"/>
      <c r="I238" s="40"/>
      <c r="J238" s="40"/>
    </row>
    <row r="239" spans="2:10" s="1" customFormat="1">
      <c r="B239" s="40"/>
      <c r="C239" s="40"/>
      <c r="D239" s="40"/>
      <c r="E239" s="40"/>
      <c r="F239" s="40"/>
      <c r="G239" s="40"/>
      <c r="H239" s="40"/>
      <c r="I239" s="40"/>
      <c r="J239" s="40"/>
    </row>
    <row r="240" spans="2:10" s="1" customFormat="1">
      <c r="B240" s="40"/>
      <c r="C240" s="40"/>
      <c r="D240" s="40"/>
      <c r="E240" s="40"/>
      <c r="F240" s="40"/>
      <c r="G240" s="40"/>
      <c r="H240" s="40"/>
      <c r="I240" s="40"/>
      <c r="J240" s="40"/>
    </row>
    <row r="241" spans="2:10" s="1" customFormat="1">
      <c r="B241" s="40"/>
      <c r="C241" s="40"/>
      <c r="D241" s="40"/>
      <c r="E241" s="40"/>
      <c r="F241" s="40"/>
      <c r="G241" s="40"/>
      <c r="H241" s="40"/>
      <c r="I241" s="40"/>
      <c r="J241" s="40"/>
    </row>
    <row r="242" spans="2:10" s="1" customFormat="1">
      <c r="B242" s="40"/>
      <c r="C242" s="40"/>
      <c r="D242" s="40"/>
      <c r="E242" s="40"/>
      <c r="F242" s="40"/>
      <c r="G242" s="40"/>
      <c r="H242" s="40"/>
      <c r="I242" s="40"/>
      <c r="J242" s="40"/>
    </row>
    <row r="243" spans="2:10" s="1" customFormat="1">
      <c r="B243" s="40"/>
      <c r="C243" s="40"/>
      <c r="D243" s="40"/>
      <c r="E243" s="40"/>
      <c r="F243" s="40"/>
      <c r="G243" s="40"/>
      <c r="H243" s="40"/>
      <c r="I243" s="40"/>
      <c r="J243" s="40"/>
    </row>
    <row r="244" spans="2:10" s="1" customFormat="1">
      <c r="B244" s="40"/>
      <c r="C244" s="40"/>
      <c r="D244" s="40"/>
      <c r="E244" s="40"/>
      <c r="F244" s="40"/>
      <c r="G244" s="40"/>
      <c r="H244" s="40"/>
      <c r="I244" s="40"/>
      <c r="J244" s="40"/>
    </row>
    <row r="245" spans="2:10" s="1" customFormat="1">
      <c r="B245" s="40"/>
      <c r="C245" s="40"/>
      <c r="D245" s="40"/>
      <c r="E245" s="40"/>
      <c r="F245" s="40"/>
      <c r="G245" s="40"/>
      <c r="H245" s="40"/>
      <c r="I245" s="40"/>
      <c r="J245" s="40"/>
    </row>
    <row r="246" spans="2:10" s="1" customFormat="1">
      <c r="B246" s="40"/>
      <c r="C246" s="40"/>
      <c r="D246" s="40"/>
      <c r="E246" s="40"/>
      <c r="F246" s="40"/>
      <c r="G246" s="40"/>
      <c r="H246" s="40"/>
      <c r="I246" s="40"/>
      <c r="J246" s="40"/>
    </row>
    <row r="247" spans="2:10" s="1" customFormat="1">
      <c r="B247" s="40"/>
      <c r="C247" s="40"/>
      <c r="D247" s="40"/>
      <c r="E247" s="40"/>
      <c r="F247" s="40"/>
      <c r="G247" s="40"/>
      <c r="H247" s="40"/>
      <c r="I247" s="40"/>
      <c r="J247" s="40"/>
    </row>
    <row r="248" spans="2:10" s="1" customFormat="1">
      <c r="B248" s="40"/>
      <c r="C248" s="40"/>
      <c r="D248" s="40"/>
      <c r="E248" s="40"/>
      <c r="F248" s="40"/>
      <c r="G248" s="40"/>
      <c r="H248" s="40"/>
      <c r="I248" s="40"/>
      <c r="J248" s="40"/>
    </row>
    <row r="249" spans="2:10" s="1" customFormat="1">
      <c r="B249" s="40"/>
      <c r="C249" s="40"/>
      <c r="D249" s="40"/>
      <c r="E249" s="40"/>
      <c r="F249" s="40"/>
      <c r="G249" s="40"/>
      <c r="H249" s="40"/>
      <c r="I249" s="40"/>
      <c r="J249" s="40"/>
    </row>
    <row r="250" spans="2:10" s="1" customFormat="1">
      <c r="B250" s="40"/>
      <c r="C250" s="40"/>
      <c r="D250" s="40"/>
      <c r="E250" s="40"/>
      <c r="F250" s="40"/>
      <c r="G250" s="40"/>
      <c r="H250" s="40"/>
      <c r="I250" s="40"/>
      <c r="J250" s="40"/>
    </row>
    <row r="251" spans="2:10" s="1" customFormat="1">
      <c r="B251" s="40"/>
      <c r="C251" s="40"/>
      <c r="D251" s="40"/>
      <c r="E251" s="40"/>
      <c r="F251" s="40"/>
      <c r="G251" s="40"/>
      <c r="H251" s="40"/>
      <c r="I251" s="40"/>
      <c r="J251" s="40"/>
    </row>
    <row r="252" spans="2:10" s="1" customFormat="1">
      <c r="B252" s="40"/>
      <c r="C252" s="40"/>
      <c r="D252" s="40"/>
      <c r="E252" s="40"/>
      <c r="F252" s="40"/>
      <c r="G252" s="40"/>
      <c r="H252" s="40"/>
      <c r="I252" s="40"/>
      <c r="J252" s="40"/>
    </row>
    <row r="253" spans="2:10" s="1" customFormat="1">
      <c r="B253" s="40"/>
      <c r="C253" s="40"/>
      <c r="D253" s="40"/>
      <c r="E253" s="40"/>
      <c r="F253" s="40"/>
      <c r="G253" s="40"/>
      <c r="H253" s="40"/>
      <c r="I253" s="40"/>
      <c r="J253" s="40"/>
    </row>
    <row r="254" spans="2:10" s="1" customFormat="1">
      <c r="B254" s="40"/>
      <c r="C254" s="40"/>
      <c r="D254" s="40"/>
      <c r="E254" s="40"/>
      <c r="F254" s="40"/>
      <c r="G254" s="40"/>
      <c r="H254" s="40"/>
      <c r="I254" s="40"/>
      <c r="J254" s="40"/>
    </row>
    <row r="255" spans="2:10" s="1" customFormat="1">
      <c r="B255" s="40"/>
      <c r="C255" s="40"/>
      <c r="D255" s="40"/>
      <c r="E255" s="40"/>
      <c r="F255" s="40"/>
      <c r="G255" s="40"/>
      <c r="H255" s="40"/>
      <c r="I255" s="40"/>
      <c r="J255" s="40"/>
    </row>
    <row r="256" spans="2:10" s="1" customFormat="1">
      <c r="B256" s="40"/>
      <c r="C256" s="40"/>
      <c r="D256" s="40"/>
      <c r="E256" s="40"/>
      <c r="F256" s="40"/>
      <c r="G256" s="40"/>
      <c r="H256" s="40"/>
      <c r="I256" s="40"/>
      <c r="J256" s="40"/>
    </row>
    <row r="257" spans="2:10" s="1" customFormat="1">
      <c r="B257" s="40"/>
      <c r="C257" s="40"/>
      <c r="D257" s="40"/>
      <c r="E257" s="40"/>
      <c r="F257" s="40"/>
      <c r="G257" s="40"/>
      <c r="H257" s="40"/>
      <c r="I257" s="40"/>
      <c r="J257" s="40"/>
    </row>
    <row r="258" spans="2:10" s="1" customFormat="1">
      <c r="B258" s="40"/>
      <c r="C258" s="40"/>
      <c r="D258" s="40"/>
      <c r="E258" s="40"/>
      <c r="F258" s="40"/>
      <c r="G258" s="40"/>
      <c r="H258" s="40"/>
      <c r="I258" s="40"/>
      <c r="J258" s="40"/>
    </row>
    <row r="259" spans="2:10" s="1" customFormat="1">
      <c r="B259" s="40"/>
      <c r="C259" s="40"/>
      <c r="D259" s="40"/>
      <c r="E259" s="40"/>
      <c r="F259" s="40"/>
      <c r="G259" s="40"/>
      <c r="H259" s="40"/>
      <c r="I259" s="40"/>
      <c r="J259" s="40"/>
    </row>
    <row r="260" spans="2:10" s="1" customFormat="1">
      <c r="B260" s="40"/>
      <c r="C260" s="40"/>
      <c r="D260" s="40"/>
      <c r="E260" s="40"/>
      <c r="F260" s="40"/>
      <c r="G260" s="40"/>
      <c r="H260" s="40"/>
      <c r="I260" s="40"/>
      <c r="J260" s="40"/>
    </row>
    <row r="261" spans="2:10" s="1" customFormat="1">
      <c r="B261" s="40"/>
      <c r="C261" s="40"/>
      <c r="D261" s="40"/>
      <c r="E261" s="40"/>
      <c r="F261" s="40"/>
      <c r="G261" s="40"/>
      <c r="H261" s="40"/>
      <c r="I261" s="40"/>
      <c r="J261" s="40"/>
    </row>
    <row r="262" spans="2:10" s="1" customFormat="1">
      <c r="B262" s="40"/>
      <c r="C262" s="40"/>
      <c r="D262" s="40"/>
      <c r="E262" s="40"/>
      <c r="F262" s="40"/>
      <c r="G262" s="40"/>
      <c r="H262" s="40"/>
      <c r="I262" s="40"/>
      <c r="J262" s="40"/>
    </row>
    <row r="263" spans="2:10" s="1" customFormat="1">
      <c r="B263" s="40"/>
      <c r="C263" s="40"/>
      <c r="D263" s="40"/>
      <c r="E263" s="40"/>
      <c r="F263" s="40"/>
      <c r="G263" s="40"/>
      <c r="H263" s="40"/>
      <c r="I263" s="40"/>
      <c r="J263" s="40"/>
    </row>
    <row r="264" spans="2:10" s="1" customFormat="1">
      <c r="B264" s="40"/>
      <c r="C264" s="40"/>
      <c r="D264" s="40"/>
      <c r="E264" s="40"/>
      <c r="F264" s="40"/>
      <c r="G264" s="40"/>
      <c r="H264" s="40"/>
      <c r="I264" s="40"/>
      <c r="J264" s="40"/>
    </row>
    <row r="265" spans="2:10" s="1" customFormat="1">
      <c r="B265" s="40"/>
      <c r="C265" s="40"/>
      <c r="D265" s="40"/>
      <c r="E265" s="40"/>
      <c r="F265" s="40"/>
      <c r="G265" s="40"/>
      <c r="H265" s="40"/>
      <c r="I265" s="40"/>
      <c r="J265" s="40"/>
    </row>
    <row r="266" spans="2:10" s="1" customFormat="1">
      <c r="B266" s="40"/>
      <c r="C266" s="40"/>
      <c r="D266" s="40"/>
      <c r="E266" s="40"/>
      <c r="F266" s="40"/>
      <c r="G266" s="40"/>
      <c r="H266" s="40"/>
      <c r="I266" s="40"/>
      <c r="J266" s="40"/>
    </row>
    <row r="267" spans="2:10" s="1" customFormat="1">
      <c r="B267" s="40"/>
      <c r="C267" s="40"/>
      <c r="D267" s="40"/>
      <c r="E267" s="40"/>
      <c r="F267" s="40"/>
      <c r="G267" s="40"/>
      <c r="H267" s="40"/>
      <c r="I267" s="40"/>
      <c r="J267" s="40"/>
    </row>
    <row r="268" spans="2:10" s="1" customFormat="1">
      <c r="B268" s="40"/>
      <c r="C268" s="40"/>
      <c r="D268" s="40"/>
      <c r="E268" s="40"/>
      <c r="F268" s="40"/>
      <c r="G268" s="40"/>
      <c r="H268" s="40"/>
      <c r="I268" s="40"/>
      <c r="J268" s="40"/>
    </row>
    <row r="269" spans="2:10" s="1" customFormat="1">
      <c r="B269" s="40"/>
      <c r="C269" s="40"/>
      <c r="D269" s="40"/>
      <c r="E269" s="40"/>
      <c r="F269" s="40"/>
      <c r="G269" s="40"/>
      <c r="H269" s="40"/>
      <c r="I269" s="40"/>
      <c r="J269" s="40"/>
    </row>
    <row r="270" spans="2:10" s="1" customFormat="1">
      <c r="B270" s="40"/>
      <c r="C270" s="40"/>
      <c r="D270" s="40"/>
      <c r="E270" s="40"/>
      <c r="F270" s="40"/>
      <c r="G270" s="40"/>
      <c r="H270" s="40"/>
      <c r="I270" s="40"/>
      <c r="J270" s="40"/>
    </row>
    <row r="271" spans="2:10" s="1" customFormat="1">
      <c r="B271" s="40"/>
      <c r="C271" s="40"/>
      <c r="D271" s="40"/>
      <c r="E271" s="40"/>
      <c r="F271" s="40"/>
      <c r="G271" s="40"/>
      <c r="H271" s="40"/>
      <c r="I271" s="40"/>
      <c r="J271" s="40"/>
    </row>
    <row r="272" spans="2:10" s="1" customFormat="1">
      <c r="B272" s="40"/>
      <c r="C272" s="40"/>
      <c r="D272" s="40"/>
      <c r="E272" s="40"/>
      <c r="F272" s="40"/>
      <c r="G272" s="40"/>
      <c r="H272" s="40"/>
      <c r="I272" s="40"/>
      <c r="J272" s="40"/>
    </row>
    <row r="273" spans="2:10" s="1" customFormat="1">
      <c r="B273" s="40"/>
      <c r="C273" s="40"/>
      <c r="D273" s="40"/>
      <c r="E273" s="40"/>
      <c r="F273" s="40"/>
      <c r="G273" s="40"/>
      <c r="H273" s="40"/>
      <c r="I273" s="40"/>
      <c r="J273" s="40"/>
    </row>
    <row r="274" spans="2:10" s="1" customFormat="1">
      <c r="B274" s="40"/>
      <c r="C274" s="40"/>
      <c r="D274" s="40"/>
      <c r="E274" s="40"/>
      <c r="F274" s="40"/>
      <c r="G274" s="40"/>
      <c r="H274" s="40"/>
      <c r="I274" s="40"/>
      <c r="J274" s="40"/>
    </row>
    <row r="275" spans="2:10" s="1" customFormat="1">
      <c r="B275" s="40"/>
      <c r="C275" s="40"/>
      <c r="D275" s="40"/>
      <c r="E275" s="40"/>
      <c r="F275" s="40"/>
      <c r="G275" s="40"/>
      <c r="H275" s="40"/>
      <c r="I275" s="40"/>
      <c r="J275" s="40"/>
    </row>
    <row r="276" spans="2:10" s="1" customFormat="1">
      <c r="B276" s="40"/>
      <c r="C276" s="40"/>
      <c r="D276" s="40"/>
      <c r="E276" s="40"/>
      <c r="F276" s="40"/>
      <c r="G276" s="40"/>
      <c r="H276" s="40"/>
      <c r="I276" s="40"/>
      <c r="J276" s="40"/>
    </row>
    <row r="277" spans="2:10" s="1" customFormat="1">
      <c r="B277" s="40"/>
      <c r="C277" s="40"/>
      <c r="D277" s="40"/>
      <c r="E277" s="40"/>
      <c r="F277" s="40"/>
      <c r="G277" s="40"/>
      <c r="H277" s="40"/>
      <c r="I277" s="40"/>
      <c r="J277" s="40"/>
    </row>
    <row r="278" spans="2:10" s="1" customFormat="1">
      <c r="B278" s="40"/>
      <c r="C278" s="40"/>
      <c r="D278" s="40"/>
      <c r="E278" s="40"/>
      <c r="F278" s="40"/>
      <c r="G278" s="40"/>
      <c r="H278" s="40"/>
      <c r="I278" s="40"/>
      <c r="J278" s="40"/>
    </row>
    <row r="279" spans="2:10" s="1" customFormat="1">
      <c r="B279" s="40"/>
      <c r="C279" s="40"/>
      <c r="D279" s="40"/>
      <c r="E279" s="40"/>
      <c r="F279" s="40"/>
      <c r="G279" s="40"/>
      <c r="H279" s="40"/>
      <c r="I279" s="40"/>
      <c r="J279" s="40"/>
    </row>
    <row r="280" spans="2:10" s="1" customFormat="1">
      <c r="B280" s="40"/>
      <c r="C280" s="40"/>
      <c r="D280" s="40"/>
      <c r="E280" s="40"/>
      <c r="F280" s="40"/>
      <c r="G280" s="40"/>
      <c r="H280" s="40"/>
      <c r="I280" s="40"/>
      <c r="J280" s="40"/>
    </row>
    <row r="281" spans="2:10" s="1" customFormat="1">
      <c r="B281" s="40"/>
      <c r="C281" s="40"/>
      <c r="D281" s="40"/>
      <c r="E281" s="40"/>
      <c r="F281" s="40"/>
      <c r="G281" s="40"/>
      <c r="H281" s="40"/>
      <c r="I281" s="40"/>
      <c r="J281" s="40"/>
    </row>
    <row r="282" spans="2:10" s="1" customFormat="1">
      <c r="B282" s="40"/>
      <c r="C282" s="40"/>
      <c r="D282" s="40"/>
      <c r="E282" s="40"/>
      <c r="F282" s="40"/>
      <c r="G282" s="40"/>
      <c r="H282" s="40"/>
      <c r="I282" s="40"/>
      <c r="J282" s="40"/>
    </row>
    <row r="283" spans="2:10" s="1" customFormat="1">
      <c r="B283" s="40"/>
      <c r="C283" s="40"/>
      <c r="D283" s="40"/>
      <c r="E283" s="40"/>
      <c r="F283" s="40"/>
      <c r="G283" s="40"/>
      <c r="H283" s="40"/>
      <c r="I283" s="40"/>
      <c r="J283" s="40"/>
    </row>
    <row r="284" spans="2:10" s="1" customFormat="1">
      <c r="B284" s="40"/>
      <c r="C284" s="40"/>
      <c r="D284" s="40"/>
      <c r="E284" s="40"/>
      <c r="F284" s="40"/>
      <c r="G284" s="40"/>
      <c r="H284" s="40"/>
      <c r="I284" s="40"/>
      <c r="J284" s="40"/>
    </row>
    <row r="285" spans="2:10" s="1" customFormat="1">
      <c r="B285" s="40"/>
      <c r="C285" s="40"/>
      <c r="D285" s="40"/>
      <c r="E285" s="40"/>
      <c r="F285" s="40"/>
      <c r="G285" s="40"/>
      <c r="H285" s="40"/>
      <c r="I285" s="40"/>
      <c r="J285" s="40"/>
    </row>
    <row r="286" spans="2:10" s="1" customFormat="1">
      <c r="B286" s="40"/>
      <c r="C286" s="40"/>
      <c r="D286" s="40"/>
      <c r="E286" s="40"/>
      <c r="F286" s="40"/>
      <c r="G286" s="40"/>
      <c r="H286" s="40"/>
      <c r="I286" s="40"/>
      <c r="J286" s="40"/>
    </row>
    <row r="287" spans="2:10" s="1" customFormat="1">
      <c r="B287" s="40"/>
      <c r="C287" s="40"/>
      <c r="D287" s="40"/>
      <c r="E287" s="40"/>
      <c r="F287" s="40"/>
      <c r="G287" s="40"/>
      <c r="H287" s="40"/>
      <c r="I287" s="40"/>
      <c r="J287" s="40"/>
    </row>
    <row r="288" spans="2:10" s="1" customFormat="1">
      <c r="B288" s="40"/>
      <c r="C288" s="40"/>
      <c r="D288" s="40"/>
      <c r="E288" s="40"/>
      <c r="F288" s="40"/>
      <c r="G288" s="40"/>
      <c r="H288" s="40"/>
      <c r="I288" s="40"/>
      <c r="J288" s="40"/>
    </row>
    <row r="289" spans="2:10" s="1" customFormat="1">
      <c r="B289" s="40"/>
      <c r="C289" s="40"/>
      <c r="D289" s="40"/>
      <c r="E289" s="40"/>
      <c r="F289" s="40"/>
      <c r="G289" s="40"/>
      <c r="H289" s="40"/>
      <c r="I289" s="40"/>
      <c r="J289" s="40"/>
    </row>
    <row r="290" spans="2:10" s="1" customFormat="1">
      <c r="B290" s="40"/>
      <c r="C290" s="40"/>
      <c r="D290" s="40"/>
      <c r="E290" s="40"/>
      <c r="F290" s="40"/>
      <c r="G290" s="40"/>
      <c r="H290" s="40"/>
      <c r="I290" s="40"/>
      <c r="J290" s="40"/>
    </row>
    <row r="291" spans="2:10" s="1" customFormat="1">
      <c r="B291" s="40"/>
      <c r="C291" s="40"/>
      <c r="D291" s="40"/>
      <c r="E291" s="40"/>
      <c r="F291" s="40"/>
      <c r="G291" s="40"/>
      <c r="H291" s="40"/>
      <c r="I291" s="40"/>
      <c r="J291" s="40"/>
    </row>
    <row r="292" spans="2:10" s="1" customFormat="1">
      <c r="B292" s="40"/>
      <c r="C292" s="40"/>
      <c r="D292" s="40"/>
      <c r="E292" s="40"/>
      <c r="F292" s="40"/>
      <c r="G292" s="40"/>
      <c r="H292" s="40"/>
      <c r="I292" s="40"/>
      <c r="J292" s="40"/>
    </row>
    <row r="293" spans="2:10" s="1" customFormat="1">
      <c r="B293" s="40"/>
      <c r="C293" s="40"/>
      <c r="D293" s="40"/>
      <c r="E293" s="40"/>
      <c r="F293" s="40"/>
      <c r="G293" s="40"/>
      <c r="H293" s="40"/>
      <c r="I293" s="40"/>
      <c r="J293" s="40"/>
    </row>
    <row r="294" spans="2:10" s="1" customFormat="1">
      <c r="B294" s="40"/>
      <c r="C294" s="40"/>
      <c r="D294" s="40"/>
      <c r="E294" s="40"/>
      <c r="F294" s="40"/>
      <c r="G294" s="40"/>
      <c r="H294" s="40"/>
      <c r="I294" s="40"/>
      <c r="J294" s="40"/>
    </row>
    <row r="295" spans="2:10" s="1" customFormat="1">
      <c r="B295" s="40"/>
      <c r="C295" s="40"/>
      <c r="D295" s="40"/>
      <c r="E295" s="40"/>
      <c r="F295" s="40"/>
      <c r="G295" s="40"/>
      <c r="H295" s="40"/>
      <c r="I295" s="40"/>
      <c r="J295" s="40"/>
    </row>
    <row r="296" spans="2:10" s="1" customFormat="1">
      <c r="B296" s="40"/>
      <c r="C296" s="40"/>
      <c r="D296" s="40"/>
      <c r="E296" s="40"/>
      <c r="F296" s="40"/>
      <c r="G296" s="40"/>
      <c r="H296" s="40"/>
      <c r="I296" s="40"/>
      <c r="J296" s="40"/>
    </row>
    <row r="297" spans="2:10" s="1" customFormat="1">
      <c r="B297" s="40"/>
      <c r="C297" s="40"/>
      <c r="D297" s="40"/>
      <c r="E297" s="40"/>
      <c r="F297" s="40"/>
      <c r="G297" s="40"/>
      <c r="H297" s="40"/>
      <c r="I297" s="40"/>
      <c r="J297" s="40"/>
    </row>
    <row r="298" spans="2:10" s="1" customFormat="1">
      <c r="B298" s="40"/>
      <c r="C298" s="40"/>
      <c r="D298" s="40"/>
      <c r="E298" s="40"/>
      <c r="F298" s="40"/>
      <c r="G298" s="40"/>
      <c r="H298" s="40"/>
      <c r="I298" s="40"/>
      <c r="J298" s="40"/>
    </row>
    <row r="299" spans="2:10" s="1" customFormat="1">
      <c r="B299" s="40"/>
      <c r="C299" s="40"/>
      <c r="D299" s="40"/>
      <c r="E299" s="40"/>
      <c r="F299" s="40"/>
      <c r="G299" s="40"/>
      <c r="H299" s="40"/>
      <c r="I299" s="40"/>
      <c r="J299" s="40"/>
    </row>
    <row r="300" spans="2:10" s="1" customFormat="1">
      <c r="B300" s="40"/>
      <c r="C300" s="40"/>
      <c r="D300" s="40"/>
      <c r="E300" s="40"/>
      <c r="F300" s="40"/>
      <c r="G300" s="40"/>
      <c r="H300" s="40"/>
      <c r="I300" s="40"/>
      <c r="J300" s="40"/>
    </row>
    <row r="301" spans="2:10" s="1" customFormat="1">
      <c r="B301" s="40"/>
      <c r="C301" s="40"/>
      <c r="D301" s="40"/>
      <c r="E301" s="40"/>
      <c r="F301" s="40"/>
      <c r="G301" s="40"/>
      <c r="H301" s="40"/>
      <c r="I301" s="40"/>
      <c r="J301" s="40"/>
    </row>
    <row r="302" spans="2:10" s="1" customFormat="1">
      <c r="B302" s="40"/>
      <c r="C302" s="40"/>
      <c r="D302" s="40"/>
      <c r="E302" s="40"/>
      <c r="F302" s="40"/>
      <c r="G302" s="40"/>
      <c r="H302" s="40"/>
      <c r="I302" s="40"/>
      <c r="J302" s="40"/>
    </row>
    <row r="303" spans="2:10" s="1" customFormat="1">
      <c r="B303" s="40"/>
      <c r="C303" s="40"/>
      <c r="D303" s="40"/>
      <c r="E303" s="40"/>
      <c r="F303" s="40"/>
      <c r="G303" s="40"/>
      <c r="H303" s="40"/>
      <c r="I303" s="40"/>
      <c r="J303" s="40"/>
    </row>
    <row r="304" spans="2:10" s="1" customFormat="1">
      <c r="B304" s="40"/>
      <c r="C304" s="40"/>
      <c r="D304" s="40"/>
      <c r="E304" s="40"/>
      <c r="F304" s="40"/>
      <c r="G304" s="40"/>
      <c r="H304" s="40"/>
      <c r="I304" s="40"/>
      <c r="J304" s="40"/>
    </row>
    <row r="305" spans="2:10" s="1" customFormat="1">
      <c r="B305" s="40"/>
      <c r="C305" s="40"/>
      <c r="D305" s="40"/>
      <c r="E305" s="40"/>
      <c r="F305" s="40"/>
      <c r="G305" s="40"/>
      <c r="H305" s="40"/>
      <c r="I305" s="40"/>
      <c r="J305" s="40"/>
    </row>
    <row r="306" spans="2:10" s="1" customFormat="1">
      <c r="B306" s="40"/>
      <c r="C306" s="40"/>
      <c r="D306" s="40"/>
      <c r="E306" s="40"/>
      <c r="F306" s="40"/>
      <c r="G306" s="40"/>
      <c r="H306" s="40"/>
      <c r="I306" s="40"/>
      <c r="J306" s="40"/>
    </row>
    <row r="307" spans="2:10" s="1" customFormat="1">
      <c r="B307" s="40"/>
      <c r="C307" s="40"/>
      <c r="D307" s="40"/>
      <c r="E307" s="40"/>
      <c r="F307" s="40"/>
      <c r="G307" s="40"/>
      <c r="H307" s="40"/>
      <c r="I307" s="40"/>
      <c r="J307" s="40"/>
    </row>
    <row r="308" spans="2:10" s="1" customFormat="1">
      <c r="B308" s="40"/>
      <c r="C308" s="40"/>
      <c r="D308" s="40"/>
      <c r="E308" s="40"/>
      <c r="F308" s="40"/>
      <c r="G308" s="40"/>
      <c r="H308" s="40"/>
      <c r="I308" s="40"/>
      <c r="J308" s="40"/>
    </row>
    <row r="309" spans="2:10" s="1" customFormat="1">
      <c r="B309" s="40"/>
      <c r="C309" s="40"/>
      <c r="D309" s="40"/>
      <c r="E309" s="40"/>
      <c r="F309" s="40"/>
      <c r="G309" s="40"/>
      <c r="H309" s="40"/>
      <c r="I309" s="40"/>
      <c r="J309" s="40"/>
    </row>
    <row r="310" spans="2:10" s="1" customFormat="1">
      <c r="B310" s="40"/>
      <c r="C310" s="40"/>
      <c r="D310" s="40"/>
      <c r="E310" s="40"/>
      <c r="F310" s="40"/>
      <c r="G310" s="40"/>
      <c r="H310" s="40"/>
      <c r="I310" s="40"/>
      <c r="J310" s="40"/>
    </row>
    <row r="311" spans="2:10" s="1" customFormat="1">
      <c r="B311" s="40"/>
      <c r="C311" s="40"/>
      <c r="D311" s="40"/>
      <c r="E311" s="40"/>
      <c r="F311" s="40"/>
      <c r="G311" s="40"/>
      <c r="H311" s="40"/>
      <c r="I311" s="40"/>
      <c r="J311" s="40"/>
    </row>
    <row r="312" spans="2:10" s="1" customFormat="1">
      <c r="B312" s="40"/>
      <c r="C312" s="40"/>
      <c r="D312" s="40"/>
      <c r="E312" s="40"/>
      <c r="F312" s="40"/>
      <c r="G312" s="40"/>
      <c r="H312" s="40"/>
      <c r="I312" s="40"/>
      <c r="J312" s="40"/>
    </row>
    <row r="313" spans="2:10" s="1" customFormat="1">
      <c r="B313" s="40"/>
      <c r="C313" s="40"/>
      <c r="D313" s="40"/>
      <c r="E313" s="40"/>
      <c r="F313" s="40"/>
      <c r="G313" s="40"/>
      <c r="H313" s="40"/>
      <c r="I313" s="40"/>
      <c r="J313" s="40"/>
    </row>
    <row r="314" spans="2:10" s="1" customFormat="1">
      <c r="B314" s="40"/>
      <c r="C314" s="40"/>
      <c r="D314" s="40"/>
      <c r="E314" s="40"/>
      <c r="F314" s="40"/>
      <c r="G314" s="40"/>
      <c r="H314" s="40"/>
      <c r="I314" s="40"/>
      <c r="J314" s="40"/>
    </row>
    <row r="315" spans="2:10" s="1" customFormat="1">
      <c r="B315" s="40"/>
      <c r="C315" s="40"/>
      <c r="D315" s="40"/>
      <c r="E315" s="40"/>
      <c r="F315" s="40"/>
      <c r="G315" s="40"/>
      <c r="H315" s="40"/>
      <c r="I315" s="40"/>
      <c r="J315" s="40"/>
    </row>
    <row r="316" spans="2:10" s="1" customFormat="1">
      <c r="B316" s="40"/>
      <c r="C316" s="40"/>
      <c r="D316" s="40"/>
      <c r="E316" s="40"/>
      <c r="F316" s="40"/>
      <c r="G316" s="40"/>
      <c r="H316" s="40"/>
      <c r="I316" s="40"/>
      <c r="J316" s="40"/>
    </row>
    <row r="317" spans="2:10" s="1" customFormat="1">
      <c r="B317" s="40"/>
      <c r="C317" s="40"/>
      <c r="D317" s="40"/>
      <c r="E317" s="40"/>
      <c r="F317" s="40"/>
      <c r="G317" s="40"/>
      <c r="H317" s="40"/>
      <c r="I317" s="40"/>
      <c r="J317" s="40"/>
    </row>
    <row r="318" spans="2:10" s="1" customFormat="1">
      <c r="B318" s="40"/>
      <c r="C318" s="40"/>
      <c r="D318" s="40"/>
      <c r="E318" s="40"/>
      <c r="F318" s="40"/>
      <c r="G318" s="40"/>
      <c r="H318" s="40"/>
      <c r="I318" s="40"/>
      <c r="J318" s="40"/>
    </row>
    <row r="319" spans="2:10" s="1" customFormat="1">
      <c r="B319" s="40"/>
      <c r="C319" s="40"/>
      <c r="D319" s="40"/>
      <c r="E319" s="40"/>
      <c r="F319" s="40"/>
      <c r="G319" s="40"/>
      <c r="H319" s="40"/>
      <c r="I319" s="40"/>
      <c r="J319" s="40"/>
    </row>
    <row r="320" spans="2:10" s="1" customFormat="1">
      <c r="B320" s="40"/>
      <c r="C320" s="40"/>
      <c r="D320" s="40"/>
      <c r="E320" s="40"/>
      <c r="F320" s="40"/>
      <c r="G320" s="40"/>
      <c r="H320" s="40"/>
      <c r="I320" s="40"/>
      <c r="J320" s="40"/>
    </row>
    <row r="321" spans="2:10" s="1" customFormat="1">
      <c r="B321" s="40"/>
      <c r="C321" s="40"/>
      <c r="D321" s="40"/>
      <c r="E321" s="40"/>
      <c r="F321" s="40"/>
      <c r="G321" s="40"/>
      <c r="H321" s="40"/>
      <c r="I321" s="40"/>
      <c r="J321" s="40"/>
    </row>
    <row r="322" spans="2:10" s="1" customFormat="1">
      <c r="B322" s="40"/>
      <c r="C322" s="40"/>
      <c r="D322" s="40"/>
      <c r="E322" s="40"/>
      <c r="F322" s="40"/>
      <c r="G322" s="40"/>
      <c r="H322" s="40"/>
      <c r="I322" s="40"/>
      <c r="J322" s="40"/>
    </row>
    <row r="323" spans="2:10" s="1" customFormat="1">
      <c r="B323" s="40"/>
      <c r="C323" s="40"/>
      <c r="D323" s="40"/>
      <c r="E323" s="40"/>
      <c r="F323" s="40"/>
      <c r="G323" s="40"/>
      <c r="H323" s="40"/>
      <c r="I323" s="40"/>
      <c r="J323" s="40"/>
    </row>
    <row r="324" spans="2:10" s="1" customFormat="1">
      <c r="B324" s="40"/>
      <c r="C324" s="40"/>
      <c r="D324" s="40"/>
      <c r="E324" s="40"/>
      <c r="F324" s="40"/>
      <c r="G324" s="40"/>
      <c r="H324" s="40"/>
      <c r="I324" s="40"/>
      <c r="J324" s="40"/>
    </row>
    <row r="325" spans="2:10" s="1" customFormat="1">
      <c r="B325" s="40"/>
      <c r="C325" s="40"/>
      <c r="D325" s="40"/>
      <c r="E325" s="40"/>
      <c r="F325" s="40"/>
      <c r="G325" s="40"/>
      <c r="H325" s="40"/>
      <c r="I325" s="40"/>
      <c r="J325" s="40"/>
    </row>
    <row r="326" spans="2:10" s="1" customFormat="1">
      <c r="B326" s="40"/>
      <c r="C326" s="40"/>
      <c r="D326" s="40"/>
      <c r="E326" s="40"/>
      <c r="F326" s="40"/>
      <c r="G326" s="40"/>
      <c r="H326" s="40"/>
      <c r="I326" s="40"/>
      <c r="J326" s="40"/>
    </row>
    <row r="327" spans="2:10" s="1" customFormat="1">
      <c r="B327" s="40"/>
      <c r="C327" s="40"/>
      <c r="D327" s="40"/>
      <c r="E327" s="40"/>
      <c r="F327" s="40"/>
      <c r="G327" s="40"/>
      <c r="H327" s="40"/>
      <c r="I327" s="40"/>
      <c r="J327" s="40"/>
    </row>
    <row r="328" spans="2:10" s="1" customFormat="1">
      <c r="B328" s="40"/>
      <c r="C328" s="40"/>
      <c r="D328" s="40"/>
      <c r="E328" s="40"/>
      <c r="F328" s="40"/>
      <c r="G328" s="40"/>
      <c r="H328" s="40"/>
      <c r="I328" s="40"/>
      <c r="J328" s="40"/>
    </row>
    <row r="329" spans="2:10" s="1" customFormat="1">
      <c r="B329" s="40"/>
      <c r="C329" s="40"/>
      <c r="D329" s="40"/>
      <c r="E329" s="40"/>
      <c r="F329" s="40"/>
      <c r="G329" s="40"/>
      <c r="H329" s="40"/>
      <c r="I329" s="40"/>
      <c r="J329" s="40"/>
    </row>
    <row r="330" spans="2:10" s="1" customFormat="1">
      <c r="B330" s="40"/>
      <c r="C330" s="40"/>
      <c r="D330" s="40"/>
      <c r="E330" s="40"/>
      <c r="F330" s="40"/>
      <c r="G330" s="40"/>
      <c r="H330" s="40"/>
      <c r="I330" s="40"/>
      <c r="J330" s="40"/>
    </row>
    <row r="331" spans="2:10" s="1" customFormat="1">
      <c r="B331" s="40"/>
      <c r="C331" s="40"/>
      <c r="D331" s="40"/>
      <c r="E331" s="40"/>
      <c r="F331" s="40"/>
      <c r="G331" s="40"/>
      <c r="H331" s="40"/>
      <c r="I331" s="40"/>
      <c r="J331" s="40"/>
    </row>
    <row r="332" spans="2:10" s="1" customFormat="1">
      <c r="B332" s="40"/>
      <c r="C332" s="40"/>
      <c r="D332" s="40"/>
      <c r="E332" s="40"/>
      <c r="F332" s="40"/>
      <c r="G332" s="40"/>
      <c r="H332" s="40"/>
      <c r="I332" s="40"/>
      <c r="J332" s="40"/>
    </row>
    <row r="333" spans="2:10" s="1" customFormat="1">
      <c r="B333" s="40"/>
      <c r="C333" s="40"/>
      <c r="D333" s="40"/>
      <c r="E333" s="40"/>
      <c r="F333" s="40"/>
      <c r="G333" s="40"/>
      <c r="H333" s="40"/>
      <c r="I333" s="40"/>
      <c r="J333" s="40"/>
    </row>
    <row r="334" spans="2:10" s="1" customFormat="1">
      <c r="B334" s="40"/>
      <c r="C334" s="40"/>
      <c r="D334" s="40"/>
      <c r="E334" s="40"/>
      <c r="F334" s="40"/>
      <c r="G334" s="40"/>
      <c r="H334" s="40"/>
      <c r="I334" s="40"/>
      <c r="J334" s="40"/>
    </row>
    <row r="335" spans="2:10" s="1" customFormat="1">
      <c r="B335" s="40"/>
      <c r="C335" s="40"/>
      <c r="D335" s="40"/>
      <c r="E335" s="40"/>
      <c r="F335" s="40"/>
      <c r="G335" s="40"/>
      <c r="H335" s="40"/>
      <c r="I335" s="40"/>
      <c r="J335" s="40"/>
    </row>
    <row r="336" spans="2:10" s="1" customFormat="1">
      <c r="B336" s="40"/>
      <c r="C336" s="40"/>
      <c r="D336" s="40"/>
      <c r="E336" s="40"/>
      <c r="F336" s="40"/>
      <c r="G336" s="40"/>
      <c r="H336" s="40"/>
      <c r="I336" s="40"/>
      <c r="J336" s="40"/>
    </row>
    <row r="337" spans="2:10" s="1" customFormat="1">
      <c r="B337" s="40"/>
      <c r="C337" s="40"/>
      <c r="D337" s="40"/>
      <c r="E337" s="40"/>
      <c r="F337" s="40"/>
      <c r="G337" s="40"/>
      <c r="H337" s="40"/>
      <c r="I337" s="40"/>
      <c r="J337" s="40"/>
    </row>
    <row r="338" spans="2:10" s="1" customFormat="1">
      <c r="B338" s="40"/>
      <c r="C338" s="40"/>
      <c r="D338" s="40"/>
      <c r="E338" s="40"/>
      <c r="F338" s="40"/>
      <c r="G338" s="40"/>
      <c r="H338" s="40"/>
      <c r="I338" s="40"/>
      <c r="J338" s="40"/>
    </row>
    <row r="339" spans="2:10" s="1" customFormat="1">
      <c r="B339" s="40"/>
      <c r="C339" s="40"/>
      <c r="D339" s="40"/>
      <c r="E339" s="40"/>
      <c r="F339" s="40"/>
      <c r="G339" s="40"/>
      <c r="H339" s="40"/>
      <c r="I339" s="40"/>
      <c r="J339" s="40"/>
    </row>
    <row r="340" spans="2:10" s="1" customFormat="1">
      <c r="B340" s="40"/>
      <c r="C340" s="40"/>
      <c r="D340" s="40"/>
      <c r="E340" s="40"/>
      <c r="F340" s="40"/>
      <c r="G340" s="40"/>
      <c r="H340" s="40"/>
      <c r="I340" s="40"/>
      <c r="J340" s="40"/>
    </row>
    <row r="341" spans="2:10" s="1" customFormat="1">
      <c r="B341" s="40"/>
      <c r="C341" s="40"/>
      <c r="D341" s="40"/>
      <c r="E341" s="40"/>
      <c r="F341" s="40"/>
      <c r="G341" s="40"/>
      <c r="H341" s="40"/>
      <c r="I341" s="40"/>
      <c r="J341" s="40"/>
    </row>
    <row r="342" spans="2:10" s="1" customFormat="1">
      <c r="B342" s="40"/>
      <c r="C342" s="40"/>
      <c r="D342" s="40"/>
      <c r="E342" s="40"/>
      <c r="F342" s="40"/>
      <c r="G342" s="40"/>
      <c r="H342" s="40"/>
      <c r="I342" s="40"/>
      <c r="J342" s="40"/>
    </row>
    <row r="343" spans="2:10" s="1" customFormat="1">
      <c r="B343" s="40"/>
      <c r="C343" s="40"/>
      <c r="D343" s="40"/>
      <c r="E343" s="40"/>
      <c r="F343" s="40"/>
      <c r="G343" s="40"/>
      <c r="H343" s="40"/>
      <c r="I343" s="40"/>
      <c r="J343" s="40"/>
    </row>
    <row r="344" spans="2:10" s="1" customFormat="1">
      <c r="B344" s="40"/>
      <c r="C344" s="40"/>
      <c r="D344" s="40"/>
      <c r="E344" s="40"/>
      <c r="F344" s="40"/>
      <c r="G344" s="40"/>
      <c r="H344" s="40"/>
      <c r="I344" s="40"/>
      <c r="J344" s="40"/>
    </row>
    <row r="345" spans="2:10" s="1" customFormat="1">
      <c r="B345" s="40"/>
      <c r="C345" s="40"/>
      <c r="D345" s="40"/>
      <c r="E345" s="40"/>
      <c r="F345" s="40"/>
      <c r="G345" s="40"/>
      <c r="H345" s="40"/>
      <c r="I345" s="40"/>
      <c r="J345" s="40"/>
    </row>
    <row r="346" spans="2:10" s="1" customFormat="1">
      <c r="B346" s="40"/>
      <c r="C346" s="40"/>
      <c r="D346" s="40"/>
      <c r="E346" s="40"/>
      <c r="F346" s="40"/>
      <c r="G346" s="40"/>
      <c r="H346" s="40"/>
      <c r="I346" s="40"/>
      <c r="J346" s="40"/>
    </row>
    <row r="347" spans="2:10" s="1" customFormat="1">
      <c r="B347" s="40"/>
      <c r="C347" s="40"/>
      <c r="D347" s="40"/>
      <c r="E347" s="40"/>
      <c r="F347" s="40"/>
      <c r="G347" s="40"/>
      <c r="H347" s="40"/>
      <c r="I347" s="40"/>
      <c r="J347" s="40"/>
    </row>
    <row r="348" spans="2:10" s="1" customFormat="1">
      <c r="B348" s="40"/>
      <c r="C348" s="40"/>
      <c r="D348" s="40"/>
      <c r="E348" s="40"/>
      <c r="F348" s="40"/>
      <c r="G348" s="40"/>
      <c r="H348" s="40"/>
      <c r="I348" s="40"/>
      <c r="J348" s="40"/>
    </row>
    <row r="349" spans="2:10" s="1" customFormat="1">
      <c r="B349" s="40"/>
      <c r="C349" s="40"/>
      <c r="D349" s="40"/>
      <c r="E349" s="40"/>
      <c r="F349" s="40"/>
      <c r="G349" s="40"/>
      <c r="H349" s="40"/>
      <c r="I349" s="40"/>
      <c r="J349" s="40"/>
    </row>
    <row r="350" spans="2:10" s="1" customFormat="1">
      <c r="B350" s="40"/>
      <c r="C350" s="40"/>
      <c r="D350" s="40"/>
      <c r="E350" s="40"/>
      <c r="F350" s="40"/>
      <c r="G350" s="40"/>
      <c r="H350" s="40"/>
      <c r="I350" s="40"/>
      <c r="J350" s="40"/>
    </row>
    <row r="351" spans="2:10" s="1" customFormat="1">
      <c r="B351" s="40"/>
      <c r="C351" s="40"/>
      <c r="D351" s="40"/>
      <c r="E351" s="40"/>
      <c r="F351" s="40"/>
      <c r="G351" s="40"/>
      <c r="H351" s="40"/>
      <c r="I351" s="40"/>
      <c r="J351" s="40"/>
    </row>
    <row r="352" spans="2:10" s="1" customFormat="1">
      <c r="B352" s="40"/>
      <c r="C352" s="40"/>
      <c r="D352" s="40"/>
      <c r="E352" s="40"/>
      <c r="F352" s="40"/>
      <c r="G352" s="40"/>
      <c r="H352" s="40"/>
      <c r="I352" s="40"/>
      <c r="J352" s="40"/>
    </row>
    <row r="353" spans="2:10" s="1" customFormat="1">
      <c r="B353" s="40"/>
      <c r="C353" s="40"/>
      <c r="D353" s="40"/>
      <c r="E353" s="40"/>
      <c r="F353" s="40"/>
      <c r="G353" s="40"/>
      <c r="H353" s="40"/>
      <c r="I353" s="40"/>
      <c r="J353" s="40"/>
    </row>
    <row r="354" spans="2:10" s="1" customFormat="1">
      <c r="B354" s="40"/>
      <c r="C354" s="40"/>
      <c r="D354" s="40"/>
      <c r="E354" s="40"/>
      <c r="F354" s="40"/>
      <c r="G354" s="40"/>
      <c r="H354" s="40"/>
      <c r="I354" s="40"/>
      <c r="J354" s="40"/>
    </row>
    <row r="355" spans="2:10" s="1" customFormat="1">
      <c r="B355" s="40"/>
      <c r="C355" s="40"/>
      <c r="D355" s="40"/>
      <c r="E355" s="40"/>
      <c r="F355" s="40"/>
      <c r="G355" s="40"/>
      <c r="H355" s="40"/>
      <c r="I355" s="40"/>
      <c r="J355" s="40"/>
    </row>
    <row r="356" spans="2:10" s="1" customFormat="1">
      <c r="B356" s="40"/>
      <c r="C356" s="40"/>
      <c r="D356" s="40"/>
      <c r="E356" s="40"/>
      <c r="F356" s="40"/>
      <c r="G356" s="40"/>
      <c r="H356" s="40"/>
      <c r="I356" s="40"/>
      <c r="J356" s="40"/>
    </row>
    <row r="357" spans="2:10" s="1" customFormat="1">
      <c r="B357" s="40"/>
      <c r="C357" s="40"/>
      <c r="D357" s="40"/>
      <c r="E357" s="40"/>
      <c r="F357" s="40"/>
      <c r="G357" s="40"/>
      <c r="H357" s="40"/>
      <c r="I357" s="40"/>
      <c r="J357" s="40"/>
    </row>
    <row r="358" spans="2:10" s="1" customFormat="1">
      <c r="B358" s="40"/>
      <c r="C358" s="40"/>
      <c r="D358" s="40"/>
      <c r="E358" s="40"/>
      <c r="F358" s="40"/>
      <c r="G358" s="40"/>
      <c r="H358" s="40"/>
      <c r="I358" s="40"/>
      <c r="J358" s="40"/>
    </row>
    <row r="359" spans="2:10" s="1" customFormat="1">
      <c r="B359" s="40"/>
      <c r="C359" s="40"/>
      <c r="D359" s="40"/>
      <c r="E359" s="40"/>
      <c r="F359" s="40"/>
      <c r="G359" s="40"/>
      <c r="H359" s="40"/>
      <c r="I359" s="40"/>
      <c r="J359" s="40"/>
    </row>
    <row r="360" spans="2:10" s="1" customFormat="1">
      <c r="B360" s="40"/>
      <c r="C360" s="40"/>
      <c r="D360" s="40"/>
      <c r="E360" s="40"/>
      <c r="F360" s="40"/>
      <c r="G360" s="40"/>
      <c r="H360" s="40"/>
      <c r="I360" s="40"/>
      <c r="J360" s="40"/>
    </row>
    <row r="361" spans="2:10" s="1" customFormat="1">
      <c r="B361" s="40"/>
      <c r="C361" s="40"/>
      <c r="D361" s="40"/>
      <c r="E361" s="40"/>
      <c r="F361" s="40"/>
      <c r="G361" s="40"/>
      <c r="H361" s="40"/>
      <c r="I361" s="40"/>
      <c r="J361" s="40"/>
    </row>
    <row r="362" spans="2:10" s="1" customFormat="1">
      <c r="B362" s="40"/>
      <c r="C362" s="40"/>
      <c r="D362" s="40"/>
      <c r="E362" s="40"/>
      <c r="F362" s="40"/>
      <c r="G362" s="40"/>
      <c r="H362" s="40"/>
      <c r="I362" s="40"/>
      <c r="J362" s="40"/>
    </row>
    <row r="363" spans="2:10" s="1" customFormat="1">
      <c r="B363" s="40"/>
      <c r="C363" s="40"/>
      <c r="D363" s="40"/>
      <c r="E363" s="40"/>
      <c r="F363" s="40"/>
      <c r="G363" s="40"/>
      <c r="H363" s="40"/>
      <c r="I363" s="40"/>
      <c r="J363" s="40"/>
    </row>
    <row r="364" spans="2:10" s="1" customFormat="1">
      <c r="B364" s="40"/>
      <c r="C364" s="40"/>
      <c r="D364" s="40"/>
      <c r="E364" s="40"/>
      <c r="F364" s="40"/>
      <c r="G364" s="40"/>
      <c r="H364" s="40"/>
      <c r="I364" s="40"/>
      <c r="J364" s="40"/>
    </row>
    <row r="365" spans="2:10" s="1" customFormat="1">
      <c r="B365" s="40"/>
      <c r="C365" s="40"/>
      <c r="D365" s="40"/>
      <c r="E365" s="40"/>
      <c r="F365" s="40"/>
      <c r="G365" s="40"/>
      <c r="H365" s="40"/>
      <c r="I365" s="40"/>
      <c r="J365" s="40"/>
    </row>
    <row r="366" spans="2:10" s="1" customFormat="1">
      <c r="B366" s="40"/>
      <c r="C366" s="40"/>
      <c r="D366" s="40"/>
      <c r="E366" s="40"/>
      <c r="F366" s="40"/>
      <c r="G366" s="40"/>
      <c r="H366" s="40"/>
      <c r="I366" s="40"/>
      <c r="J366" s="40"/>
    </row>
    <row r="367" spans="2:10" s="1" customFormat="1">
      <c r="B367" s="40"/>
      <c r="C367" s="40"/>
      <c r="D367" s="40"/>
      <c r="E367" s="40"/>
      <c r="F367" s="40"/>
      <c r="G367" s="40"/>
      <c r="H367" s="40"/>
      <c r="I367" s="40"/>
      <c r="J367" s="40"/>
    </row>
    <row r="368" spans="2:10" s="1" customFormat="1">
      <c r="B368" s="40"/>
      <c r="C368" s="40"/>
      <c r="D368" s="40"/>
      <c r="E368" s="40"/>
      <c r="F368" s="40"/>
      <c r="G368" s="40"/>
      <c r="H368" s="40"/>
      <c r="I368" s="40"/>
      <c r="J368" s="40"/>
    </row>
    <row r="369" spans="2:10" s="1" customFormat="1">
      <c r="B369" s="40"/>
      <c r="C369" s="40"/>
      <c r="D369" s="40"/>
      <c r="E369" s="40"/>
      <c r="F369" s="40"/>
      <c r="G369" s="40"/>
      <c r="H369" s="40"/>
      <c r="I369" s="40"/>
      <c r="J369" s="40"/>
    </row>
    <row r="370" spans="2:10" s="1" customFormat="1">
      <c r="B370" s="40"/>
      <c r="C370" s="40"/>
      <c r="D370" s="40"/>
      <c r="E370" s="40"/>
      <c r="F370" s="40"/>
      <c r="G370" s="40"/>
      <c r="H370" s="40"/>
      <c r="I370" s="40"/>
      <c r="J370" s="40"/>
    </row>
    <row r="371" spans="2:10" s="1" customFormat="1">
      <c r="B371" s="40"/>
      <c r="C371" s="40"/>
      <c r="D371" s="40"/>
      <c r="E371" s="40"/>
      <c r="F371" s="40"/>
      <c r="G371" s="40"/>
      <c r="H371" s="40"/>
      <c r="I371" s="40"/>
      <c r="J371" s="40"/>
    </row>
    <row r="372" spans="2:10" s="1" customFormat="1">
      <c r="B372" s="40"/>
      <c r="C372" s="40"/>
      <c r="D372" s="40"/>
      <c r="E372" s="40"/>
      <c r="F372" s="40"/>
      <c r="G372" s="40"/>
      <c r="H372" s="40"/>
      <c r="I372" s="40"/>
      <c r="J372" s="40"/>
    </row>
    <row r="373" spans="2:10" s="1" customFormat="1">
      <c r="B373" s="40"/>
      <c r="C373" s="40"/>
      <c r="D373" s="40"/>
      <c r="E373" s="40"/>
      <c r="F373" s="40"/>
      <c r="G373" s="40"/>
      <c r="H373" s="40"/>
      <c r="I373" s="40"/>
      <c r="J373" s="40"/>
    </row>
    <row r="374" spans="2:10" s="1" customFormat="1">
      <c r="B374" s="40"/>
      <c r="C374" s="40"/>
      <c r="D374" s="40"/>
      <c r="E374" s="40"/>
      <c r="F374" s="40"/>
      <c r="G374" s="40"/>
      <c r="H374" s="40"/>
      <c r="I374" s="40"/>
      <c r="J374" s="40"/>
    </row>
    <row r="375" spans="2:10" s="1" customFormat="1">
      <c r="B375" s="40"/>
      <c r="C375" s="40"/>
      <c r="D375" s="40"/>
      <c r="E375" s="40"/>
      <c r="F375" s="40"/>
      <c r="G375" s="40"/>
      <c r="H375" s="40"/>
      <c r="I375" s="40"/>
      <c r="J375" s="40"/>
    </row>
    <row r="376" spans="2:10" s="1" customFormat="1">
      <c r="B376" s="40"/>
      <c r="C376" s="40"/>
      <c r="D376" s="40"/>
      <c r="E376" s="40"/>
      <c r="F376" s="40"/>
      <c r="G376" s="40"/>
      <c r="H376" s="40"/>
      <c r="I376" s="40"/>
      <c r="J376" s="40"/>
    </row>
    <row r="377" spans="2:10" s="1" customFormat="1">
      <c r="B377" s="40"/>
      <c r="C377" s="40"/>
      <c r="D377" s="40"/>
      <c r="E377" s="40"/>
      <c r="F377" s="40"/>
      <c r="G377" s="40"/>
      <c r="H377" s="40"/>
      <c r="I377" s="40"/>
      <c r="J377" s="40"/>
    </row>
    <row r="378" spans="2:10" s="1" customFormat="1">
      <c r="B378" s="40"/>
      <c r="C378" s="40"/>
      <c r="D378" s="40"/>
      <c r="E378" s="40"/>
      <c r="F378" s="40"/>
      <c r="G378" s="40"/>
      <c r="H378" s="40"/>
      <c r="I378" s="40"/>
      <c r="J378" s="40"/>
    </row>
    <row r="379" spans="2:10" s="1" customFormat="1">
      <c r="B379" s="40"/>
      <c r="C379" s="40"/>
      <c r="D379" s="40"/>
      <c r="E379" s="40"/>
      <c r="F379" s="40"/>
      <c r="G379" s="40"/>
      <c r="H379" s="40"/>
      <c r="I379" s="40"/>
      <c r="J379" s="40"/>
    </row>
    <row r="380" spans="2:10" s="1" customFormat="1">
      <c r="B380" s="40"/>
      <c r="C380" s="40"/>
      <c r="D380" s="40"/>
      <c r="E380" s="40"/>
      <c r="F380" s="40"/>
      <c r="G380" s="40"/>
      <c r="H380" s="40"/>
      <c r="I380" s="40"/>
      <c r="J380" s="40"/>
    </row>
    <row r="381" spans="2:10" s="1" customFormat="1">
      <c r="B381" s="40"/>
      <c r="C381" s="40"/>
      <c r="D381" s="40"/>
      <c r="E381" s="40"/>
      <c r="F381" s="40"/>
      <c r="G381" s="40"/>
      <c r="H381" s="40"/>
      <c r="I381" s="40"/>
      <c r="J381" s="40"/>
    </row>
    <row r="382" spans="2:10" s="1" customFormat="1">
      <c r="B382" s="40"/>
      <c r="C382" s="40"/>
      <c r="D382" s="40"/>
      <c r="E382" s="40"/>
      <c r="F382" s="40"/>
      <c r="G382" s="40"/>
      <c r="H382" s="40"/>
      <c r="I382" s="40"/>
      <c r="J382" s="40"/>
    </row>
    <row r="383" spans="2:10" s="1" customFormat="1">
      <c r="B383" s="40"/>
      <c r="C383" s="40"/>
      <c r="D383" s="40"/>
      <c r="E383" s="40"/>
      <c r="F383" s="40"/>
      <c r="G383" s="40"/>
      <c r="H383" s="40"/>
      <c r="I383" s="40"/>
      <c r="J383" s="40"/>
    </row>
    <row r="384" spans="2:10" s="1" customFormat="1">
      <c r="B384" s="40"/>
      <c r="C384" s="40"/>
      <c r="D384" s="40"/>
      <c r="E384" s="40"/>
      <c r="F384" s="40"/>
      <c r="G384" s="40"/>
      <c r="H384" s="40"/>
      <c r="I384" s="40"/>
      <c r="J384" s="40"/>
    </row>
    <row r="385" spans="2:10" s="1" customFormat="1">
      <c r="B385" s="40"/>
      <c r="C385" s="40"/>
      <c r="D385" s="40"/>
      <c r="E385" s="40"/>
      <c r="F385" s="40"/>
      <c r="G385" s="40"/>
      <c r="H385" s="40"/>
      <c r="I385" s="40"/>
      <c r="J385" s="40"/>
    </row>
    <row r="386" spans="2:10" s="1" customFormat="1">
      <c r="B386" s="40"/>
      <c r="C386" s="40"/>
      <c r="D386" s="40"/>
      <c r="E386" s="40"/>
      <c r="F386" s="40"/>
      <c r="G386" s="40"/>
      <c r="H386" s="40"/>
      <c r="I386" s="40"/>
      <c r="J386" s="40"/>
    </row>
    <row r="387" spans="2:10" s="1" customFormat="1">
      <c r="B387" s="40"/>
      <c r="C387" s="40"/>
      <c r="D387" s="40"/>
      <c r="E387" s="40"/>
      <c r="F387" s="40"/>
      <c r="G387" s="40"/>
      <c r="H387" s="40"/>
      <c r="I387" s="40"/>
      <c r="J387" s="40"/>
    </row>
    <row r="388" spans="2:10" s="1" customFormat="1">
      <c r="B388" s="40"/>
      <c r="C388" s="40"/>
      <c r="D388" s="40"/>
      <c r="E388" s="40"/>
      <c r="F388" s="40"/>
      <c r="G388" s="40"/>
      <c r="H388" s="40"/>
      <c r="I388" s="40"/>
      <c r="J388" s="40"/>
    </row>
    <row r="389" spans="2:10" s="1" customFormat="1">
      <c r="B389" s="40"/>
      <c r="C389" s="40"/>
      <c r="D389" s="40"/>
      <c r="E389" s="40"/>
      <c r="F389" s="40"/>
      <c r="G389" s="40"/>
      <c r="H389" s="40"/>
      <c r="I389" s="40"/>
      <c r="J389" s="40"/>
    </row>
    <row r="390" spans="2:10" s="1" customFormat="1">
      <c r="B390" s="40"/>
      <c r="C390" s="40"/>
      <c r="D390" s="40"/>
      <c r="E390" s="40"/>
      <c r="F390" s="40"/>
      <c r="G390" s="40"/>
      <c r="H390" s="40"/>
      <c r="I390" s="40"/>
      <c r="J390" s="40"/>
    </row>
    <row r="391" spans="2:10" s="1" customFormat="1">
      <c r="B391" s="40"/>
      <c r="C391" s="40"/>
      <c r="D391" s="40"/>
      <c r="E391" s="40"/>
      <c r="F391" s="40"/>
      <c r="G391" s="40"/>
      <c r="H391" s="40"/>
      <c r="I391" s="40"/>
      <c r="J391" s="40"/>
    </row>
    <row r="392" spans="2:10" s="1" customFormat="1">
      <c r="B392" s="40"/>
      <c r="C392" s="40"/>
      <c r="D392" s="40"/>
      <c r="E392" s="40"/>
      <c r="F392" s="40"/>
      <c r="G392" s="40"/>
      <c r="H392" s="40"/>
      <c r="I392" s="40"/>
      <c r="J392" s="40"/>
    </row>
    <row r="393" spans="2:10" s="1" customFormat="1">
      <c r="B393" s="40"/>
      <c r="C393" s="40"/>
      <c r="D393" s="40"/>
      <c r="E393" s="40"/>
      <c r="F393" s="40"/>
      <c r="G393" s="40"/>
      <c r="H393" s="40"/>
      <c r="I393" s="40"/>
      <c r="J393" s="40"/>
    </row>
    <row r="394" spans="2:10" s="1" customFormat="1">
      <c r="B394" s="40"/>
      <c r="C394" s="40"/>
      <c r="D394" s="40"/>
      <c r="E394" s="40"/>
      <c r="F394" s="40"/>
      <c r="G394" s="40"/>
      <c r="H394" s="40"/>
      <c r="I394" s="40"/>
      <c r="J394" s="40"/>
    </row>
    <row r="395" spans="2:10" s="1" customFormat="1">
      <c r="B395" s="40"/>
      <c r="C395" s="40"/>
      <c r="D395" s="40"/>
      <c r="E395" s="40"/>
      <c r="F395" s="40"/>
      <c r="G395" s="40"/>
      <c r="H395" s="40"/>
      <c r="I395" s="40"/>
      <c r="J395" s="40"/>
    </row>
    <row r="396" spans="2:10" s="1" customFormat="1">
      <c r="B396" s="40"/>
      <c r="C396" s="40"/>
      <c r="D396" s="40"/>
      <c r="E396" s="40"/>
      <c r="F396" s="40"/>
      <c r="G396" s="40"/>
      <c r="H396" s="40"/>
      <c r="I396" s="40"/>
      <c r="J396" s="40"/>
    </row>
    <row r="397" spans="2:10" s="1" customFormat="1">
      <c r="B397" s="40"/>
      <c r="C397" s="40"/>
      <c r="D397" s="40"/>
      <c r="E397" s="40"/>
      <c r="F397" s="40"/>
      <c r="G397" s="40"/>
      <c r="H397" s="40"/>
      <c r="I397" s="40"/>
      <c r="J397" s="40"/>
    </row>
    <row r="398" spans="2:10" s="1" customFormat="1">
      <c r="B398" s="40"/>
      <c r="C398" s="40"/>
      <c r="D398" s="40"/>
      <c r="E398" s="40"/>
      <c r="F398" s="40"/>
      <c r="G398" s="40"/>
      <c r="H398" s="40"/>
      <c r="I398" s="40"/>
      <c r="J398" s="40"/>
    </row>
    <row r="399" spans="2:10" s="1" customFormat="1">
      <c r="B399" s="40"/>
      <c r="C399" s="40"/>
      <c r="D399" s="40"/>
      <c r="E399" s="40"/>
      <c r="F399" s="40"/>
      <c r="G399" s="40"/>
      <c r="H399" s="40"/>
      <c r="I399" s="40"/>
      <c r="J399" s="40"/>
    </row>
    <row r="400" spans="2:10" s="1" customFormat="1">
      <c r="B400" s="40"/>
      <c r="C400" s="40"/>
      <c r="D400" s="40"/>
      <c r="E400" s="40"/>
      <c r="F400" s="40"/>
      <c r="G400" s="40"/>
      <c r="H400" s="40"/>
      <c r="I400" s="40"/>
      <c r="J400" s="40"/>
    </row>
    <row r="401" spans="2:10" s="1" customFormat="1">
      <c r="B401" s="40"/>
      <c r="C401" s="40"/>
      <c r="D401" s="40"/>
      <c r="E401" s="40"/>
      <c r="F401" s="40"/>
      <c r="G401" s="40"/>
      <c r="H401" s="40"/>
      <c r="I401" s="40"/>
      <c r="J401" s="40"/>
    </row>
    <row r="402" spans="2:10" s="1" customFormat="1">
      <c r="B402" s="40"/>
      <c r="C402" s="40"/>
      <c r="D402" s="40"/>
      <c r="E402" s="40"/>
      <c r="F402" s="40"/>
      <c r="G402" s="40"/>
      <c r="H402" s="40"/>
      <c r="I402" s="40"/>
      <c r="J402" s="40"/>
    </row>
    <row r="403" spans="2:10" s="1" customFormat="1">
      <c r="B403" s="40"/>
      <c r="C403" s="40"/>
      <c r="D403" s="40"/>
      <c r="E403" s="40"/>
      <c r="F403" s="40"/>
      <c r="G403" s="40"/>
      <c r="H403" s="40"/>
      <c r="I403" s="40"/>
      <c r="J403" s="40"/>
    </row>
    <row r="404" spans="2:10" s="1" customFormat="1">
      <c r="B404" s="40"/>
      <c r="C404" s="40"/>
      <c r="D404" s="40"/>
      <c r="E404" s="40"/>
      <c r="F404" s="40"/>
      <c r="G404" s="40"/>
      <c r="H404" s="40"/>
      <c r="I404" s="40"/>
      <c r="J404" s="40"/>
    </row>
    <row r="405" spans="2:10" s="1" customFormat="1">
      <c r="B405" s="40"/>
      <c r="C405" s="40"/>
      <c r="D405" s="40"/>
      <c r="E405" s="40"/>
      <c r="F405" s="40"/>
      <c r="G405" s="40"/>
      <c r="H405" s="40"/>
      <c r="I405" s="40"/>
      <c r="J405" s="40"/>
    </row>
    <row r="406" spans="2:10" s="1" customFormat="1">
      <c r="B406" s="40"/>
      <c r="C406" s="40"/>
      <c r="D406" s="40"/>
      <c r="E406" s="40"/>
      <c r="F406" s="40"/>
      <c r="G406" s="40"/>
      <c r="H406" s="40"/>
      <c r="I406" s="40"/>
      <c r="J406" s="40"/>
    </row>
    <row r="407" spans="2:10" s="1" customFormat="1">
      <c r="B407" s="40"/>
      <c r="C407" s="40"/>
      <c r="D407" s="40"/>
      <c r="E407" s="40"/>
      <c r="F407" s="40"/>
      <c r="G407" s="40"/>
      <c r="H407" s="40"/>
      <c r="I407" s="40"/>
      <c r="J407" s="40"/>
    </row>
    <row r="408" spans="2:10" s="1" customFormat="1">
      <c r="B408" s="40"/>
      <c r="C408" s="40"/>
      <c r="D408" s="40"/>
      <c r="E408" s="40"/>
      <c r="F408" s="40"/>
      <c r="G408" s="40"/>
      <c r="H408" s="40"/>
      <c r="I408" s="40"/>
      <c r="J408" s="40"/>
    </row>
    <row r="409" spans="2:10" s="1" customFormat="1">
      <c r="B409" s="40"/>
      <c r="C409" s="40"/>
      <c r="D409" s="40"/>
      <c r="E409" s="40"/>
      <c r="F409" s="40"/>
      <c r="G409" s="40"/>
      <c r="H409" s="40"/>
      <c r="I409" s="40"/>
      <c r="J409" s="40"/>
    </row>
    <row r="410" spans="2:10" s="1" customFormat="1">
      <c r="B410" s="40"/>
      <c r="C410" s="40"/>
      <c r="D410" s="40"/>
      <c r="E410" s="40"/>
      <c r="F410" s="40"/>
      <c r="G410" s="40"/>
      <c r="H410" s="40"/>
      <c r="I410" s="40"/>
      <c r="J410" s="40"/>
    </row>
    <row r="411" spans="2:10" s="1" customFormat="1">
      <c r="B411" s="40"/>
      <c r="C411" s="40"/>
      <c r="D411" s="40"/>
      <c r="E411" s="40"/>
      <c r="F411" s="40"/>
      <c r="G411" s="40"/>
      <c r="H411" s="40"/>
      <c r="I411" s="40"/>
      <c r="J411" s="40"/>
    </row>
    <row r="412" spans="2:10" s="1" customFormat="1">
      <c r="B412" s="40"/>
      <c r="C412" s="40"/>
      <c r="D412" s="40"/>
      <c r="E412" s="40"/>
      <c r="F412" s="40"/>
      <c r="G412" s="40"/>
      <c r="H412" s="40"/>
      <c r="I412" s="40"/>
      <c r="J412" s="40"/>
    </row>
    <row r="413" spans="2:10" s="1" customFormat="1">
      <c r="B413" s="40"/>
      <c r="C413" s="40"/>
      <c r="D413" s="40"/>
      <c r="E413" s="40"/>
      <c r="F413" s="40"/>
      <c r="G413" s="40"/>
      <c r="H413" s="40"/>
      <c r="I413" s="40"/>
      <c r="J413" s="40"/>
    </row>
    <row r="414" spans="2:10" s="1" customFormat="1">
      <c r="B414" s="40"/>
      <c r="C414" s="40"/>
      <c r="D414" s="40"/>
      <c r="E414" s="40"/>
      <c r="F414" s="40"/>
      <c r="G414" s="40"/>
      <c r="H414" s="40"/>
      <c r="I414" s="40"/>
      <c r="J414" s="40"/>
    </row>
    <row r="415" spans="2:10" s="1" customFormat="1">
      <c r="B415" s="40"/>
      <c r="C415" s="40"/>
      <c r="D415" s="40"/>
      <c r="E415" s="40"/>
      <c r="F415" s="40"/>
      <c r="G415" s="40"/>
      <c r="H415" s="40"/>
      <c r="I415" s="40"/>
      <c r="J415" s="40"/>
    </row>
    <row r="416" spans="2:10" s="1" customFormat="1">
      <c r="B416" s="40"/>
      <c r="C416" s="40"/>
      <c r="D416" s="40"/>
      <c r="E416" s="40"/>
      <c r="F416" s="40"/>
      <c r="G416" s="40"/>
      <c r="H416" s="40"/>
      <c r="I416" s="40"/>
      <c r="J416" s="40"/>
    </row>
    <row r="417" spans="2:10" s="1" customFormat="1">
      <c r="B417" s="40"/>
      <c r="C417" s="40"/>
      <c r="D417" s="40"/>
      <c r="E417" s="40"/>
      <c r="F417" s="40"/>
      <c r="G417" s="40"/>
      <c r="H417" s="40"/>
      <c r="I417" s="40"/>
      <c r="J417" s="40"/>
    </row>
    <row r="418" spans="2:10" s="1" customFormat="1">
      <c r="B418" s="40"/>
      <c r="C418" s="40"/>
      <c r="D418" s="40"/>
      <c r="E418" s="40"/>
      <c r="F418" s="40"/>
      <c r="G418" s="40"/>
      <c r="H418" s="40"/>
      <c r="I418" s="40"/>
      <c r="J418" s="40"/>
    </row>
    <row r="419" spans="2:10" s="1" customFormat="1">
      <c r="B419" s="40"/>
      <c r="C419" s="40"/>
      <c r="D419" s="40"/>
      <c r="E419" s="40"/>
      <c r="F419" s="40"/>
      <c r="G419" s="40"/>
      <c r="H419" s="40"/>
      <c r="I419" s="40"/>
      <c r="J419" s="40"/>
    </row>
    <row r="420" spans="2:10" s="1" customFormat="1">
      <c r="B420" s="40"/>
      <c r="C420" s="40"/>
      <c r="D420" s="40"/>
      <c r="E420" s="40"/>
      <c r="F420" s="40"/>
      <c r="G420" s="40"/>
      <c r="H420" s="40"/>
      <c r="I420" s="40"/>
      <c r="J420" s="40"/>
    </row>
    <row r="421" spans="2:10" s="1" customFormat="1">
      <c r="B421" s="40"/>
      <c r="C421" s="40"/>
      <c r="D421" s="40"/>
      <c r="E421" s="40"/>
      <c r="F421" s="40"/>
      <c r="G421" s="40"/>
      <c r="H421" s="40"/>
      <c r="I421" s="40"/>
      <c r="J421" s="40"/>
    </row>
    <row r="422" spans="2:10" s="1" customFormat="1">
      <c r="B422" s="40"/>
      <c r="C422" s="40"/>
      <c r="D422" s="40"/>
      <c r="E422" s="40"/>
      <c r="F422" s="40"/>
      <c r="G422" s="40"/>
      <c r="H422" s="40"/>
      <c r="I422" s="40"/>
      <c r="J422" s="40"/>
    </row>
    <row r="423" spans="2:10" s="1" customFormat="1">
      <c r="B423" s="40"/>
      <c r="C423" s="40"/>
      <c r="D423" s="40"/>
      <c r="E423" s="40"/>
      <c r="F423" s="40"/>
      <c r="G423" s="40"/>
      <c r="H423" s="40"/>
      <c r="I423" s="40"/>
      <c r="J423" s="40"/>
    </row>
    <row r="424" spans="2:10" s="1" customFormat="1">
      <c r="B424" s="40"/>
      <c r="C424" s="40"/>
      <c r="D424" s="40"/>
      <c r="E424" s="40"/>
      <c r="F424" s="40"/>
      <c r="G424" s="40"/>
      <c r="H424" s="40"/>
      <c r="I424" s="40"/>
      <c r="J424" s="40"/>
    </row>
    <row r="425" spans="2:10" s="1" customFormat="1">
      <c r="B425" s="40"/>
      <c r="C425" s="40"/>
      <c r="D425" s="40"/>
      <c r="E425" s="40"/>
      <c r="F425" s="40"/>
      <c r="G425" s="40"/>
      <c r="H425" s="40"/>
      <c r="I425" s="40"/>
      <c r="J425" s="40"/>
    </row>
    <row r="426" spans="2:10" s="1" customFormat="1">
      <c r="B426" s="40"/>
      <c r="C426" s="40"/>
      <c r="D426" s="40"/>
      <c r="E426" s="40"/>
      <c r="F426" s="40"/>
      <c r="G426" s="40"/>
      <c r="H426" s="40"/>
      <c r="I426" s="40"/>
      <c r="J426" s="40"/>
    </row>
    <row r="427" spans="2:10" s="1" customFormat="1">
      <c r="B427" s="40"/>
      <c r="C427" s="40"/>
      <c r="D427" s="40"/>
      <c r="E427" s="40"/>
      <c r="F427" s="40"/>
      <c r="G427" s="40"/>
      <c r="H427" s="40"/>
      <c r="I427" s="40"/>
      <c r="J427" s="40"/>
    </row>
    <row r="428" spans="2:10" s="1" customFormat="1">
      <c r="B428" s="40"/>
      <c r="C428" s="40"/>
      <c r="D428" s="40"/>
      <c r="E428" s="40"/>
      <c r="F428" s="40"/>
      <c r="G428" s="40"/>
      <c r="H428" s="40"/>
      <c r="I428" s="40"/>
      <c r="J428" s="40"/>
    </row>
    <row r="429" spans="2:10" s="1" customFormat="1">
      <c r="B429" s="40"/>
      <c r="C429" s="40"/>
      <c r="D429" s="40"/>
      <c r="E429" s="40"/>
      <c r="F429" s="40"/>
      <c r="G429" s="40"/>
      <c r="H429" s="40"/>
      <c r="I429" s="40"/>
      <c r="J429" s="40"/>
    </row>
    <row r="430" spans="2:10" s="1" customFormat="1">
      <c r="B430" s="40"/>
      <c r="C430" s="40"/>
      <c r="D430" s="40"/>
      <c r="E430" s="40"/>
      <c r="F430" s="40"/>
      <c r="G430" s="40"/>
      <c r="H430" s="40"/>
      <c r="I430" s="40"/>
      <c r="J430" s="40"/>
    </row>
    <row r="431" spans="2:10" s="1" customFormat="1">
      <c r="B431" s="40"/>
      <c r="C431" s="40"/>
      <c r="D431" s="40"/>
      <c r="E431" s="40"/>
      <c r="F431" s="40"/>
      <c r="G431" s="40"/>
      <c r="H431" s="40"/>
      <c r="I431" s="40"/>
      <c r="J431" s="40"/>
    </row>
    <row r="432" spans="2:10" s="1" customFormat="1">
      <c r="B432" s="40"/>
      <c r="C432" s="40"/>
      <c r="D432" s="40"/>
      <c r="E432" s="40"/>
      <c r="F432" s="40"/>
      <c r="G432" s="40"/>
      <c r="H432" s="40"/>
      <c r="I432" s="40"/>
      <c r="J432" s="40"/>
    </row>
    <row r="433" spans="2:10" s="1" customFormat="1">
      <c r="B433" s="40"/>
      <c r="C433" s="40"/>
      <c r="D433" s="40"/>
      <c r="E433" s="40"/>
      <c r="F433" s="40"/>
      <c r="G433" s="40"/>
      <c r="H433" s="40"/>
      <c r="I433" s="40"/>
      <c r="J433" s="40"/>
    </row>
    <row r="434" spans="2:10" s="1" customFormat="1">
      <c r="B434" s="40"/>
      <c r="C434" s="40"/>
      <c r="D434" s="40"/>
      <c r="E434" s="40"/>
      <c r="F434" s="40"/>
      <c r="G434" s="40"/>
      <c r="H434" s="40"/>
      <c r="I434" s="40"/>
      <c r="J434" s="40"/>
    </row>
    <row r="435" spans="2:10" s="1" customFormat="1">
      <c r="B435" s="40"/>
      <c r="C435" s="40"/>
      <c r="D435" s="40"/>
      <c r="E435" s="40"/>
      <c r="F435" s="40"/>
      <c r="G435" s="40"/>
      <c r="H435" s="40"/>
      <c r="I435" s="40"/>
      <c r="J435" s="40"/>
    </row>
    <row r="436" spans="2:10" s="1" customFormat="1">
      <c r="B436" s="40"/>
      <c r="C436" s="40"/>
      <c r="D436" s="40"/>
      <c r="E436" s="40"/>
      <c r="F436" s="40"/>
      <c r="G436" s="40"/>
      <c r="H436" s="40"/>
      <c r="I436" s="40"/>
      <c r="J436" s="40"/>
    </row>
    <row r="437" spans="2:10" s="1" customFormat="1">
      <c r="B437" s="40"/>
      <c r="C437" s="40"/>
      <c r="D437" s="40"/>
      <c r="E437" s="40"/>
      <c r="F437" s="40"/>
      <c r="G437" s="40"/>
      <c r="H437" s="40"/>
      <c r="I437" s="40"/>
      <c r="J437" s="40"/>
    </row>
    <row r="438" spans="2:10" s="1" customFormat="1">
      <c r="B438" s="40"/>
      <c r="C438" s="40"/>
      <c r="D438" s="40"/>
      <c r="E438" s="40"/>
      <c r="F438" s="40"/>
      <c r="G438" s="40"/>
      <c r="H438" s="40"/>
      <c r="I438" s="40"/>
      <c r="J438" s="40"/>
    </row>
    <row r="439" spans="2:10" s="1" customFormat="1">
      <c r="B439" s="40"/>
      <c r="C439" s="40"/>
      <c r="D439" s="40"/>
      <c r="E439" s="40"/>
      <c r="F439" s="40"/>
      <c r="G439" s="40"/>
      <c r="H439" s="40"/>
      <c r="I439" s="40"/>
      <c r="J439" s="40"/>
    </row>
    <row r="440" spans="2:10" s="1" customFormat="1">
      <c r="B440" s="40"/>
      <c r="C440" s="40"/>
      <c r="D440" s="40"/>
      <c r="E440" s="40"/>
      <c r="F440" s="40"/>
      <c r="G440" s="40"/>
      <c r="H440" s="40"/>
      <c r="I440" s="40"/>
      <c r="J440" s="40"/>
    </row>
    <row r="441" spans="2:10" s="1" customFormat="1">
      <c r="B441" s="40"/>
      <c r="C441" s="40"/>
      <c r="D441" s="40"/>
      <c r="E441" s="40"/>
      <c r="F441" s="40"/>
      <c r="G441" s="40"/>
      <c r="H441" s="40"/>
      <c r="I441" s="40"/>
      <c r="J441" s="40"/>
    </row>
    <row r="442" spans="2:10" s="1" customFormat="1">
      <c r="B442" s="40"/>
      <c r="C442" s="40"/>
      <c r="D442" s="40"/>
      <c r="E442" s="40"/>
      <c r="F442" s="40"/>
      <c r="G442" s="40"/>
      <c r="H442" s="40"/>
      <c r="I442" s="40"/>
      <c r="J442" s="40"/>
    </row>
    <row r="443" spans="2:10" s="1" customFormat="1">
      <c r="B443" s="40"/>
      <c r="C443" s="40"/>
      <c r="D443" s="40"/>
      <c r="E443" s="40"/>
      <c r="F443" s="40"/>
      <c r="G443" s="40"/>
      <c r="H443" s="40"/>
      <c r="I443" s="40"/>
      <c r="J443" s="40"/>
    </row>
    <row r="444" spans="2:10" s="1" customFormat="1">
      <c r="B444" s="40"/>
      <c r="C444" s="40"/>
      <c r="D444" s="40"/>
      <c r="E444" s="40"/>
      <c r="F444" s="40"/>
      <c r="G444" s="40"/>
      <c r="H444" s="40"/>
      <c r="I444" s="40"/>
      <c r="J444" s="40"/>
    </row>
    <row r="445" spans="2:10" s="1" customFormat="1">
      <c r="B445" s="40"/>
      <c r="C445" s="40"/>
      <c r="D445" s="40"/>
      <c r="E445" s="40"/>
      <c r="F445" s="40"/>
      <c r="G445" s="40"/>
      <c r="H445" s="40"/>
      <c r="I445" s="40"/>
      <c r="J445" s="40"/>
    </row>
    <row r="446" spans="2:10" s="1" customFormat="1">
      <c r="B446" s="40"/>
      <c r="C446" s="40"/>
      <c r="D446" s="40"/>
      <c r="E446" s="40"/>
      <c r="F446" s="40"/>
      <c r="G446" s="40"/>
      <c r="H446" s="40"/>
      <c r="I446" s="40"/>
      <c r="J446" s="40"/>
    </row>
    <row r="447" spans="2:10" s="1" customFormat="1">
      <c r="B447" s="40"/>
      <c r="C447" s="40"/>
      <c r="D447" s="40"/>
      <c r="E447" s="40"/>
      <c r="F447" s="40"/>
      <c r="G447" s="40"/>
      <c r="H447" s="40"/>
      <c r="I447" s="40"/>
      <c r="J447" s="40"/>
    </row>
    <row r="448" spans="2:10" s="1" customFormat="1">
      <c r="B448" s="40"/>
      <c r="C448" s="40"/>
      <c r="D448" s="40"/>
      <c r="E448" s="40"/>
      <c r="F448" s="40"/>
      <c r="G448" s="40"/>
      <c r="H448" s="40"/>
      <c r="I448" s="40"/>
      <c r="J448" s="40"/>
    </row>
    <row r="449" spans="2:10" s="1" customFormat="1">
      <c r="B449" s="40"/>
      <c r="C449" s="40"/>
      <c r="D449" s="40"/>
      <c r="E449" s="40"/>
      <c r="F449" s="40"/>
      <c r="G449" s="40"/>
      <c r="H449" s="40"/>
      <c r="I449" s="40"/>
      <c r="J449" s="40"/>
    </row>
    <row r="450" spans="2:10" s="1" customFormat="1">
      <c r="B450" s="40"/>
      <c r="C450" s="40"/>
      <c r="D450" s="40"/>
      <c r="E450" s="40"/>
      <c r="F450" s="40"/>
      <c r="G450" s="40"/>
      <c r="H450" s="40"/>
      <c r="I450" s="40"/>
      <c r="J450" s="40"/>
    </row>
    <row r="451" spans="2:10" s="1" customFormat="1">
      <c r="B451" s="40"/>
      <c r="C451" s="40"/>
      <c r="D451" s="40"/>
      <c r="E451" s="40"/>
      <c r="F451" s="40"/>
      <c r="G451" s="40"/>
      <c r="H451" s="40"/>
      <c r="I451" s="40"/>
      <c r="J451" s="40"/>
    </row>
    <row r="452" spans="2:10" s="1" customFormat="1">
      <c r="B452" s="40"/>
      <c r="C452" s="40"/>
      <c r="D452" s="40"/>
      <c r="E452" s="40"/>
      <c r="F452" s="40"/>
      <c r="G452" s="40"/>
      <c r="H452" s="40"/>
      <c r="I452" s="40"/>
      <c r="J452" s="40"/>
    </row>
    <row r="453" spans="2:10" s="1" customFormat="1">
      <c r="B453" s="40"/>
      <c r="C453" s="40"/>
      <c r="D453" s="40"/>
      <c r="E453" s="40"/>
      <c r="F453" s="40"/>
      <c r="G453" s="40"/>
      <c r="H453" s="40"/>
      <c r="I453" s="40"/>
      <c r="J453" s="40"/>
    </row>
    <row r="454" spans="2:10" s="1" customFormat="1">
      <c r="B454" s="40"/>
      <c r="C454" s="40"/>
      <c r="D454" s="40"/>
      <c r="E454" s="40"/>
      <c r="F454" s="40"/>
      <c r="G454" s="40"/>
      <c r="H454" s="40"/>
      <c r="I454" s="40"/>
      <c r="J454" s="40"/>
    </row>
    <row r="455" spans="2:10" s="1" customFormat="1">
      <c r="B455" s="40"/>
      <c r="C455" s="40"/>
      <c r="D455" s="40"/>
      <c r="E455" s="40"/>
      <c r="F455" s="40"/>
      <c r="G455" s="40"/>
      <c r="H455" s="40"/>
      <c r="I455" s="40"/>
      <c r="J455" s="40"/>
    </row>
    <row r="456" spans="2:10" s="1" customFormat="1">
      <c r="B456" s="40"/>
      <c r="C456" s="40"/>
      <c r="D456" s="40"/>
      <c r="E456" s="40"/>
      <c r="F456" s="40"/>
      <c r="G456" s="40"/>
      <c r="H456" s="40"/>
      <c r="I456" s="40"/>
      <c r="J456" s="40"/>
    </row>
    <row r="457" spans="2:10" s="1" customFormat="1">
      <c r="B457" s="40"/>
      <c r="C457" s="40"/>
      <c r="D457" s="40"/>
      <c r="E457" s="40"/>
      <c r="F457" s="40"/>
      <c r="G457" s="40"/>
      <c r="H457" s="40"/>
      <c r="I457" s="40"/>
      <c r="J457" s="40"/>
    </row>
    <row r="458" spans="2:10" s="1" customFormat="1">
      <c r="B458" s="40"/>
      <c r="C458" s="40"/>
      <c r="D458" s="40"/>
      <c r="E458" s="40"/>
      <c r="F458" s="40"/>
      <c r="G458" s="40"/>
      <c r="H458" s="40"/>
      <c r="I458" s="40"/>
      <c r="J458" s="40"/>
    </row>
    <row r="459" spans="2:10" s="1" customFormat="1">
      <c r="B459" s="40"/>
      <c r="C459" s="40"/>
      <c r="D459" s="40"/>
      <c r="E459" s="40"/>
      <c r="F459" s="40"/>
      <c r="G459" s="40"/>
      <c r="H459" s="40"/>
      <c r="I459" s="40"/>
      <c r="J459" s="40"/>
    </row>
    <row r="460" spans="2:10" s="1" customFormat="1">
      <c r="B460" s="40"/>
      <c r="C460" s="40"/>
      <c r="D460" s="40"/>
      <c r="E460" s="40"/>
      <c r="F460" s="40"/>
      <c r="G460" s="40"/>
      <c r="H460" s="40"/>
      <c r="I460" s="40"/>
      <c r="J460" s="40"/>
    </row>
    <row r="461" spans="2:10" s="1" customFormat="1">
      <c r="B461" s="40"/>
      <c r="C461" s="40"/>
      <c r="D461" s="40"/>
      <c r="E461" s="40"/>
      <c r="F461" s="40"/>
      <c r="G461" s="40"/>
      <c r="H461" s="40"/>
      <c r="I461" s="40"/>
      <c r="J461" s="40"/>
    </row>
    <row r="462" spans="2:10" s="1" customFormat="1">
      <c r="B462" s="40"/>
      <c r="C462" s="40"/>
      <c r="D462" s="40"/>
      <c r="E462" s="40"/>
      <c r="F462" s="40"/>
      <c r="G462" s="40"/>
      <c r="H462" s="40"/>
      <c r="I462" s="40"/>
      <c r="J462" s="40"/>
    </row>
    <row r="463" spans="2:10" s="1" customFormat="1">
      <c r="B463" s="40"/>
      <c r="C463" s="40"/>
      <c r="D463" s="40"/>
      <c r="E463" s="40"/>
      <c r="F463" s="40"/>
      <c r="G463" s="40"/>
      <c r="H463" s="40"/>
      <c r="I463" s="40"/>
      <c r="J463" s="40"/>
    </row>
    <row r="464" spans="2:10" s="1" customFormat="1">
      <c r="B464" s="40"/>
      <c r="C464" s="40"/>
      <c r="D464" s="40"/>
      <c r="E464" s="40"/>
      <c r="F464" s="40"/>
      <c r="G464" s="40"/>
      <c r="H464" s="40"/>
      <c r="I464" s="40"/>
      <c r="J464" s="40"/>
    </row>
    <row r="465" spans="2:10" s="1" customFormat="1">
      <c r="B465" s="40"/>
      <c r="C465" s="40"/>
      <c r="D465" s="40"/>
      <c r="E465" s="40"/>
      <c r="F465" s="40"/>
      <c r="G465" s="40"/>
      <c r="H465" s="40"/>
      <c r="I465" s="40"/>
      <c r="J465" s="40"/>
    </row>
    <row r="466" spans="2:10" s="1" customFormat="1">
      <c r="B466" s="40"/>
      <c r="C466" s="40"/>
      <c r="D466" s="40"/>
      <c r="E466" s="40"/>
      <c r="F466" s="40"/>
      <c r="G466" s="40"/>
      <c r="H466" s="40"/>
      <c r="I466" s="40"/>
      <c r="J466" s="40"/>
    </row>
    <row r="467" spans="2:10" s="1" customFormat="1">
      <c r="B467" s="40"/>
      <c r="C467" s="40"/>
      <c r="D467" s="40"/>
      <c r="E467" s="40"/>
      <c r="F467" s="40"/>
      <c r="G467" s="40"/>
      <c r="H467" s="40"/>
      <c r="I467" s="40"/>
      <c r="J467" s="40"/>
    </row>
    <row r="468" spans="2:10" s="1" customFormat="1">
      <c r="B468" s="40"/>
      <c r="C468" s="40"/>
      <c r="D468" s="40"/>
      <c r="E468" s="40"/>
      <c r="F468" s="40"/>
      <c r="G468" s="40"/>
      <c r="H468" s="40"/>
      <c r="I468" s="40"/>
      <c r="J468" s="40"/>
    </row>
    <row r="469" spans="2:10" s="1" customFormat="1">
      <c r="B469" s="40"/>
      <c r="C469" s="40"/>
      <c r="D469" s="40"/>
      <c r="E469" s="40"/>
      <c r="F469" s="40"/>
      <c r="G469" s="40"/>
      <c r="H469" s="40"/>
      <c r="I469" s="40"/>
      <c r="J469" s="40"/>
    </row>
    <row r="470" spans="2:10" s="1" customFormat="1">
      <c r="B470" s="40"/>
      <c r="C470" s="40"/>
      <c r="D470" s="40"/>
      <c r="E470" s="40"/>
      <c r="F470" s="40"/>
      <c r="G470" s="40"/>
      <c r="H470" s="40"/>
      <c r="I470" s="40"/>
      <c r="J470" s="40"/>
    </row>
    <row r="471" spans="2:10" s="1" customFormat="1">
      <c r="B471" s="40"/>
      <c r="C471" s="40"/>
      <c r="D471" s="40"/>
      <c r="E471" s="40"/>
      <c r="F471" s="40"/>
      <c r="G471" s="40"/>
      <c r="H471" s="40"/>
      <c r="I471" s="40"/>
      <c r="J471" s="40"/>
    </row>
    <row r="472" spans="2:10" s="1" customFormat="1">
      <c r="B472" s="40"/>
      <c r="C472" s="40"/>
      <c r="D472" s="40"/>
      <c r="E472" s="40"/>
      <c r="F472" s="40"/>
      <c r="G472" s="40"/>
      <c r="H472" s="40"/>
      <c r="I472" s="40"/>
      <c r="J472" s="40"/>
    </row>
    <row r="473" spans="2:10" s="1" customFormat="1">
      <c r="B473" s="40"/>
      <c r="C473" s="40"/>
      <c r="D473" s="40"/>
      <c r="E473" s="40"/>
      <c r="F473" s="40"/>
      <c r="G473" s="40"/>
      <c r="H473" s="40"/>
      <c r="I473" s="40"/>
      <c r="J473" s="40"/>
    </row>
    <row r="474" spans="2:10" s="1" customFormat="1">
      <c r="B474" s="40"/>
      <c r="C474" s="40"/>
      <c r="D474" s="40"/>
      <c r="E474" s="40"/>
      <c r="F474" s="40"/>
      <c r="G474" s="40"/>
      <c r="H474" s="40"/>
      <c r="I474" s="40"/>
      <c r="J474" s="40"/>
    </row>
    <row r="475" spans="2:10" s="1" customFormat="1">
      <c r="B475" s="40"/>
      <c r="C475" s="40"/>
      <c r="D475" s="40"/>
      <c r="E475" s="40"/>
      <c r="F475" s="40"/>
      <c r="G475" s="40"/>
      <c r="H475" s="40"/>
      <c r="I475" s="40"/>
      <c r="J475" s="40"/>
    </row>
    <row r="476" spans="2:10" s="1" customFormat="1">
      <c r="B476" s="40"/>
      <c r="C476" s="40"/>
      <c r="D476" s="40"/>
      <c r="E476" s="40"/>
      <c r="F476" s="40"/>
      <c r="G476" s="40"/>
      <c r="H476" s="40"/>
      <c r="I476" s="40"/>
      <c r="J476" s="40"/>
    </row>
    <row r="477" spans="2:10" s="1" customFormat="1">
      <c r="B477" s="40"/>
      <c r="C477" s="40"/>
      <c r="D477" s="40"/>
      <c r="E477" s="40"/>
      <c r="F477" s="40"/>
      <c r="G477" s="40"/>
      <c r="H477" s="40"/>
      <c r="I477" s="40"/>
      <c r="J477" s="40"/>
    </row>
    <row r="478" spans="2:10" s="1" customFormat="1">
      <c r="B478" s="40"/>
      <c r="C478" s="40"/>
      <c r="D478" s="40"/>
      <c r="E478" s="40"/>
      <c r="F478" s="40"/>
      <c r="G478" s="40"/>
      <c r="H478" s="40"/>
      <c r="I478" s="40"/>
      <c r="J478" s="40"/>
    </row>
    <row r="479" spans="2:10" s="1" customFormat="1">
      <c r="B479" s="40"/>
      <c r="C479" s="40"/>
      <c r="D479" s="40"/>
      <c r="E479" s="40"/>
      <c r="F479" s="40"/>
      <c r="G479" s="40"/>
      <c r="H479" s="40"/>
      <c r="I479" s="40"/>
      <c r="J479" s="40"/>
    </row>
    <row r="480" spans="2:10" s="1" customFormat="1">
      <c r="B480" s="40"/>
      <c r="C480" s="40"/>
      <c r="D480" s="40"/>
      <c r="E480" s="40"/>
      <c r="F480" s="40"/>
      <c r="G480" s="40"/>
      <c r="H480" s="40"/>
      <c r="I480" s="40"/>
      <c r="J480" s="40"/>
    </row>
    <row r="481" spans="2:10" s="1" customFormat="1">
      <c r="B481" s="40"/>
      <c r="C481" s="40"/>
      <c r="D481" s="40"/>
      <c r="E481" s="40"/>
      <c r="F481" s="40"/>
      <c r="G481" s="40"/>
      <c r="H481" s="40"/>
      <c r="I481" s="40"/>
      <c r="J481" s="40"/>
    </row>
    <row r="482" spans="2:10" s="1" customFormat="1">
      <c r="B482" s="40"/>
      <c r="C482" s="40"/>
      <c r="D482" s="40"/>
      <c r="E482" s="40"/>
      <c r="F482" s="40"/>
      <c r="G482" s="40"/>
      <c r="H482" s="40"/>
      <c r="I482" s="40"/>
      <c r="J482" s="40"/>
    </row>
    <row r="483" spans="2:10" s="1" customFormat="1">
      <c r="B483" s="40"/>
      <c r="C483" s="40"/>
      <c r="D483" s="40"/>
      <c r="E483" s="40"/>
      <c r="F483" s="40"/>
      <c r="G483" s="40"/>
      <c r="H483" s="40"/>
      <c r="I483" s="40"/>
      <c r="J483" s="40"/>
    </row>
    <row r="484" spans="2:10" s="1" customFormat="1">
      <c r="B484" s="40"/>
      <c r="C484" s="40"/>
      <c r="D484" s="40"/>
      <c r="E484" s="40"/>
      <c r="F484" s="40"/>
      <c r="G484" s="40"/>
      <c r="H484" s="40"/>
      <c r="I484" s="40"/>
      <c r="J484" s="40"/>
    </row>
    <row r="485" spans="2:10" s="1" customFormat="1">
      <c r="B485" s="40"/>
      <c r="C485" s="40"/>
      <c r="D485" s="40"/>
      <c r="E485" s="40"/>
      <c r="F485" s="40"/>
      <c r="G485" s="40"/>
      <c r="H485" s="40"/>
      <c r="I485" s="40"/>
      <c r="J485" s="40"/>
    </row>
    <row r="486" spans="2:10" s="1" customFormat="1">
      <c r="B486" s="40"/>
      <c r="C486" s="40"/>
      <c r="D486" s="40"/>
      <c r="E486" s="40"/>
      <c r="F486" s="40"/>
      <c r="G486" s="40"/>
      <c r="H486" s="40"/>
      <c r="I486" s="40"/>
      <c r="J486" s="40"/>
    </row>
    <row r="487" spans="2:10" s="1" customFormat="1">
      <c r="B487" s="40"/>
      <c r="C487" s="40"/>
      <c r="D487" s="40"/>
      <c r="E487" s="40"/>
      <c r="F487" s="40"/>
      <c r="G487" s="40"/>
      <c r="H487" s="40"/>
      <c r="I487" s="40"/>
      <c r="J487" s="40"/>
    </row>
    <row r="488" spans="2:10" s="1" customFormat="1">
      <c r="B488" s="40"/>
      <c r="C488" s="40"/>
      <c r="D488" s="40"/>
      <c r="E488" s="40"/>
      <c r="F488" s="40"/>
      <c r="G488" s="40"/>
      <c r="H488" s="40"/>
      <c r="I488" s="40"/>
      <c r="J488" s="40"/>
    </row>
    <row r="489" spans="2:10" s="1" customFormat="1">
      <c r="B489" s="40"/>
      <c r="C489" s="40"/>
      <c r="D489" s="40"/>
      <c r="E489" s="40"/>
      <c r="F489" s="40"/>
      <c r="G489" s="40"/>
      <c r="H489" s="40"/>
      <c r="I489" s="40"/>
      <c r="J489" s="40"/>
    </row>
    <row r="490" spans="2:10" s="1" customFormat="1">
      <c r="B490" s="40"/>
      <c r="C490" s="40"/>
      <c r="D490" s="40"/>
      <c r="E490" s="40"/>
      <c r="F490" s="40"/>
      <c r="G490" s="40"/>
      <c r="H490" s="40"/>
      <c r="I490" s="40"/>
      <c r="J490" s="40"/>
    </row>
    <row r="491" spans="2:10" s="1" customFormat="1">
      <c r="B491" s="40"/>
      <c r="C491" s="40"/>
      <c r="D491" s="40"/>
      <c r="E491" s="40"/>
      <c r="F491" s="40"/>
      <c r="G491" s="40"/>
      <c r="H491" s="40"/>
      <c r="I491" s="40"/>
      <c r="J491" s="40"/>
    </row>
    <row r="492" spans="2:10" s="1" customFormat="1">
      <c r="B492" s="40"/>
      <c r="C492" s="40"/>
      <c r="D492" s="40"/>
      <c r="E492" s="40"/>
      <c r="F492" s="40"/>
      <c r="G492" s="40"/>
      <c r="H492" s="40"/>
      <c r="I492" s="40"/>
      <c r="J492" s="40"/>
    </row>
    <row r="493" spans="2:10" s="1" customFormat="1">
      <c r="B493" s="40"/>
      <c r="C493" s="40"/>
      <c r="D493" s="40"/>
      <c r="E493" s="40"/>
      <c r="F493" s="40"/>
      <c r="G493" s="40"/>
      <c r="H493" s="40"/>
      <c r="I493" s="40"/>
      <c r="J493" s="40"/>
    </row>
    <row r="494" spans="2:10" s="1" customFormat="1">
      <c r="B494" s="40"/>
      <c r="C494" s="40"/>
      <c r="D494" s="40"/>
      <c r="E494" s="40"/>
      <c r="F494" s="40"/>
      <c r="G494" s="40"/>
      <c r="H494" s="40"/>
      <c r="I494" s="40"/>
      <c r="J494" s="40"/>
    </row>
    <row r="495" spans="2:10" s="1" customFormat="1">
      <c r="B495" s="40"/>
      <c r="C495" s="40"/>
      <c r="D495" s="40"/>
      <c r="E495" s="40"/>
      <c r="F495" s="40"/>
      <c r="G495" s="40"/>
      <c r="H495" s="40"/>
      <c r="I495" s="40"/>
      <c r="J495" s="40"/>
    </row>
    <row r="496" spans="2:10" s="1" customFormat="1">
      <c r="B496" s="40"/>
      <c r="C496" s="40"/>
      <c r="D496" s="40"/>
      <c r="E496" s="40"/>
      <c r="F496" s="40"/>
      <c r="G496" s="40"/>
      <c r="H496" s="40"/>
      <c r="I496" s="40"/>
      <c r="J496" s="40"/>
    </row>
    <row r="497" spans="2:10" s="1" customFormat="1">
      <c r="B497" s="40"/>
      <c r="C497" s="40"/>
      <c r="D497" s="40"/>
      <c r="E497" s="40"/>
      <c r="F497" s="40"/>
      <c r="G497" s="40"/>
      <c r="H497" s="40"/>
      <c r="I497" s="40"/>
      <c r="J497" s="40"/>
    </row>
    <row r="498" spans="2:10" s="1" customFormat="1">
      <c r="B498" s="40"/>
      <c r="C498" s="40"/>
      <c r="D498" s="40"/>
      <c r="E498" s="40"/>
      <c r="F498" s="40"/>
      <c r="G498" s="40"/>
      <c r="H498" s="40"/>
      <c r="I498" s="40"/>
      <c r="J498" s="40"/>
    </row>
    <row r="499" spans="2:10" s="1" customFormat="1">
      <c r="B499" s="40"/>
      <c r="C499" s="40"/>
      <c r="D499" s="40"/>
      <c r="E499" s="40"/>
      <c r="F499" s="40"/>
      <c r="G499" s="40"/>
      <c r="H499" s="40"/>
      <c r="I499" s="40"/>
      <c r="J499" s="40"/>
    </row>
    <row r="500" spans="2:10" s="1" customFormat="1">
      <c r="B500" s="40"/>
      <c r="C500" s="40"/>
      <c r="D500" s="40"/>
      <c r="E500" s="40"/>
      <c r="F500" s="40"/>
      <c r="G500" s="40"/>
      <c r="H500" s="40"/>
      <c r="I500" s="40"/>
      <c r="J500" s="40"/>
    </row>
    <row r="501" spans="2:10" s="1" customFormat="1">
      <c r="B501" s="40"/>
      <c r="C501" s="40"/>
      <c r="D501" s="40"/>
      <c r="E501" s="40"/>
      <c r="F501" s="40"/>
      <c r="G501" s="40"/>
      <c r="H501" s="40"/>
      <c r="I501" s="40"/>
      <c r="J501" s="40"/>
    </row>
    <row r="502" spans="2:10" s="1" customFormat="1">
      <c r="B502" s="40"/>
      <c r="C502" s="40"/>
      <c r="D502" s="40"/>
      <c r="E502" s="40"/>
      <c r="F502" s="40"/>
      <c r="G502" s="40"/>
      <c r="H502" s="40"/>
      <c r="I502" s="40"/>
      <c r="J502" s="40"/>
    </row>
    <row r="503" spans="2:10" s="1" customFormat="1">
      <c r="B503" s="40"/>
      <c r="C503" s="40"/>
      <c r="D503" s="40"/>
      <c r="E503" s="40"/>
      <c r="F503" s="40"/>
      <c r="G503" s="40"/>
      <c r="H503" s="40"/>
      <c r="I503" s="40"/>
      <c r="J503" s="40"/>
    </row>
    <row r="504" spans="2:10" s="1" customFormat="1">
      <c r="B504" s="40"/>
      <c r="C504" s="40"/>
      <c r="D504" s="40"/>
      <c r="E504" s="40"/>
      <c r="F504" s="40"/>
      <c r="G504" s="40"/>
      <c r="H504" s="40"/>
      <c r="I504" s="40"/>
      <c r="J504" s="40"/>
    </row>
    <row r="505" spans="2:10" s="1" customFormat="1">
      <c r="B505" s="40"/>
      <c r="C505" s="40"/>
      <c r="D505" s="40"/>
      <c r="E505" s="40"/>
      <c r="F505" s="40"/>
      <c r="G505" s="40"/>
      <c r="H505" s="40"/>
      <c r="I505" s="40"/>
      <c r="J505" s="40"/>
    </row>
    <row r="506" spans="2:10" s="1" customFormat="1">
      <c r="B506" s="40"/>
      <c r="C506" s="40"/>
      <c r="D506" s="40"/>
      <c r="E506" s="40"/>
      <c r="F506" s="40"/>
      <c r="G506" s="40"/>
      <c r="H506" s="40"/>
      <c r="I506" s="40"/>
      <c r="J506" s="40"/>
    </row>
    <row r="507" spans="2:10" s="1" customFormat="1">
      <c r="B507" s="40"/>
      <c r="C507" s="40"/>
      <c r="D507" s="40"/>
      <c r="E507" s="40"/>
      <c r="F507" s="40"/>
      <c r="G507" s="40"/>
      <c r="H507" s="40"/>
      <c r="I507" s="40"/>
      <c r="J507" s="40"/>
    </row>
    <row r="508" spans="2:10" s="1" customFormat="1">
      <c r="B508" s="40"/>
      <c r="C508" s="40"/>
      <c r="D508" s="40"/>
      <c r="E508" s="40"/>
      <c r="F508" s="40"/>
      <c r="G508" s="40"/>
      <c r="H508" s="40"/>
      <c r="I508" s="40"/>
      <c r="J508" s="40"/>
    </row>
    <row r="509" spans="2:10" s="1" customFormat="1">
      <c r="B509" s="40"/>
      <c r="C509" s="40"/>
      <c r="D509" s="40"/>
      <c r="E509" s="40"/>
      <c r="F509" s="40"/>
      <c r="G509" s="40"/>
      <c r="H509" s="40"/>
      <c r="I509" s="40"/>
      <c r="J509" s="40"/>
    </row>
    <row r="510" spans="2:10" s="1" customFormat="1">
      <c r="B510" s="40"/>
      <c r="C510" s="40"/>
      <c r="D510" s="40"/>
      <c r="E510" s="40"/>
      <c r="F510" s="40"/>
      <c r="G510" s="40"/>
      <c r="H510" s="40"/>
      <c r="I510" s="40"/>
      <c r="J510" s="40"/>
    </row>
    <row r="511" spans="2:10" s="1" customFormat="1">
      <c r="B511" s="40"/>
      <c r="C511" s="40"/>
      <c r="D511" s="40"/>
      <c r="E511" s="40"/>
      <c r="F511" s="40"/>
      <c r="G511" s="40"/>
      <c r="H511" s="40"/>
      <c r="I511" s="40"/>
      <c r="J511" s="40"/>
    </row>
    <row r="512" spans="2:10" s="1" customFormat="1">
      <c r="B512" s="40"/>
      <c r="C512" s="40"/>
      <c r="D512" s="40"/>
      <c r="E512" s="40"/>
      <c r="F512" s="40"/>
      <c r="G512" s="40"/>
      <c r="H512" s="40"/>
      <c r="I512" s="40"/>
      <c r="J512" s="40"/>
    </row>
    <row r="513" spans="2:10" s="1" customFormat="1">
      <c r="B513" s="40"/>
      <c r="C513" s="40"/>
      <c r="D513" s="40"/>
      <c r="E513" s="40"/>
      <c r="F513" s="40"/>
      <c r="G513" s="40"/>
      <c r="H513" s="40"/>
      <c r="I513" s="40"/>
      <c r="J513" s="40"/>
    </row>
    <row r="514" spans="2:10" s="1" customFormat="1">
      <c r="B514" s="40"/>
      <c r="C514" s="40"/>
      <c r="D514" s="40"/>
      <c r="E514" s="40"/>
      <c r="F514" s="40"/>
      <c r="G514" s="40"/>
      <c r="H514" s="40"/>
      <c r="I514" s="40"/>
      <c r="J514" s="40"/>
    </row>
    <row r="515" spans="2:10" s="1" customFormat="1">
      <c r="B515" s="40"/>
      <c r="C515" s="40"/>
      <c r="D515" s="40"/>
      <c r="E515" s="40"/>
      <c r="F515" s="40"/>
      <c r="G515" s="40"/>
      <c r="H515" s="40"/>
      <c r="I515" s="40"/>
      <c r="J515" s="40"/>
    </row>
    <row r="516" spans="2:10" s="1" customFormat="1">
      <c r="B516" s="40"/>
      <c r="C516" s="40"/>
      <c r="D516" s="40"/>
      <c r="E516" s="40"/>
      <c r="F516" s="40"/>
      <c r="G516" s="40"/>
      <c r="H516" s="40"/>
      <c r="I516" s="40"/>
      <c r="J516" s="40"/>
    </row>
    <row r="517" spans="2:10" s="1" customFormat="1">
      <c r="B517" s="40"/>
      <c r="C517" s="40"/>
      <c r="D517" s="40"/>
      <c r="E517" s="40"/>
      <c r="F517" s="40"/>
      <c r="G517" s="40"/>
      <c r="H517" s="40"/>
      <c r="I517" s="40"/>
      <c r="J517" s="40"/>
    </row>
    <row r="518" spans="2:10" s="1" customFormat="1">
      <c r="B518" s="40"/>
      <c r="C518" s="40"/>
      <c r="D518" s="40"/>
      <c r="E518" s="40"/>
      <c r="F518" s="40"/>
      <c r="G518" s="40"/>
      <c r="H518" s="40"/>
      <c r="I518" s="40"/>
      <c r="J518" s="40"/>
    </row>
    <row r="519" spans="2:10" s="1" customFormat="1">
      <c r="B519" s="40"/>
      <c r="C519" s="40"/>
      <c r="D519" s="40"/>
      <c r="E519" s="40"/>
      <c r="F519" s="40"/>
      <c r="G519" s="40"/>
      <c r="H519" s="40"/>
      <c r="I519" s="40"/>
      <c r="J519" s="40"/>
    </row>
    <row r="520" spans="2:10" s="1" customFormat="1">
      <c r="B520" s="40"/>
      <c r="C520" s="40"/>
      <c r="D520" s="40"/>
      <c r="E520" s="40"/>
      <c r="F520" s="40"/>
      <c r="G520" s="40"/>
      <c r="H520" s="40"/>
      <c r="I520" s="40"/>
      <c r="J520" s="40"/>
    </row>
    <row r="521" spans="2:10" s="1" customFormat="1">
      <c r="B521" s="40"/>
      <c r="C521" s="40"/>
      <c r="D521" s="40"/>
      <c r="E521" s="40"/>
      <c r="F521" s="40"/>
      <c r="G521" s="40"/>
      <c r="H521" s="40"/>
      <c r="I521" s="40"/>
      <c r="J521" s="40"/>
    </row>
    <row r="522" spans="2:10" s="1" customFormat="1">
      <c r="B522" s="40"/>
      <c r="C522" s="40"/>
      <c r="D522" s="40"/>
      <c r="E522" s="40"/>
      <c r="F522" s="40"/>
      <c r="G522" s="40"/>
      <c r="H522" s="40"/>
      <c r="I522" s="40"/>
      <c r="J522" s="40"/>
    </row>
    <row r="523" spans="2:10" s="1" customFormat="1">
      <c r="B523" s="40"/>
      <c r="C523" s="40"/>
      <c r="D523" s="40"/>
      <c r="E523" s="40"/>
      <c r="F523" s="40"/>
      <c r="G523" s="40"/>
      <c r="H523" s="40"/>
      <c r="I523" s="40"/>
      <c r="J523" s="40"/>
    </row>
    <row r="524" spans="2:10" s="1" customFormat="1">
      <c r="B524" s="40"/>
      <c r="C524" s="40"/>
      <c r="D524" s="40"/>
      <c r="E524" s="40"/>
      <c r="F524" s="40"/>
      <c r="G524" s="40"/>
      <c r="H524" s="40"/>
      <c r="I524" s="40"/>
      <c r="J524" s="40"/>
    </row>
    <row r="525" spans="2:10" s="1" customFormat="1">
      <c r="B525" s="40"/>
      <c r="C525" s="40"/>
      <c r="D525" s="40"/>
      <c r="E525" s="40"/>
      <c r="F525" s="40"/>
      <c r="G525" s="40"/>
      <c r="H525" s="40"/>
      <c r="I525" s="40"/>
      <c r="J525" s="40"/>
    </row>
    <row r="526" spans="2:10" s="1" customFormat="1">
      <c r="B526" s="40"/>
      <c r="C526" s="40"/>
      <c r="D526" s="40"/>
      <c r="E526" s="40"/>
      <c r="F526" s="40"/>
      <c r="G526" s="40"/>
      <c r="H526" s="40"/>
      <c r="I526" s="40"/>
      <c r="J526" s="40"/>
    </row>
    <row r="527" spans="2:10" s="1" customFormat="1">
      <c r="B527" s="40"/>
      <c r="C527" s="40"/>
      <c r="D527" s="40"/>
      <c r="E527" s="40"/>
      <c r="F527" s="40"/>
      <c r="G527" s="40"/>
      <c r="H527" s="40"/>
      <c r="I527" s="40"/>
      <c r="J527" s="40"/>
    </row>
    <row r="528" spans="2:10" s="1" customFormat="1">
      <c r="B528" s="40"/>
      <c r="C528" s="40"/>
      <c r="D528" s="40"/>
      <c r="E528" s="40"/>
      <c r="F528" s="40"/>
      <c r="G528" s="40"/>
      <c r="H528" s="40"/>
      <c r="I528" s="40"/>
      <c r="J528" s="40"/>
    </row>
    <row r="529" spans="2:10" s="1" customFormat="1">
      <c r="B529" s="40"/>
      <c r="C529" s="40"/>
      <c r="D529" s="40"/>
      <c r="E529" s="40"/>
      <c r="F529" s="40"/>
      <c r="G529" s="40"/>
      <c r="H529" s="40"/>
      <c r="I529" s="40"/>
      <c r="J529" s="40"/>
    </row>
    <row r="530" spans="2:10" s="1" customFormat="1">
      <c r="B530" s="40"/>
      <c r="C530" s="40"/>
      <c r="D530" s="40"/>
      <c r="E530" s="40"/>
      <c r="F530" s="40"/>
      <c r="G530" s="40"/>
      <c r="H530" s="40"/>
      <c r="I530" s="40"/>
      <c r="J530" s="40"/>
    </row>
    <row r="531" spans="2:10" s="1" customFormat="1">
      <c r="B531" s="40"/>
      <c r="C531" s="40"/>
      <c r="D531" s="40"/>
      <c r="E531" s="40"/>
      <c r="F531" s="40"/>
      <c r="G531" s="40"/>
      <c r="H531" s="40"/>
      <c r="I531" s="40"/>
      <c r="J531" s="40"/>
    </row>
    <row r="532" spans="2:10" s="1" customFormat="1">
      <c r="B532" s="40"/>
      <c r="C532" s="40"/>
      <c r="D532" s="40"/>
      <c r="E532" s="40"/>
      <c r="F532" s="40"/>
      <c r="G532" s="40"/>
      <c r="H532" s="40"/>
      <c r="I532" s="40"/>
      <c r="J532" s="40"/>
    </row>
    <row r="533" spans="2:10" s="1" customFormat="1">
      <c r="B533" s="40"/>
      <c r="C533" s="40"/>
      <c r="D533" s="40"/>
      <c r="E533" s="40"/>
      <c r="F533" s="40"/>
      <c r="G533" s="40"/>
      <c r="H533" s="40"/>
      <c r="I533" s="40"/>
      <c r="J533" s="40"/>
    </row>
    <row r="534" spans="2:10" s="1" customFormat="1">
      <c r="B534" s="40"/>
      <c r="C534" s="40"/>
      <c r="D534" s="40"/>
      <c r="E534" s="40"/>
      <c r="F534" s="40"/>
      <c r="G534" s="40"/>
      <c r="H534" s="40"/>
      <c r="I534" s="40"/>
      <c r="J534" s="40"/>
    </row>
    <row r="535" spans="2:10" s="1" customFormat="1">
      <c r="B535" s="40"/>
      <c r="C535" s="40"/>
      <c r="D535" s="40"/>
      <c r="E535" s="40"/>
      <c r="F535" s="40"/>
      <c r="G535" s="40"/>
      <c r="H535" s="40"/>
      <c r="I535" s="40"/>
      <c r="J535" s="40"/>
    </row>
    <row r="536" spans="2:10" s="1" customFormat="1">
      <c r="B536" s="40"/>
      <c r="C536" s="40"/>
      <c r="D536" s="40"/>
      <c r="E536" s="40"/>
      <c r="F536" s="40"/>
      <c r="G536" s="40"/>
      <c r="H536" s="40"/>
      <c r="I536" s="40"/>
      <c r="J536" s="40"/>
    </row>
    <row r="537" spans="2:10" s="1" customFormat="1">
      <c r="B537" s="40"/>
      <c r="C537" s="40"/>
      <c r="D537" s="40"/>
      <c r="E537" s="40"/>
      <c r="F537" s="40"/>
      <c r="G537" s="40"/>
      <c r="H537" s="40"/>
      <c r="I537" s="40"/>
      <c r="J537" s="40"/>
    </row>
    <row r="538" spans="2:10" s="1" customFormat="1">
      <c r="B538" s="40"/>
      <c r="C538" s="40"/>
      <c r="D538" s="40"/>
      <c r="E538" s="40"/>
      <c r="F538" s="40"/>
      <c r="G538" s="40"/>
      <c r="H538" s="40"/>
      <c r="I538" s="40"/>
      <c r="J538" s="40"/>
    </row>
    <row r="539" spans="2:10" s="1" customFormat="1">
      <c r="B539" s="40"/>
      <c r="C539" s="40"/>
      <c r="D539" s="40"/>
      <c r="E539" s="40"/>
      <c r="F539" s="40"/>
      <c r="G539" s="40"/>
      <c r="H539" s="40"/>
      <c r="I539" s="40"/>
      <c r="J539" s="40"/>
    </row>
    <row r="540" spans="2:10" s="1" customFormat="1">
      <c r="B540" s="40"/>
      <c r="C540" s="40"/>
      <c r="D540" s="40"/>
      <c r="E540" s="40"/>
      <c r="F540" s="40"/>
      <c r="G540" s="40"/>
      <c r="H540" s="40"/>
      <c r="I540" s="40"/>
      <c r="J540" s="40"/>
    </row>
    <row r="541" spans="2:10" s="1" customFormat="1">
      <c r="B541" s="40"/>
      <c r="C541" s="40"/>
      <c r="D541" s="40"/>
      <c r="E541" s="40"/>
      <c r="F541" s="40"/>
      <c r="G541" s="40"/>
      <c r="H541" s="40"/>
      <c r="I541" s="40"/>
      <c r="J541" s="40"/>
    </row>
    <row r="542" spans="2:10" s="1" customFormat="1">
      <c r="B542" s="40"/>
      <c r="C542" s="40"/>
      <c r="D542" s="40"/>
      <c r="E542" s="40"/>
      <c r="F542" s="40"/>
      <c r="G542" s="40"/>
      <c r="H542" s="40"/>
      <c r="I542" s="40"/>
      <c r="J542" s="40"/>
    </row>
    <row r="543" spans="2:10" s="1" customFormat="1">
      <c r="B543" s="40"/>
      <c r="C543" s="40"/>
      <c r="D543" s="40"/>
      <c r="E543" s="40"/>
      <c r="F543" s="40"/>
      <c r="G543" s="40"/>
      <c r="H543" s="40"/>
      <c r="I543" s="40"/>
      <c r="J543" s="40"/>
    </row>
    <row r="544" spans="2:10" s="1" customFormat="1">
      <c r="B544" s="40"/>
      <c r="C544" s="40"/>
      <c r="D544" s="40"/>
      <c r="E544" s="40"/>
      <c r="F544" s="40"/>
      <c r="G544" s="40"/>
      <c r="H544" s="40"/>
      <c r="I544" s="40"/>
      <c r="J544" s="40"/>
    </row>
    <row r="545" spans="2:10" s="1" customFormat="1">
      <c r="B545" s="40"/>
      <c r="C545" s="40"/>
      <c r="D545" s="40"/>
      <c r="E545" s="40"/>
      <c r="F545" s="40"/>
      <c r="G545" s="40"/>
      <c r="H545" s="40"/>
      <c r="I545" s="40"/>
      <c r="J545" s="40"/>
    </row>
    <row r="546" spans="2:10" s="1" customFormat="1">
      <c r="B546" s="40"/>
      <c r="C546" s="40"/>
      <c r="D546" s="40"/>
      <c r="E546" s="40"/>
      <c r="F546" s="40"/>
      <c r="G546" s="40"/>
      <c r="H546" s="40"/>
      <c r="I546" s="40"/>
      <c r="J546" s="40"/>
    </row>
    <row r="547" spans="2:10" s="1" customFormat="1">
      <c r="B547" s="40"/>
      <c r="C547" s="40"/>
      <c r="D547" s="40"/>
      <c r="E547" s="40"/>
      <c r="F547" s="40"/>
      <c r="G547" s="40"/>
      <c r="H547" s="40"/>
      <c r="I547" s="40"/>
      <c r="J547" s="40"/>
    </row>
    <row r="548" spans="2:10" s="1" customFormat="1">
      <c r="B548" s="40"/>
      <c r="C548" s="40"/>
      <c r="D548" s="40"/>
      <c r="E548" s="40"/>
      <c r="F548" s="40"/>
      <c r="G548" s="40"/>
      <c r="H548" s="40"/>
      <c r="I548" s="40"/>
      <c r="J548" s="40"/>
    </row>
    <row r="549" spans="2:10" s="1" customFormat="1">
      <c r="B549" s="40"/>
      <c r="C549" s="40"/>
      <c r="D549" s="40"/>
      <c r="E549" s="40"/>
      <c r="F549" s="40"/>
      <c r="G549" s="40"/>
      <c r="H549" s="40"/>
      <c r="I549" s="40"/>
      <c r="J549" s="40"/>
    </row>
    <row r="550" spans="2:10" s="1" customFormat="1">
      <c r="B550" s="40"/>
      <c r="C550" s="40"/>
      <c r="D550" s="40"/>
      <c r="E550" s="40"/>
      <c r="F550" s="40"/>
      <c r="G550" s="40"/>
      <c r="H550" s="40"/>
      <c r="I550" s="40"/>
      <c r="J550" s="40"/>
    </row>
    <row r="551" spans="2:10" s="1" customFormat="1">
      <c r="B551" s="40"/>
      <c r="C551" s="40"/>
      <c r="D551" s="40"/>
      <c r="E551" s="40"/>
      <c r="F551" s="40"/>
      <c r="G551" s="40"/>
      <c r="H551" s="40"/>
      <c r="I551" s="40"/>
      <c r="J551" s="40"/>
    </row>
    <row r="552" spans="2:10" s="1" customFormat="1">
      <c r="B552" s="40"/>
      <c r="C552" s="40"/>
      <c r="D552" s="40"/>
      <c r="E552" s="40"/>
      <c r="F552" s="40"/>
      <c r="G552" s="40"/>
      <c r="H552" s="40"/>
      <c r="I552" s="40"/>
      <c r="J552" s="40"/>
    </row>
    <row r="553" spans="2:10" s="1" customFormat="1">
      <c r="B553" s="40"/>
      <c r="C553" s="40"/>
      <c r="D553" s="40"/>
      <c r="E553" s="40"/>
      <c r="F553" s="40"/>
      <c r="G553" s="40"/>
      <c r="H553" s="40"/>
      <c r="I553" s="40"/>
      <c r="J553" s="40"/>
    </row>
    <row r="554" spans="2:10" s="1" customFormat="1">
      <c r="B554" s="40"/>
      <c r="C554" s="40"/>
      <c r="D554" s="40"/>
      <c r="E554" s="40"/>
      <c r="F554" s="40"/>
      <c r="G554" s="40"/>
      <c r="H554" s="40"/>
      <c r="I554" s="40"/>
      <c r="J554" s="40"/>
    </row>
    <row r="555" spans="2:10" s="1" customFormat="1">
      <c r="B555" s="40"/>
      <c r="C555" s="40"/>
      <c r="D555" s="40"/>
      <c r="E555" s="40"/>
      <c r="F555" s="40"/>
      <c r="G555" s="40"/>
      <c r="H555" s="40"/>
      <c r="I555" s="40"/>
      <c r="J555" s="40"/>
    </row>
    <row r="556" spans="2:10" s="1" customFormat="1">
      <c r="B556" s="40"/>
      <c r="C556" s="40"/>
      <c r="D556" s="40"/>
      <c r="E556" s="40"/>
      <c r="F556" s="40"/>
      <c r="G556" s="40"/>
      <c r="H556" s="40"/>
      <c r="I556" s="40"/>
      <c r="J556" s="40"/>
    </row>
    <row r="557" spans="2:10" s="1" customFormat="1">
      <c r="B557" s="40"/>
      <c r="C557" s="40"/>
      <c r="D557" s="40"/>
      <c r="E557" s="40"/>
      <c r="F557" s="40"/>
      <c r="G557" s="40"/>
      <c r="H557" s="40"/>
      <c r="I557" s="40"/>
      <c r="J557" s="40"/>
    </row>
    <row r="558" spans="2:10" s="1" customFormat="1">
      <c r="B558" s="40"/>
      <c r="C558" s="40"/>
      <c r="D558" s="40"/>
      <c r="E558" s="40"/>
      <c r="F558" s="40"/>
      <c r="G558" s="40"/>
      <c r="H558" s="40"/>
      <c r="I558" s="40"/>
      <c r="J558" s="40"/>
    </row>
    <row r="559" spans="2:10" s="1" customFormat="1">
      <c r="B559" s="40"/>
      <c r="C559" s="40"/>
      <c r="D559" s="40"/>
      <c r="E559" s="40"/>
      <c r="F559" s="40"/>
      <c r="G559" s="40"/>
      <c r="H559" s="40"/>
      <c r="I559" s="40"/>
      <c r="J559" s="40"/>
    </row>
    <row r="560" spans="2:10" s="1" customFormat="1">
      <c r="B560" s="40"/>
      <c r="C560" s="40"/>
      <c r="D560" s="40"/>
      <c r="E560" s="40"/>
      <c r="F560" s="40"/>
      <c r="G560" s="40"/>
      <c r="H560" s="40"/>
      <c r="I560" s="40"/>
      <c r="J560" s="40"/>
    </row>
    <row r="561" spans="2:10" s="1" customFormat="1">
      <c r="B561" s="40"/>
      <c r="C561" s="40"/>
      <c r="D561" s="40"/>
      <c r="E561" s="40"/>
      <c r="F561" s="40"/>
      <c r="G561" s="40"/>
      <c r="H561" s="40"/>
      <c r="I561" s="40"/>
      <c r="J561" s="40"/>
    </row>
    <row r="562" spans="2:10" s="1" customFormat="1">
      <c r="B562" s="40"/>
      <c r="C562" s="40"/>
      <c r="D562" s="40"/>
      <c r="E562" s="40"/>
      <c r="F562" s="40"/>
      <c r="G562" s="40"/>
      <c r="H562" s="40"/>
      <c r="I562" s="40"/>
      <c r="J562" s="40"/>
    </row>
    <row r="563" spans="2:10" s="1" customFormat="1">
      <c r="B563" s="40"/>
      <c r="C563" s="40"/>
      <c r="D563" s="40"/>
      <c r="E563" s="40"/>
      <c r="F563" s="40"/>
      <c r="G563" s="40"/>
      <c r="H563" s="40"/>
      <c r="I563" s="40"/>
      <c r="J563" s="40"/>
    </row>
    <row r="564" spans="2:10" s="1" customFormat="1">
      <c r="B564" s="40"/>
      <c r="C564" s="40"/>
      <c r="D564" s="40"/>
      <c r="E564" s="40"/>
      <c r="F564" s="40"/>
      <c r="G564" s="40"/>
      <c r="H564" s="40"/>
      <c r="I564" s="40"/>
      <c r="J564" s="40"/>
    </row>
    <row r="565" spans="2:10" s="1" customFormat="1">
      <c r="B565" s="40"/>
      <c r="C565" s="40"/>
      <c r="D565" s="40"/>
      <c r="E565" s="40"/>
      <c r="F565" s="40"/>
      <c r="G565" s="40"/>
      <c r="H565" s="40"/>
      <c r="I565" s="40"/>
      <c r="J565" s="40"/>
    </row>
    <row r="566" spans="2:10" s="1" customFormat="1">
      <c r="B566" s="40"/>
      <c r="C566" s="40"/>
      <c r="D566" s="40"/>
      <c r="E566" s="40"/>
      <c r="F566" s="40"/>
      <c r="G566" s="40"/>
      <c r="H566" s="40"/>
      <c r="I566" s="40"/>
      <c r="J566" s="40"/>
    </row>
    <row r="567" spans="2:10" s="1" customFormat="1">
      <c r="B567" s="40"/>
      <c r="C567" s="40"/>
      <c r="D567" s="40"/>
      <c r="E567" s="40"/>
      <c r="F567" s="40"/>
      <c r="G567" s="40"/>
      <c r="H567" s="40"/>
      <c r="I567" s="40"/>
      <c r="J567" s="40"/>
    </row>
    <row r="568" spans="2:10" s="1" customFormat="1">
      <c r="B568" s="40"/>
      <c r="C568" s="40"/>
      <c r="D568" s="40"/>
      <c r="E568" s="40"/>
      <c r="F568" s="40"/>
      <c r="G568" s="40"/>
      <c r="H568" s="40"/>
      <c r="I568" s="40"/>
      <c r="J568" s="40"/>
    </row>
    <row r="569" spans="2:10" s="1" customFormat="1">
      <c r="B569" s="40"/>
      <c r="C569" s="40"/>
      <c r="D569" s="40"/>
      <c r="E569" s="40"/>
      <c r="F569" s="40"/>
      <c r="G569" s="40"/>
      <c r="H569" s="40"/>
      <c r="I569" s="40"/>
      <c r="J569" s="40"/>
    </row>
    <row r="570" spans="2:10" s="1" customFormat="1">
      <c r="B570" s="40"/>
      <c r="C570" s="40"/>
      <c r="D570" s="40"/>
      <c r="E570" s="40"/>
      <c r="F570" s="40"/>
      <c r="G570" s="40"/>
      <c r="H570" s="40"/>
      <c r="I570" s="40"/>
      <c r="J570" s="40"/>
    </row>
    <row r="571" spans="2:10" s="1" customFormat="1">
      <c r="B571" s="40"/>
      <c r="C571" s="40"/>
      <c r="D571" s="40"/>
      <c r="E571" s="40"/>
      <c r="F571" s="40"/>
      <c r="G571" s="40"/>
      <c r="H571" s="40"/>
      <c r="I571" s="40"/>
      <c r="J571" s="40"/>
    </row>
    <row r="572" spans="2:10" s="1" customFormat="1">
      <c r="B572" s="40"/>
      <c r="C572" s="40"/>
      <c r="D572" s="40"/>
      <c r="E572" s="40"/>
      <c r="F572" s="40"/>
      <c r="G572" s="40"/>
      <c r="H572" s="40"/>
      <c r="I572" s="40"/>
      <c r="J572" s="40"/>
    </row>
    <row r="573" spans="2:10" s="1" customFormat="1">
      <c r="B573" s="40"/>
      <c r="C573" s="40"/>
      <c r="D573" s="40"/>
      <c r="E573" s="40"/>
      <c r="F573" s="40"/>
      <c r="G573" s="40"/>
      <c r="H573" s="40"/>
      <c r="I573" s="40"/>
      <c r="J573" s="40"/>
    </row>
    <row r="574" spans="2:10" s="1" customFormat="1">
      <c r="B574" s="40"/>
      <c r="C574" s="40"/>
      <c r="D574" s="40"/>
      <c r="E574" s="40"/>
      <c r="F574" s="40"/>
      <c r="G574" s="40"/>
      <c r="H574" s="40"/>
      <c r="I574" s="40"/>
      <c r="J574" s="40"/>
    </row>
    <row r="575" spans="2:10" s="1" customFormat="1">
      <c r="B575" s="40"/>
      <c r="C575" s="40"/>
      <c r="D575" s="40"/>
      <c r="E575" s="40"/>
      <c r="F575" s="40"/>
      <c r="G575" s="40"/>
      <c r="H575" s="40"/>
      <c r="I575" s="40"/>
      <c r="J575" s="40"/>
    </row>
    <row r="576" spans="2:10" s="1" customFormat="1">
      <c r="B576" s="40"/>
      <c r="C576" s="40"/>
      <c r="D576" s="40"/>
      <c r="E576" s="40"/>
      <c r="F576" s="40"/>
      <c r="G576" s="40"/>
      <c r="H576" s="40"/>
      <c r="I576" s="40"/>
      <c r="J576" s="40"/>
    </row>
    <row r="577" spans="2:10" s="1" customFormat="1">
      <c r="B577" s="40"/>
      <c r="C577" s="40"/>
      <c r="D577" s="40"/>
      <c r="E577" s="40"/>
      <c r="F577" s="40"/>
      <c r="G577" s="40"/>
      <c r="H577" s="40"/>
      <c r="I577" s="40"/>
      <c r="J577" s="40"/>
    </row>
    <row r="578" spans="2:10" s="1" customFormat="1">
      <c r="B578" s="40"/>
      <c r="C578" s="40"/>
      <c r="D578" s="40"/>
      <c r="E578" s="40"/>
      <c r="F578" s="40"/>
      <c r="G578" s="40"/>
      <c r="H578" s="40"/>
      <c r="I578" s="40"/>
      <c r="J578" s="40"/>
    </row>
    <row r="579" spans="2:10" s="1" customFormat="1">
      <c r="B579" s="40"/>
      <c r="C579" s="40"/>
      <c r="D579" s="40"/>
      <c r="E579" s="40"/>
      <c r="F579" s="40"/>
      <c r="G579" s="40"/>
      <c r="H579" s="40"/>
      <c r="I579" s="40"/>
      <c r="J579" s="40"/>
    </row>
    <row r="580" spans="2:10" s="1" customFormat="1">
      <c r="B580" s="40"/>
      <c r="C580" s="40"/>
      <c r="D580" s="40"/>
      <c r="E580" s="40"/>
      <c r="F580" s="40"/>
      <c r="G580" s="40"/>
      <c r="H580" s="40"/>
      <c r="I580" s="40"/>
      <c r="J580" s="40"/>
    </row>
    <row r="581" spans="2:10" s="1" customFormat="1">
      <c r="B581" s="40"/>
      <c r="C581" s="40"/>
      <c r="D581" s="40"/>
      <c r="E581" s="40"/>
      <c r="F581" s="40"/>
      <c r="G581" s="40"/>
      <c r="H581" s="40"/>
      <c r="I581" s="40"/>
      <c r="J581" s="40"/>
    </row>
    <row r="582" spans="2:10" s="1" customFormat="1">
      <c r="B582" s="40"/>
      <c r="C582" s="40"/>
      <c r="D582" s="40"/>
      <c r="E582" s="40"/>
      <c r="F582" s="40"/>
      <c r="G582" s="40"/>
      <c r="H582" s="40"/>
      <c r="I582" s="40"/>
      <c r="J582" s="40"/>
    </row>
    <row r="583" spans="2:10" s="1" customFormat="1">
      <c r="B583" s="40"/>
      <c r="C583" s="40"/>
      <c r="D583" s="40"/>
      <c r="E583" s="40"/>
      <c r="F583" s="40"/>
      <c r="G583" s="40"/>
      <c r="H583" s="40"/>
      <c r="I583" s="40"/>
      <c r="J583" s="40"/>
    </row>
    <row r="584" spans="2:10" s="1" customFormat="1">
      <c r="B584" s="40"/>
      <c r="C584" s="40"/>
      <c r="D584" s="40"/>
      <c r="E584" s="40"/>
      <c r="F584" s="40"/>
      <c r="G584" s="40"/>
      <c r="H584" s="40"/>
      <c r="I584" s="40"/>
      <c r="J584" s="40"/>
    </row>
    <row r="585" spans="2:10" s="1" customFormat="1">
      <c r="B585" s="40"/>
      <c r="C585" s="40"/>
      <c r="D585" s="40"/>
      <c r="E585" s="40"/>
      <c r="F585" s="40"/>
      <c r="G585" s="40"/>
      <c r="H585" s="40"/>
      <c r="I585" s="40"/>
      <c r="J585" s="40"/>
    </row>
    <row r="586" spans="2:10" s="1" customFormat="1">
      <c r="B586" s="40"/>
      <c r="C586" s="40"/>
      <c r="D586" s="40"/>
      <c r="E586" s="40"/>
      <c r="F586" s="40"/>
      <c r="G586" s="40"/>
      <c r="H586" s="40"/>
      <c r="I586" s="40"/>
      <c r="J586" s="40"/>
    </row>
    <row r="587" spans="2:10" s="1" customFormat="1">
      <c r="B587" s="40"/>
      <c r="C587" s="40"/>
      <c r="D587" s="40"/>
      <c r="E587" s="40"/>
      <c r="F587" s="40"/>
      <c r="G587" s="40"/>
      <c r="H587" s="40"/>
      <c r="I587" s="40"/>
      <c r="J587" s="40"/>
    </row>
    <row r="588" spans="2:10" s="1" customFormat="1">
      <c r="B588" s="40"/>
      <c r="C588" s="40"/>
      <c r="D588" s="40"/>
      <c r="E588" s="40"/>
      <c r="F588" s="40"/>
      <c r="G588" s="40"/>
      <c r="H588" s="40"/>
      <c r="I588" s="40"/>
      <c r="J588" s="40"/>
    </row>
    <row r="589" spans="2:10" s="1" customFormat="1">
      <c r="B589" s="40"/>
      <c r="C589" s="40"/>
      <c r="D589" s="40"/>
      <c r="E589" s="40"/>
      <c r="F589" s="40"/>
      <c r="G589" s="40"/>
      <c r="H589" s="40"/>
      <c r="I589" s="40"/>
      <c r="J589" s="40"/>
    </row>
    <row r="590" spans="2:10" s="1" customFormat="1">
      <c r="B590" s="40"/>
      <c r="C590" s="40"/>
      <c r="D590" s="40"/>
      <c r="E590" s="40"/>
      <c r="F590" s="40"/>
      <c r="G590" s="40"/>
      <c r="H590" s="40"/>
      <c r="I590" s="40"/>
      <c r="J590" s="40"/>
    </row>
    <row r="591" spans="2:10" s="1" customFormat="1">
      <c r="B591" s="40"/>
      <c r="C591" s="40"/>
      <c r="D591" s="40"/>
      <c r="E591" s="40"/>
      <c r="F591" s="40"/>
      <c r="G591" s="40"/>
      <c r="H591" s="40"/>
      <c r="I591" s="40"/>
      <c r="J591" s="40"/>
    </row>
    <row r="592" spans="2:10" s="1" customFormat="1">
      <c r="B592" s="40"/>
      <c r="C592" s="40"/>
      <c r="D592" s="40"/>
      <c r="E592" s="40"/>
      <c r="F592" s="40"/>
      <c r="G592" s="40"/>
      <c r="H592" s="40"/>
      <c r="I592" s="40"/>
      <c r="J592" s="40"/>
    </row>
    <row r="593" spans="2:10" s="1" customFormat="1">
      <c r="B593" s="40"/>
      <c r="C593" s="40"/>
      <c r="D593" s="40"/>
      <c r="E593" s="40"/>
      <c r="F593" s="40"/>
      <c r="G593" s="40"/>
      <c r="H593" s="40"/>
      <c r="I593" s="40"/>
      <c r="J593" s="40"/>
    </row>
    <row r="594" spans="2:10" s="1" customFormat="1">
      <c r="B594" s="40"/>
      <c r="C594" s="40"/>
      <c r="D594" s="40"/>
      <c r="E594" s="40"/>
      <c r="F594" s="40"/>
      <c r="G594" s="40"/>
      <c r="H594" s="40"/>
      <c r="I594" s="40"/>
      <c r="J594" s="40"/>
    </row>
    <row r="595" spans="2:10" s="1" customFormat="1">
      <c r="B595" s="40"/>
      <c r="C595" s="40"/>
      <c r="D595" s="40"/>
      <c r="E595" s="40"/>
      <c r="F595" s="40"/>
      <c r="G595" s="40"/>
      <c r="H595" s="40"/>
      <c r="I595" s="40"/>
      <c r="J595" s="40"/>
    </row>
    <row r="596" spans="2:10" s="1" customFormat="1">
      <c r="B596" s="40"/>
      <c r="C596" s="40"/>
      <c r="D596" s="40"/>
      <c r="E596" s="40"/>
      <c r="F596" s="40"/>
      <c r="G596" s="40"/>
      <c r="H596" s="40"/>
      <c r="I596" s="40"/>
      <c r="J596" s="40"/>
    </row>
    <row r="597" spans="2:10" s="1" customFormat="1">
      <c r="B597" s="40"/>
      <c r="C597" s="40"/>
      <c r="D597" s="40"/>
      <c r="E597" s="40"/>
      <c r="F597" s="40"/>
      <c r="G597" s="40"/>
      <c r="H597" s="40"/>
      <c r="I597" s="40"/>
      <c r="J597" s="40"/>
    </row>
    <row r="598" spans="2:10" s="1" customFormat="1">
      <c r="B598" s="40"/>
      <c r="C598" s="40"/>
      <c r="D598" s="40"/>
      <c r="E598" s="40"/>
      <c r="F598" s="40"/>
      <c r="G598" s="40"/>
      <c r="H598" s="40"/>
      <c r="I598" s="40"/>
      <c r="J598" s="40"/>
    </row>
    <row r="599" spans="2:10" s="1" customFormat="1">
      <c r="B599" s="40"/>
      <c r="C599" s="40"/>
      <c r="D599" s="40"/>
      <c r="E599" s="40"/>
      <c r="F599" s="40"/>
      <c r="G599" s="40"/>
      <c r="H599" s="40"/>
      <c r="I599" s="40"/>
      <c r="J599" s="40"/>
    </row>
    <row r="600" spans="2:10" s="1" customFormat="1">
      <c r="B600" s="40"/>
      <c r="C600" s="40"/>
      <c r="D600" s="40"/>
      <c r="E600" s="40"/>
      <c r="F600" s="40"/>
      <c r="G600" s="40"/>
      <c r="H600" s="40"/>
      <c r="I600" s="40"/>
      <c r="J600" s="40"/>
    </row>
    <row r="601" spans="2:10" s="1" customFormat="1">
      <c r="B601" s="40"/>
      <c r="C601" s="40"/>
      <c r="D601" s="40"/>
      <c r="E601" s="40"/>
      <c r="F601" s="40"/>
      <c r="G601" s="40"/>
      <c r="H601" s="40"/>
      <c r="I601" s="40"/>
      <c r="J601" s="40"/>
    </row>
    <row r="602" spans="2:10" s="1" customFormat="1">
      <c r="B602" s="40"/>
      <c r="C602" s="40"/>
      <c r="D602" s="40"/>
      <c r="E602" s="40"/>
      <c r="F602" s="40"/>
      <c r="G602" s="40"/>
      <c r="H602" s="40"/>
      <c r="I602" s="40"/>
      <c r="J602" s="40"/>
    </row>
    <row r="603" spans="2:10" s="1" customFormat="1">
      <c r="B603" s="40"/>
      <c r="C603" s="40"/>
      <c r="D603" s="40"/>
      <c r="E603" s="40"/>
      <c r="F603" s="40"/>
      <c r="G603" s="40"/>
      <c r="H603" s="40"/>
      <c r="I603" s="40"/>
      <c r="J603" s="40"/>
    </row>
    <row r="604" spans="2:10" s="1" customFormat="1">
      <c r="B604" s="40"/>
      <c r="C604" s="40"/>
      <c r="D604" s="40"/>
      <c r="E604" s="40"/>
      <c r="F604" s="40"/>
      <c r="G604" s="40"/>
      <c r="H604" s="40"/>
      <c r="I604" s="40"/>
      <c r="J604" s="40"/>
    </row>
    <row r="605" spans="2:10" s="1" customFormat="1">
      <c r="B605" s="40"/>
      <c r="C605" s="40"/>
      <c r="D605" s="40"/>
      <c r="E605" s="40"/>
      <c r="F605" s="40"/>
      <c r="G605" s="40"/>
      <c r="H605" s="40"/>
      <c r="I605" s="40"/>
      <c r="J605" s="40"/>
    </row>
    <row r="606" spans="2:10" s="1" customFormat="1">
      <c r="B606" s="40"/>
      <c r="C606" s="40"/>
      <c r="D606" s="40"/>
      <c r="E606" s="40"/>
      <c r="F606" s="40"/>
      <c r="G606" s="40"/>
      <c r="H606" s="40"/>
      <c r="I606" s="40"/>
      <c r="J606" s="40"/>
    </row>
    <row r="607" spans="2:10" s="1" customFormat="1">
      <c r="B607" s="40"/>
      <c r="C607" s="40"/>
      <c r="D607" s="40"/>
      <c r="E607" s="40"/>
      <c r="F607" s="40"/>
      <c r="G607" s="40"/>
      <c r="H607" s="40"/>
      <c r="I607" s="40"/>
      <c r="J607" s="40"/>
    </row>
    <row r="608" spans="2:10" s="1" customFormat="1">
      <c r="B608" s="40"/>
      <c r="C608" s="40"/>
      <c r="D608" s="40"/>
      <c r="E608" s="40"/>
      <c r="F608" s="40"/>
      <c r="G608" s="40"/>
      <c r="H608" s="40"/>
      <c r="I608" s="40"/>
      <c r="J608" s="40"/>
    </row>
    <row r="609" spans="2:10" s="1" customFormat="1">
      <c r="B609" s="40"/>
      <c r="C609" s="40"/>
      <c r="D609" s="40"/>
      <c r="E609" s="40"/>
      <c r="F609" s="40"/>
      <c r="G609" s="40"/>
      <c r="H609" s="40"/>
      <c r="I609" s="40"/>
      <c r="J609" s="40"/>
    </row>
    <row r="610" spans="2:10" s="1" customFormat="1">
      <c r="B610" s="40"/>
      <c r="C610" s="40"/>
      <c r="D610" s="40"/>
      <c r="E610" s="40"/>
      <c r="F610" s="40"/>
      <c r="G610" s="40"/>
      <c r="H610" s="40"/>
      <c r="I610" s="40"/>
      <c r="J610" s="40"/>
    </row>
    <row r="611" spans="2:10" s="1" customFormat="1">
      <c r="B611" s="40"/>
      <c r="C611" s="40"/>
      <c r="D611" s="40"/>
      <c r="E611" s="40"/>
      <c r="F611" s="40"/>
      <c r="G611" s="40"/>
      <c r="H611" s="40"/>
      <c r="I611" s="40"/>
      <c r="J611" s="40"/>
    </row>
    <row r="612" spans="2:10" s="1" customFormat="1">
      <c r="B612" s="40"/>
      <c r="C612" s="40"/>
      <c r="D612" s="40"/>
      <c r="E612" s="40"/>
      <c r="F612" s="40"/>
      <c r="G612" s="40"/>
      <c r="H612" s="40"/>
      <c r="I612" s="40"/>
      <c r="J612" s="40"/>
    </row>
    <row r="613" spans="2:10" s="1" customFormat="1">
      <c r="B613" s="40"/>
      <c r="C613" s="40"/>
      <c r="D613" s="40"/>
      <c r="E613" s="40"/>
      <c r="F613" s="40"/>
      <c r="G613" s="40"/>
      <c r="H613" s="40"/>
      <c r="I613" s="40"/>
      <c r="J613" s="40"/>
    </row>
    <row r="614" spans="2:10" s="1" customFormat="1">
      <c r="B614" s="40"/>
      <c r="C614" s="40"/>
      <c r="D614" s="40"/>
      <c r="E614" s="40"/>
      <c r="F614" s="40"/>
      <c r="G614" s="40"/>
      <c r="H614" s="40"/>
      <c r="I614" s="40"/>
      <c r="J614" s="40"/>
    </row>
    <row r="615" spans="2:10" s="1" customFormat="1">
      <c r="B615" s="40"/>
      <c r="C615" s="40"/>
      <c r="D615" s="40"/>
      <c r="E615" s="40"/>
      <c r="F615" s="40"/>
      <c r="G615" s="40"/>
      <c r="H615" s="40"/>
      <c r="I615" s="40"/>
      <c r="J615" s="40"/>
    </row>
    <row r="616" spans="2:10" s="1" customFormat="1">
      <c r="B616" s="40"/>
      <c r="C616" s="40"/>
      <c r="D616" s="40"/>
      <c r="E616" s="40"/>
      <c r="F616" s="40"/>
      <c r="G616" s="40"/>
      <c r="H616" s="40"/>
      <c r="I616" s="40"/>
      <c r="J616" s="40"/>
    </row>
    <row r="617" spans="2:10" s="1" customFormat="1">
      <c r="B617" s="40"/>
      <c r="C617" s="40"/>
      <c r="D617" s="40"/>
      <c r="E617" s="40"/>
      <c r="F617" s="40"/>
      <c r="G617" s="40"/>
      <c r="H617" s="40"/>
      <c r="I617" s="40"/>
      <c r="J617" s="40"/>
    </row>
    <row r="618" spans="2:10" s="1" customFormat="1">
      <c r="B618" s="40"/>
      <c r="C618" s="40"/>
      <c r="D618" s="40"/>
      <c r="E618" s="40"/>
      <c r="F618" s="40"/>
      <c r="G618" s="40"/>
      <c r="H618" s="40"/>
      <c r="I618" s="40"/>
      <c r="J618" s="40"/>
    </row>
    <row r="619" spans="2:10" s="1" customFormat="1">
      <c r="B619" s="40"/>
      <c r="C619" s="40"/>
      <c r="D619" s="40"/>
      <c r="E619" s="40"/>
      <c r="F619" s="40"/>
      <c r="G619" s="40"/>
      <c r="H619" s="40"/>
      <c r="I619" s="40"/>
      <c r="J619" s="40"/>
    </row>
    <row r="620" spans="2:10" s="1" customFormat="1">
      <c r="B620" s="40"/>
      <c r="C620" s="40"/>
      <c r="D620" s="40"/>
      <c r="E620" s="40"/>
      <c r="F620" s="40"/>
      <c r="G620" s="40"/>
      <c r="H620" s="40"/>
      <c r="I620" s="40"/>
      <c r="J620" s="40"/>
    </row>
    <row r="621" spans="2:10" s="1" customFormat="1">
      <c r="B621" s="40"/>
      <c r="C621" s="40"/>
      <c r="D621" s="40"/>
      <c r="E621" s="40"/>
      <c r="F621" s="40"/>
      <c r="G621" s="40"/>
      <c r="H621" s="40"/>
      <c r="I621" s="40"/>
      <c r="J621" s="40"/>
    </row>
    <row r="622" spans="2:10" s="1" customFormat="1">
      <c r="B622" s="40"/>
      <c r="C622" s="40"/>
      <c r="D622" s="40"/>
      <c r="E622" s="40"/>
      <c r="F622" s="40"/>
      <c r="G622" s="40"/>
      <c r="H622" s="40"/>
      <c r="I622" s="40"/>
      <c r="J622" s="40"/>
    </row>
    <row r="623" spans="2:10" s="1" customFormat="1">
      <c r="B623" s="40"/>
      <c r="C623" s="40"/>
      <c r="D623" s="40"/>
      <c r="E623" s="40"/>
      <c r="F623" s="40"/>
      <c r="G623" s="40"/>
      <c r="H623" s="40"/>
      <c r="I623" s="40"/>
      <c r="J623" s="40"/>
    </row>
    <row r="624" spans="2:10" s="1" customFormat="1">
      <c r="B624" s="40"/>
      <c r="C624" s="40"/>
      <c r="D624" s="40"/>
      <c r="E624" s="40"/>
      <c r="F624" s="40"/>
      <c r="G624" s="40"/>
      <c r="H624" s="40"/>
      <c r="I624" s="40"/>
      <c r="J624" s="40"/>
    </row>
    <row r="625" spans="2:10" s="1" customFormat="1">
      <c r="B625" s="40"/>
      <c r="C625" s="40"/>
      <c r="D625" s="40"/>
      <c r="E625" s="40"/>
      <c r="F625" s="40"/>
      <c r="G625" s="40"/>
      <c r="H625" s="40"/>
      <c r="I625" s="40"/>
      <c r="J625" s="40"/>
    </row>
    <row r="626" spans="2:10" s="1" customFormat="1">
      <c r="B626" s="40"/>
      <c r="C626" s="40"/>
      <c r="D626" s="40"/>
      <c r="E626" s="40"/>
      <c r="F626" s="40"/>
      <c r="G626" s="40"/>
      <c r="H626" s="40"/>
      <c r="I626" s="40"/>
      <c r="J626" s="40"/>
    </row>
    <row r="627" spans="2:10" s="1" customFormat="1">
      <c r="B627" s="40"/>
      <c r="C627" s="40"/>
      <c r="D627" s="40"/>
      <c r="E627" s="40"/>
      <c r="F627" s="40"/>
      <c r="G627" s="40"/>
      <c r="H627" s="40"/>
      <c r="I627" s="40"/>
      <c r="J627" s="40"/>
    </row>
    <row r="628" spans="2:10" s="1" customFormat="1">
      <c r="B628" s="40"/>
      <c r="C628" s="40"/>
      <c r="D628" s="40"/>
      <c r="E628" s="40"/>
      <c r="F628" s="40"/>
      <c r="G628" s="40"/>
      <c r="H628" s="40"/>
      <c r="I628" s="40"/>
      <c r="J628" s="40"/>
    </row>
    <row r="629" spans="2:10" s="1" customFormat="1">
      <c r="B629" s="40"/>
      <c r="C629" s="40"/>
      <c r="D629" s="40"/>
      <c r="E629" s="40"/>
      <c r="F629" s="40"/>
      <c r="G629" s="40"/>
      <c r="H629" s="40"/>
      <c r="I629" s="40"/>
      <c r="J629" s="40"/>
    </row>
    <row r="630" spans="2:10" s="1" customFormat="1">
      <c r="B630" s="40"/>
      <c r="C630" s="40"/>
      <c r="D630" s="40"/>
      <c r="E630" s="40"/>
      <c r="F630" s="40"/>
      <c r="G630" s="40"/>
      <c r="H630" s="40"/>
      <c r="I630" s="40"/>
      <c r="J630" s="40"/>
    </row>
    <row r="631" spans="2:10" s="1" customFormat="1">
      <c r="B631" s="40"/>
      <c r="C631" s="40"/>
      <c r="D631" s="40"/>
      <c r="E631" s="40"/>
      <c r="F631" s="40"/>
      <c r="G631" s="40"/>
      <c r="H631" s="40"/>
      <c r="I631" s="40"/>
      <c r="J631" s="40"/>
    </row>
    <row r="632" spans="2:10" s="1" customFormat="1">
      <c r="B632" s="40"/>
      <c r="C632" s="40"/>
      <c r="D632" s="40"/>
      <c r="E632" s="40"/>
      <c r="F632" s="40"/>
      <c r="G632" s="40"/>
      <c r="H632" s="40"/>
      <c r="I632" s="40"/>
      <c r="J632" s="40"/>
    </row>
    <row r="633" spans="2:10" s="1" customFormat="1">
      <c r="B633" s="40"/>
      <c r="C633" s="40"/>
      <c r="D633" s="40"/>
      <c r="E633" s="40"/>
      <c r="F633" s="40"/>
      <c r="G633" s="40"/>
      <c r="H633" s="40"/>
      <c r="I633" s="40"/>
      <c r="J633" s="40"/>
    </row>
    <row r="634" spans="2:10" s="1" customFormat="1">
      <c r="B634" s="40"/>
      <c r="C634" s="40"/>
      <c r="D634" s="40"/>
      <c r="E634" s="40"/>
      <c r="F634" s="40"/>
      <c r="G634" s="40"/>
      <c r="H634" s="40"/>
      <c r="I634" s="40"/>
      <c r="J634" s="40"/>
    </row>
    <row r="635" spans="2:10" s="1" customFormat="1">
      <c r="B635" s="40"/>
      <c r="C635" s="40"/>
      <c r="D635" s="40"/>
      <c r="E635" s="40"/>
      <c r="F635" s="40"/>
      <c r="G635" s="40"/>
      <c r="H635" s="40"/>
      <c r="I635" s="40"/>
      <c r="J635" s="40"/>
    </row>
    <row r="636" spans="2:10" s="1" customFormat="1">
      <c r="B636" s="40"/>
      <c r="C636" s="40"/>
      <c r="D636" s="40"/>
      <c r="E636" s="40"/>
      <c r="F636" s="40"/>
      <c r="G636" s="40"/>
      <c r="H636" s="40"/>
      <c r="I636" s="40"/>
      <c r="J636" s="40"/>
    </row>
    <row r="637" spans="2:10" s="1" customFormat="1">
      <c r="B637" s="40"/>
      <c r="C637" s="40"/>
      <c r="D637" s="40"/>
      <c r="E637" s="40"/>
      <c r="F637" s="40"/>
      <c r="G637" s="40"/>
      <c r="H637" s="40"/>
      <c r="I637" s="40"/>
      <c r="J637" s="40"/>
    </row>
  </sheetData>
  <sheetProtection algorithmName="SHA-512" hashValue="8mxV6yn2CGhkK4yrOqYd1RJI6cpjXIahdtqpNLKBVWhR65fgteT9wlA/E6O6LvyRTXkQVKhGFcPo/LYVkjKomg==" saltValue="IdUpc2ANKCgccEDVhW5W0Q==" spinCount="100000" sheet="1" objects="1" scenarios="1"/>
  <protectedRanges>
    <protectedRange sqref="I4:J4" name="gegevens_1"/>
    <protectedRange sqref="I5:J8" name="handtekening_1"/>
    <protectedRange sqref="C4:C8" name="gegevens_1_2_1_1"/>
  </protectedRanges>
  <mergeCells count="23">
    <mergeCell ref="D50:E50"/>
    <mergeCell ref="D16:F16"/>
    <mergeCell ref="C26:D26"/>
    <mergeCell ref="E26:F26"/>
    <mergeCell ref="C27:D27"/>
    <mergeCell ref="E27:F27"/>
    <mergeCell ref="C28:D28"/>
    <mergeCell ref="E28:F28"/>
    <mergeCell ref="B25:F25"/>
    <mergeCell ref="B18:E18"/>
    <mergeCell ref="C19:D19"/>
    <mergeCell ref="C20:D20"/>
    <mergeCell ref="C4:E4"/>
    <mergeCell ref="C5:E5"/>
    <mergeCell ref="C6:E6"/>
    <mergeCell ref="C7:E7"/>
    <mergeCell ref="C8:E8"/>
    <mergeCell ref="B10:G10"/>
    <mergeCell ref="C11:D11"/>
    <mergeCell ref="C13:D13"/>
    <mergeCell ref="C14:D14"/>
    <mergeCell ref="C15:D15"/>
    <mergeCell ref="C12:D12"/>
  </mergeCells>
  <dataValidations count="4">
    <dataValidation type="custom" operator="equal" allowBlank="1" showInputMessage="1" showErrorMessage="1" errorTitle="Foutmelding" error="Uw invoer dient:_x000a_* niet meer dan 2 decimalen te bevatten;_x000a_* een positief getal te zijn" sqref="E20 E15 E23 E12:E13" xr:uid="{87420B74-F5C3-4957-86D1-3A53D392B962}">
      <formula1>AND(E12&gt;0,(INT(E12*100)/100)=E12)</formula1>
    </dataValidation>
    <dataValidation type="custom" operator="equal" allowBlank="1" showInputMessage="1" showErrorMessage="1" errorTitle="Foutmelding" error="Uw invoer dient:_x000a_* niet meer dan 1 decimalen te bevatten;_x000a_* een positief getal te zijn" sqref="G27:G28" xr:uid="{5294A4B1-D83E-41A9-A397-2F3A9038BF31}">
      <formula1>AND(G27&gt;0,(INT(G27*10)/10)=G27)</formula1>
    </dataValidation>
    <dataValidation type="custom" operator="equal" allowBlank="1" showInputMessage="1" showErrorMessage="1" errorTitle="Foutmelding" error="Uw invoer dient:_x000a_* in gehele getallen te zijn;_x000a_* een positief getal te zijn" sqref="E32:E47" xr:uid="{46AAEF45-B06D-4433-8CAC-E6F581F016C1}">
      <formula1>AND(E32&gt;0,(INT(E32)=E32))</formula1>
    </dataValidation>
    <dataValidation type="custom" operator="equal" allowBlank="1" showInputMessage="1" showErrorMessage="1" errorTitle="Foutmelding" error="Uw invoer dient:_x000a_* in gehele getallen te zijn;_x000a_* een positief getal te zijn" sqref="C23" xr:uid="{5659D585-08C3-407D-9CAE-289AFC29770F}">
      <formula1>AND(C23&lt;=F15,(INT(C23)=C23),C23&gt;0)</formula1>
    </dataValidation>
  </dataValidations>
  <pageMargins left="0.25" right="0.25" top="0.75" bottom="0.75" header="0.3" footer="0.3"/>
  <pageSetup paperSize="8" scale="92" orientation="portrait" r:id="rId1"/>
  <headerFooter>
    <oddFooter>&amp;C&amp;"Arial,Standaard"&amp;8 1013139-019a</oddFooter>
  </headerFooter>
  <ignoredErrors>
    <ignoredError sqref="E48"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1D2BE-5150-4382-89A9-08C3C19E41D1}">
  <sheetPr>
    <pageSetUpPr fitToPage="1"/>
  </sheetPr>
  <dimension ref="A1:AX633"/>
  <sheetViews>
    <sheetView showGridLines="0" zoomScaleNormal="100" workbookViewId="0">
      <selection activeCell="C16" sqref="C16"/>
    </sheetView>
  </sheetViews>
  <sheetFormatPr defaultColWidth="2.15234375" defaultRowHeight="12.9"/>
  <cols>
    <col min="1" max="1" width="6.15234375" style="34" customWidth="1"/>
    <col min="2" max="2" width="41.3046875" style="35" customWidth="1"/>
    <col min="3" max="3" width="14.3046875" style="35" customWidth="1"/>
    <col min="4" max="4" width="16.3046875" style="35" customWidth="1"/>
    <col min="5" max="5" width="18.69140625" style="35" customWidth="1"/>
    <col min="6" max="6" width="16.53515625" style="35" customWidth="1"/>
    <col min="7" max="7" width="16.69140625" style="35" customWidth="1"/>
    <col min="8" max="8" width="18.69140625" style="40" customWidth="1"/>
    <col min="9" max="9" width="19.15234375" style="40" customWidth="1"/>
    <col min="10" max="10" width="15.69140625" style="40" customWidth="1"/>
    <col min="11" max="11" width="40.3828125" style="1" customWidth="1"/>
    <col min="12" max="12" width="8" style="1" bestFit="1" customWidth="1"/>
    <col min="13" max="13" width="9.69140625" style="1" customWidth="1"/>
    <col min="14" max="14" width="16.15234375" style="1" customWidth="1"/>
    <col min="15" max="15" width="2.15234375" style="1"/>
    <col min="16" max="16" width="8" style="1" bestFit="1" customWidth="1"/>
    <col min="17" max="17" width="2.15234375" style="1"/>
    <col min="18" max="18" width="3.3828125" style="1" bestFit="1" customWidth="1"/>
    <col min="19" max="19" width="8" style="1" bestFit="1" customWidth="1"/>
    <col min="20" max="50" width="2.15234375" style="1"/>
    <col min="51" max="16384" width="2.15234375" style="34"/>
  </cols>
  <sheetData>
    <row r="1" spans="1:10" ht="66.75" customHeight="1">
      <c r="A1" s="1"/>
      <c r="B1" s="2" t="s">
        <v>46</v>
      </c>
      <c r="C1" s="2"/>
      <c r="D1" s="2"/>
      <c r="E1" s="50"/>
      <c r="F1" s="2"/>
      <c r="G1" s="1"/>
      <c r="H1" s="1"/>
      <c r="I1" s="1"/>
      <c r="J1" s="1"/>
    </row>
    <row r="2" spans="1:10" ht="12" customHeight="1">
      <c r="A2" s="3"/>
      <c r="B2" s="3"/>
      <c r="C2" s="3"/>
      <c r="D2" s="3"/>
      <c r="E2" s="3"/>
      <c r="F2" s="3"/>
      <c r="G2" s="3"/>
      <c r="H2" s="3"/>
      <c r="I2" s="3"/>
      <c r="J2" s="3"/>
    </row>
    <row r="3" spans="1:10" ht="15" customHeight="1">
      <c r="A3" s="3"/>
      <c r="B3" s="42" t="s">
        <v>0</v>
      </c>
      <c r="C3" s="43"/>
      <c r="D3" s="43"/>
      <c r="E3" s="51"/>
      <c r="F3" s="39"/>
      <c r="G3" s="39"/>
      <c r="H3" s="39"/>
      <c r="I3" s="6"/>
      <c r="J3" s="6"/>
    </row>
    <row r="4" spans="1:10" ht="21.75" customHeight="1">
      <c r="A4" s="3"/>
      <c r="B4" s="8" t="s">
        <v>3</v>
      </c>
      <c r="C4" s="94" t="s">
        <v>3</v>
      </c>
      <c r="D4" s="95"/>
      <c r="E4" s="96"/>
      <c r="F4" s="23"/>
      <c r="G4" s="41"/>
      <c r="H4" s="41"/>
      <c r="I4" s="7"/>
      <c r="J4" s="7"/>
    </row>
    <row r="5" spans="1:10" ht="21.75" customHeight="1">
      <c r="A5" s="3"/>
      <c r="B5" s="8" t="s">
        <v>1</v>
      </c>
      <c r="C5" s="94" t="s">
        <v>53</v>
      </c>
      <c r="D5" s="95"/>
      <c r="E5" s="96"/>
      <c r="F5" s="23"/>
      <c r="G5" s="41"/>
      <c r="H5" s="41"/>
      <c r="I5" s="7"/>
      <c r="J5" s="7"/>
    </row>
    <row r="6" spans="1:10" ht="21.75" customHeight="1">
      <c r="A6" s="3"/>
      <c r="B6" s="8" t="s">
        <v>2</v>
      </c>
      <c r="C6" s="94" t="s">
        <v>2</v>
      </c>
      <c r="D6" s="95"/>
      <c r="E6" s="96"/>
      <c r="F6" s="23"/>
      <c r="G6" s="41"/>
      <c r="H6" s="41"/>
      <c r="I6" s="7"/>
      <c r="J6" s="7"/>
    </row>
    <row r="7" spans="1:10" ht="21.75" customHeight="1">
      <c r="A7" s="3"/>
      <c r="B7" s="8" t="s">
        <v>4</v>
      </c>
      <c r="C7" s="94" t="s">
        <v>4</v>
      </c>
      <c r="D7" s="95"/>
      <c r="E7" s="96"/>
      <c r="F7" s="23"/>
      <c r="G7" s="41"/>
      <c r="H7" s="41"/>
      <c r="I7" s="7"/>
      <c r="J7" s="7"/>
    </row>
    <row r="8" spans="1:10" ht="21.75" customHeight="1">
      <c r="A8" s="3"/>
      <c r="B8" s="8" t="s">
        <v>9</v>
      </c>
      <c r="C8" s="94" t="s">
        <v>54</v>
      </c>
      <c r="D8" s="95"/>
      <c r="E8" s="96"/>
      <c r="F8" s="23"/>
      <c r="G8" s="41"/>
      <c r="H8" s="41"/>
      <c r="I8" s="7"/>
      <c r="J8" s="7"/>
    </row>
    <row r="9" spans="1:10" ht="18.899999999999999">
      <c r="A9" s="3"/>
      <c r="B9" s="4"/>
      <c r="C9" s="4"/>
      <c r="D9" s="4"/>
      <c r="E9" s="4"/>
      <c r="F9" s="4"/>
      <c r="G9" s="4"/>
      <c r="H9" s="4"/>
      <c r="I9" s="4"/>
      <c r="J9" s="4"/>
    </row>
    <row r="10" spans="1:10" ht="18.899999999999999">
      <c r="A10" s="3"/>
      <c r="B10" s="87" t="s">
        <v>11</v>
      </c>
      <c r="C10" s="88"/>
      <c r="D10" s="88"/>
      <c r="E10" s="88"/>
      <c r="F10" s="88"/>
      <c r="G10" s="89"/>
      <c r="H10" s="44"/>
      <c r="I10" s="44"/>
      <c r="J10" s="44"/>
    </row>
    <row r="11" spans="1:10" ht="36.75" customHeight="1">
      <c r="A11" s="3"/>
      <c r="B11" s="9"/>
      <c r="C11" s="90" t="s">
        <v>5</v>
      </c>
      <c r="D11" s="91"/>
      <c r="E11" s="10" t="s">
        <v>6</v>
      </c>
      <c r="F11" s="11" t="s">
        <v>7</v>
      </c>
      <c r="G11" s="11" t="s">
        <v>34</v>
      </c>
      <c r="H11" s="44"/>
      <c r="I11" s="41"/>
      <c r="J11" s="41"/>
    </row>
    <row r="12" spans="1:10" s="1" customFormat="1" ht="46.5" customHeight="1">
      <c r="A12" s="4" t="s">
        <v>58</v>
      </c>
      <c r="B12" s="12" t="s">
        <v>52</v>
      </c>
      <c r="C12" s="92" t="s">
        <v>37</v>
      </c>
      <c r="D12" s="93"/>
      <c r="E12" s="26"/>
      <c r="F12" s="25">
        <v>675</v>
      </c>
      <c r="G12" s="27">
        <f>E12*F12</f>
        <v>0</v>
      </c>
      <c r="H12" s="44"/>
      <c r="I12" s="41"/>
      <c r="J12" s="41"/>
    </row>
    <row r="13" spans="1:10" s="1" customFormat="1" ht="18.899999999999999">
      <c r="A13" s="3"/>
      <c r="B13" s="14"/>
      <c r="C13" s="14"/>
      <c r="D13" s="98" t="s">
        <v>35</v>
      </c>
      <c r="E13" s="98"/>
      <c r="F13" s="99"/>
      <c r="G13" s="28">
        <f>G12</f>
        <v>0</v>
      </c>
      <c r="H13" s="40"/>
      <c r="I13" s="40"/>
      <c r="J13" s="41"/>
    </row>
    <row r="14" spans="1:10" s="1" customFormat="1" ht="18.899999999999999">
      <c r="A14" s="3"/>
      <c r="B14" s="14"/>
      <c r="C14" s="14"/>
      <c r="D14" s="67"/>
      <c r="E14" s="67"/>
      <c r="F14" s="67"/>
      <c r="G14" s="68"/>
      <c r="H14" s="40"/>
      <c r="I14" s="40"/>
      <c r="J14" s="41"/>
    </row>
    <row r="15" spans="1:10" ht="19.5" customHeight="1">
      <c r="A15" s="3" t="s">
        <v>47</v>
      </c>
      <c r="B15" s="42" t="s">
        <v>48</v>
      </c>
      <c r="C15" s="51"/>
      <c r="D15" s="39"/>
      <c r="E15" s="39"/>
      <c r="F15" s="39"/>
      <c r="G15" s="39"/>
      <c r="J15" s="41"/>
    </row>
    <row r="16" spans="1:10" ht="37.5" customHeight="1">
      <c r="A16" s="3"/>
      <c r="B16" s="13" t="s">
        <v>63</v>
      </c>
      <c r="C16" s="72"/>
      <c r="D16" s="71"/>
      <c r="E16" s="80"/>
      <c r="F16" s="69"/>
      <c r="G16" s="70"/>
      <c r="J16" s="41"/>
    </row>
    <row r="17" spans="1:50" ht="16.75" customHeight="1">
      <c r="A17" s="3"/>
      <c r="B17" s="71"/>
      <c r="C17" s="71"/>
      <c r="D17" s="71"/>
      <c r="E17" s="80"/>
      <c r="F17" s="69"/>
      <c r="G17" s="70"/>
      <c r="J17" s="41"/>
    </row>
    <row r="18" spans="1:50" ht="37.5" customHeight="1">
      <c r="A18" s="3" t="s">
        <v>67</v>
      </c>
      <c r="B18" s="42" t="s">
        <v>68</v>
      </c>
      <c r="C18" s="51"/>
      <c r="D18" s="71"/>
      <c r="E18" s="80"/>
      <c r="F18" s="69"/>
      <c r="G18" s="70"/>
      <c r="J18" s="41"/>
    </row>
    <row r="19" spans="1:50" ht="37.5" customHeight="1">
      <c r="A19" s="3"/>
      <c r="B19" s="13" t="s">
        <v>69</v>
      </c>
      <c r="C19" s="84"/>
      <c r="D19" s="71"/>
      <c r="E19" s="80"/>
      <c r="F19" s="69"/>
      <c r="G19" s="70"/>
      <c r="J19" s="41"/>
    </row>
    <row r="20" spans="1:50" ht="18.899999999999999">
      <c r="A20" s="3"/>
      <c r="B20" s="17"/>
      <c r="C20" s="17"/>
      <c r="D20" s="17"/>
      <c r="E20" s="17"/>
      <c r="F20" s="17"/>
      <c r="G20" s="18"/>
      <c r="H20" s="15"/>
      <c r="I20" s="16"/>
      <c r="J20" s="19"/>
    </row>
    <row r="21" spans="1:50" ht="18.899999999999999">
      <c r="A21" s="3"/>
      <c r="B21" s="87" t="s">
        <v>64</v>
      </c>
      <c r="C21" s="88"/>
      <c r="D21" s="88"/>
      <c r="E21" s="88"/>
      <c r="F21" s="89"/>
      <c r="G21" s="39"/>
      <c r="H21" s="39"/>
      <c r="I21" s="39"/>
      <c r="J21" s="39"/>
    </row>
    <row r="22" spans="1:50" ht="18.899999999999999">
      <c r="A22" s="3"/>
      <c r="B22" s="57"/>
      <c r="C22" s="90" t="s">
        <v>39</v>
      </c>
      <c r="D22" s="91"/>
      <c r="E22" s="100" t="s">
        <v>40</v>
      </c>
      <c r="F22" s="91"/>
      <c r="G22" s="39"/>
      <c r="H22" s="39"/>
      <c r="I22" s="39"/>
      <c r="J22" s="39"/>
    </row>
    <row r="23" spans="1:50" s="61" customFormat="1" ht="41.25" customHeight="1">
      <c r="A23" s="58"/>
      <c r="B23" s="20" t="s">
        <v>65</v>
      </c>
      <c r="C23" s="101" t="s">
        <v>61</v>
      </c>
      <c r="D23" s="102"/>
      <c r="E23" s="103"/>
      <c r="F23" s="104"/>
      <c r="G23" s="56"/>
      <c r="H23" s="59"/>
      <c r="I23" s="59"/>
      <c r="J23" s="59"/>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row>
    <row r="24" spans="1:50" s="61" customFormat="1" ht="41.25" customHeight="1">
      <c r="A24" s="58"/>
      <c r="B24" s="20" t="s">
        <v>38</v>
      </c>
      <c r="C24" s="101" t="s">
        <v>61</v>
      </c>
      <c r="D24" s="102"/>
      <c r="E24" s="103"/>
      <c r="F24" s="104"/>
      <c r="G24" s="56"/>
      <c r="H24" s="59"/>
      <c r="I24" s="59"/>
      <c r="J24" s="59"/>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c r="AR24" s="60"/>
      <c r="AS24" s="60"/>
      <c r="AT24" s="60"/>
      <c r="AU24" s="60"/>
      <c r="AV24" s="60"/>
      <c r="AW24" s="60"/>
      <c r="AX24" s="60"/>
    </row>
    <row r="25" spans="1:50" ht="18.899999999999999">
      <c r="A25" s="62"/>
      <c r="B25" s="24"/>
      <c r="C25" s="24"/>
      <c r="D25" s="24"/>
      <c r="E25" s="24"/>
      <c r="F25" s="24"/>
      <c r="G25" s="22"/>
      <c r="H25" s="22"/>
      <c r="I25" s="22"/>
      <c r="J25" s="21"/>
    </row>
    <row r="26" spans="1:50" ht="18.899999999999999">
      <c r="A26" s="62" t="s">
        <v>45</v>
      </c>
      <c r="B26" s="45" t="s">
        <v>13</v>
      </c>
      <c r="C26" s="46"/>
      <c r="D26" s="46"/>
      <c r="E26" s="46"/>
      <c r="F26" s="47"/>
      <c r="G26" s="1"/>
      <c r="H26" s="1"/>
      <c r="I26" s="1"/>
      <c r="J26" s="1"/>
    </row>
    <row r="27" spans="1:50" ht="52.75">
      <c r="A27" s="62"/>
      <c r="B27" s="49" t="s">
        <v>30</v>
      </c>
      <c r="C27" s="81" t="s">
        <v>14</v>
      </c>
      <c r="D27" s="82" t="s">
        <v>43</v>
      </c>
      <c r="E27" s="82" t="s">
        <v>50</v>
      </c>
      <c r="F27" s="82" t="s">
        <v>44</v>
      </c>
      <c r="G27" s="1"/>
      <c r="H27" s="1"/>
      <c r="I27" s="1"/>
      <c r="J27" s="54"/>
      <c r="K27" s="54"/>
    </row>
    <row r="28" spans="1:50" ht="21" customHeight="1">
      <c r="A28" s="62"/>
      <c r="B28" s="48" t="s">
        <v>15</v>
      </c>
      <c r="C28" s="52">
        <v>0.104</v>
      </c>
      <c r="D28" s="64">
        <f t="shared" ref="D28:D43" si="0">ROUND(($C$28-C28)/$C$28*10,1)</f>
        <v>0</v>
      </c>
      <c r="E28" s="73"/>
      <c r="F28" s="65">
        <f>D28*E28/100</f>
        <v>0</v>
      </c>
      <c r="G28" s="1"/>
      <c r="H28" s="53"/>
      <c r="I28" s="1"/>
      <c r="J28" s="54"/>
      <c r="K28" s="54"/>
    </row>
    <row r="29" spans="1:50" ht="18.899999999999999">
      <c r="A29" s="62"/>
      <c r="B29" s="48" t="s">
        <v>16</v>
      </c>
      <c r="C29" s="52">
        <v>9.9666666666666681E-2</v>
      </c>
      <c r="D29" s="64">
        <f t="shared" si="0"/>
        <v>0.4</v>
      </c>
      <c r="E29" s="73"/>
      <c r="F29" s="65">
        <f t="shared" ref="F29:F43" si="1">D29*E29/100</f>
        <v>0</v>
      </c>
      <c r="G29" s="1"/>
      <c r="H29" s="53"/>
      <c r="I29" s="1"/>
      <c r="J29" s="54"/>
      <c r="K29" s="54"/>
    </row>
    <row r="30" spans="1:50" ht="18.899999999999999">
      <c r="A30" s="62"/>
      <c r="B30" s="48" t="s">
        <v>17</v>
      </c>
      <c r="C30" s="52">
        <v>9.0666666666666673E-2</v>
      </c>
      <c r="D30" s="64">
        <f t="shared" si="0"/>
        <v>1.3</v>
      </c>
      <c r="E30" s="73"/>
      <c r="F30" s="65">
        <f t="shared" si="1"/>
        <v>0</v>
      </c>
      <c r="G30" s="1"/>
      <c r="H30" s="53"/>
      <c r="I30" s="1"/>
      <c r="J30" s="54"/>
      <c r="K30" s="54"/>
    </row>
    <row r="31" spans="1:50" ht="18.899999999999999">
      <c r="A31" s="62"/>
      <c r="B31" s="48" t="s">
        <v>18</v>
      </c>
      <c r="C31" s="52">
        <v>8.433333333333333E-2</v>
      </c>
      <c r="D31" s="64">
        <f t="shared" si="0"/>
        <v>1.9</v>
      </c>
      <c r="E31" s="73"/>
      <c r="F31" s="65">
        <f t="shared" si="1"/>
        <v>0</v>
      </c>
      <c r="G31" s="1"/>
      <c r="H31" s="53"/>
      <c r="I31" s="1"/>
      <c r="J31" s="54"/>
      <c r="K31" s="54"/>
    </row>
    <row r="32" spans="1:50" ht="18.899999999999999">
      <c r="A32" s="62"/>
      <c r="B32" s="48" t="s">
        <v>19</v>
      </c>
      <c r="C32" s="52">
        <v>8.2000000000000003E-2</v>
      </c>
      <c r="D32" s="64">
        <f t="shared" si="0"/>
        <v>2.1</v>
      </c>
      <c r="E32" s="73"/>
      <c r="F32" s="65">
        <f t="shared" si="1"/>
        <v>0</v>
      </c>
      <c r="G32" s="1"/>
      <c r="H32" s="53"/>
      <c r="I32" s="1"/>
      <c r="J32" s="54"/>
      <c r="K32" s="54"/>
    </row>
    <row r="33" spans="1:11" s="1" customFormat="1" ht="18.899999999999999">
      <c r="A33" s="62"/>
      <c r="B33" s="48" t="s">
        <v>20</v>
      </c>
      <c r="C33" s="52">
        <v>8.0333333333333326E-2</v>
      </c>
      <c r="D33" s="64">
        <f t="shared" si="0"/>
        <v>2.2999999999999998</v>
      </c>
      <c r="E33" s="73"/>
      <c r="F33" s="65">
        <f t="shared" si="1"/>
        <v>0</v>
      </c>
      <c r="H33" s="53"/>
      <c r="J33" s="54"/>
      <c r="K33" s="54"/>
    </row>
    <row r="34" spans="1:11" s="1" customFormat="1" ht="18.899999999999999">
      <c r="A34" s="62"/>
      <c r="B34" s="48" t="s">
        <v>21</v>
      </c>
      <c r="C34" s="52">
        <v>6.6000000000000003E-2</v>
      </c>
      <c r="D34" s="64">
        <f t="shared" si="0"/>
        <v>3.7</v>
      </c>
      <c r="E34" s="73"/>
      <c r="F34" s="65">
        <f t="shared" si="1"/>
        <v>0</v>
      </c>
      <c r="H34" s="53"/>
      <c r="J34" s="54"/>
      <c r="K34" s="54"/>
    </row>
    <row r="35" spans="1:11" s="1" customFormat="1" ht="18.899999999999999">
      <c r="A35" s="63"/>
      <c r="B35" s="48" t="s">
        <v>31</v>
      </c>
      <c r="C35" s="52">
        <v>6.3899999999999998E-2</v>
      </c>
      <c r="D35" s="64">
        <f t="shared" si="0"/>
        <v>3.9</v>
      </c>
      <c r="E35" s="73"/>
      <c r="F35" s="65">
        <f t="shared" si="1"/>
        <v>0</v>
      </c>
      <c r="H35" s="53"/>
      <c r="J35" s="54"/>
      <c r="K35" s="54"/>
    </row>
    <row r="36" spans="1:11" s="1" customFormat="1" ht="21" customHeight="1">
      <c r="A36" s="62"/>
      <c r="B36" s="48" t="s">
        <v>22</v>
      </c>
      <c r="C36" s="52">
        <v>3.1333333333333303E-2</v>
      </c>
      <c r="D36" s="64">
        <f t="shared" si="0"/>
        <v>7</v>
      </c>
      <c r="E36" s="73"/>
      <c r="F36" s="65">
        <f t="shared" si="1"/>
        <v>0</v>
      </c>
      <c r="H36" s="53"/>
      <c r="J36" s="54"/>
      <c r="K36" s="54"/>
    </row>
    <row r="37" spans="1:11" s="1" customFormat="1" ht="18" customHeight="1">
      <c r="A37" s="62"/>
      <c r="B37" s="48" t="s">
        <v>23</v>
      </c>
      <c r="C37" s="52">
        <v>3.1333333333333331E-2</v>
      </c>
      <c r="D37" s="64">
        <f t="shared" si="0"/>
        <v>7</v>
      </c>
      <c r="E37" s="73"/>
      <c r="F37" s="65">
        <f t="shared" si="1"/>
        <v>0</v>
      </c>
      <c r="H37" s="53"/>
      <c r="J37" s="54"/>
      <c r="K37" s="54"/>
    </row>
    <row r="38" spans="1:11" s="1" customFormat="1" ht="17.7" customHeight="1">
      <c r="A38" s="62"/>
      <c r="B38" s="48" t="s">
        <v>24</v>
      </c>
      <c r="C38" s="52">
        <v>3.0333333333333334E-2</v>
      </c>
      <c r="D38" s="64">
        <f t="shared" si="0"/>
        <v>7.1</v>
      </c>
      <c r="E38" s="73"/>
      <c r="F38" s="65">
        <f t="shared" si="1"/>
        <v>0</v>
      </c>
      <c r="H38" s="53"/>
      <c r="J38" s="54"/>
      <c r="K38" s="54"/>
    </row>
    <row r="39" spans="1:11" s="1" customFormat="1" ht="18.899999999999999">
      <c r="A39" s="62"/>
      <c r="B39" s="48" t="s">
        <v>25</v>
      </c>
      <c r="C39" s="52">
        <v>2.7333333333333331E-2</v>
      </c>
      <c r="D39" s="64">
        <f t="shared" si="0"/>
        <v>7.4</v>
      </c>
      <c r="E39" s="73"/>
      <c r="F39" s="65">
        <f t="shared" si="1"/>
        <v>0</v>
      </c>
      <c r="H39" s="53"/>
      <c r="J39" s="54"/>
      <c r="K39" s="54"/>
    </row>
    <row r="40" spans="1:11" s="1" customFormat="1" ht="18.899999999999999">
      <c r="A40" s="62"/>
      <c r="B40" s="48" t="s">
        <v>26</v>
      </c>
      <c r="C40" s="52">
        <v>2.2666666666666668E-2</v>
      </c>
      <c r="D40" s="64">
        <f t="shared" si="0"/>
        <v>7.8</v>
      </c>
      <c r="E40" s="73"/>
      <c r="F40" s="65">
        <f t="shared" si="1"/>
        <v>0</v>
      </c>
      <c r="H40" s="53"/>
      <c r="J40" s="54"/>
      <c r="K40" s="54"/>
    </row>
    <row r="41" spans="1:11" s="1" customFormat="1" ht="18.899999999999999">
      <c r="A41" s="62"/>
      <c r="B41" s="48" t="s">
        <v>27</v>
      </c>
      <c r="C41" s="52">
        <v>8.666666666666668E-3</v>
      </c>
      <c r="D41" s="64">
        <f t="shared" si="0"/>
        <v>9.1999999999999993</v>
      </c>
      <c r="E41" s="73"/>
      <c r="F41" s="65">
        <f t="shared" si="1"/>
        <v>0</v>
      </c>
      <c r="H41" s="53"/>
      <c r="J41" s="54"/>
      <c r="K41" s="54"/>
    </row>
    <row r="42" spans="1:11" s="1" customFormat="1" ht="18.899999999999999">
      <c r="A42" s="62"/>
      <c r="B42" s="48" t="s">
        <v>28</v>
      </c>
      <c r="C42" s="52">
        <v>3.6666666666666666E-3</v>
      </c>
      <c r="D42" s="64">
        <f t="shared" si="0"/>
        <v>9.6</v>
      </c>
      <c r="E42" s="73"/>
      <c r="F42" s="65">
        <f t="shared" si="1"/>
        <v>0</v>
      </c>
      <c r="H42" s="53"/>
      <c r="J42" s="54"/>
      <c r="K42" s="54"/>
    </row>
    <row r="43" spans="1:11" s="1" customFormat="1" ht="18.899999999999999">
      <c r="A43" s="44"/>
      <c r="B43" s="48" t="s">
        <v>29</v>
      </c>
      <c r="C43" s="52">
        <v>0</v>
      </c>
      <c r="D43" s="64">
        <f t="shared" si="0"/>
        <v>10</v>
      </c>
      <c r="E43" s="73"/>
      <c r="F43" s="65">
        <f t="shared" si="1"/>
        <v>0</v>
      </c>
      <c r="H43" s="53"/>
    </row>
    <row r="44" spans="1:11" s="1" customFormat="1" ht="17.600000000000001">
      <c r="A44" s="44"/>
      <c r="B44" s="55"/>
      <c r="C44" s="55"/>
      <c r="D44" s="74"/>
      <c r="E44" s="83">
        <f>SUM(E28:E43)</f>
        <v>0</v>
      </c>
    </row>
    <row r="45" spans="1:11" s="1" customFormat="1" ht="17.600000000000001">
      <c r="A45" s="44"/>
      <c r="B45" s="77"/>
      <c r="C45" s="77"/>
    </row>
    <row r="46" spans="1:11" s="1" customFormat="1" ht="17.600000000000001">
      <c r="A46" s="44"/>
      <c r="B46" s="40"/>
      <c r="C46" s="40"/>
      <c r="D46" s="97" t="s">
        <v>42</v>
      </c>
      <c r="E46" s="97"/>
      <c r="F46" s="66">
        <f>SUM(F28:F43)</f>
        <v>0</v>
      </c>
      <c r="H46" s="40"/>
    </row>
    <row r="47" spans="1:11" s="1" customFormat="1">
      <c r="B47" s="40"/>
      <c r="C47" s="40"/>
      <c r="D47" s="40"/>
      <c r="E47" s="40"/>
      <c r="F47" s="40"/>
      <c r="G47" s="40"/>
      <c r="H47" s="40"/>
      <c r="I47" s="40"/>
      <c r="J47" s="40"/>
    </row>
    <row r="48" spans="1:11" s="1" customFormat="1">
      <c r="B48" s="40"/>
      <c r="C48" s="40"/>
      <c r="D48" s="40"/>
      <c r="E48" s="40"/>
      <c r="F48" s="40"/>
      <c r="G48" s="40"/>
      <c r="H48" s="40"/>
      <c r="I48" s="40"/>
      <c r="J48" s="40"/>
    </row>
    <row r="49" spans="2:10" s="1" customFormat="1">
      <c r="B49" s="40"/>
      <c r="C49" s="40"/>
      <c r="D49" s="40"/>
      <c r="E49" s="40"/>
      <c r="F49" s="40"/>
      <c r="G49" s="40"/>
      <c r="H49" s="40"/>
      <c r="I49" s="40"/>
      <c r="J49" s="40"/>
    </row>
    <row r="50" spans="2:10" s="1" customFormat="1">
      <c r="B50" s="40"/>
      <c r="C50" s="40"/>
      <c r="D50" s="40"/>
      <c r="E50" s="40"/>
      <c r="F50" s="40"/>
      <c r="G50" s="40"/>
      <c r="H50" s="40"/>
      <c r="I50" s="40"/>
      <c r="J50" s="40"/>
    </row>
    <row r="51" spans="2:10" s="1" customFormat="1">
      <c r="B51" s="40"/>
      <c r="C51" s="40"/>
      <c r="D51" s="40"/>
      <c r="E51" s="40"/>
      <c r="F51" s="40"/>
      <c r="G51" s="40"/>
      <c r="H51" s="40"/>
      <c r="I51" s="40"/>
      <c r="J51" s="40"/>
    </row>
    <row r="52" spans="2:10" s="1" customFormat="1">
      <c r="B52" s="40"/>
      <c r="C52" s="40"/>
      <c r="D52" s="40"/>
      <c r="E52" s="40"/>
      <c r="F52" s="40"/>
      <c r="G52" s="40"/>
      <c r="H52" s="40"/>
      <c r="I52" s="40"/>
      <c r="J52" s="40"/>
    </row>
    <row r="53" spans="2:10" s="1" customFormat="1">
      <c r="B53" s="40"/>
      <c r="C53" s="40"/>
      <c r="D53" s="40"/>
      <c r="E53" s="40"/>
      <c r="F53" s="40"/>
      <c r="G53" s="40"/>
      <c r="H53" s="40"/>
      <c r="I53" s="40"/>
      <c r="J53" s="40"/>
    </row>
    <row r="54" spans="2:10" s="1" customFormat="1">
      <c r="B54" s="40"/>
      <c r="C54" s="40"/>
      <c r="D54" s="40"/>
      <c r="E54" s="40"/>
      <c r="F54" s="40"/>
      <c r="G54" s="40"/>
      <c r="H54" s="40"/>
      <c r="I54" s="40"/>
      <c r="J54" s="40"/>
    </row>
    <row r="55" spans="2:10" s="1" customFormat="1">
      <c r="B55" s="40"/>
      <c r="C55" s="40"/>
      <c r="D55" s="40"/>
      <c r="E55" s="40"/>
      <c r="F55" s="40"/>
      <c r="G55" s="40"/>
      <c r="H55" s="40"/>
      <c r="I55" s="40"/>
      <c r="J55" s="40"/>
    </row>
    <row r="56" spans="2:10" s="1" customFormat="1">
      <c r="B56" s="40"/>
      <c r="C56" s="40"/>
      <c r="D56" s="40"/>
      <c r="E56" s="40"/>
      <c r="F56" s="40"/>
      <c r="G56" s="40"/>
      <c r="H56" s="40"/>
      <c r="I56" s="40"/>
      <c r="J56" s="40"/>
    </row>
    <row r="57" spans="2:10" s="1" customFormat="1">
      <c r="B57" s="40"/>
      <c r="C57" s="40"/>
      <c r="D57" s="40"/>
      <c r="E57" s="40"/>
      <c r="F57" s="40"/>
      <c r="G57" s="40"/>
      <c r="H57" s="40"/>
      <c r="I57" s="40"/>
      <c r="J57" s="40"/>
    </row>
    <row r="58" spans="2:10" s="1" customFormat="1">
      <c r="B58" s="40"/>
      <c r="C58" s="40"/>
      <c r="D58" s="40"/>
      <c r="E58" s="40"/>
      <c r="F58" s="40"/>
      <c r="G58" s="40"/>
      <c r="H58" s="40"/>
      <c r="I58" s="40"/>
      <c r="J58" s="40"/>
    </row>
    <row r="59" spans="2:10" s="1" customFormat="1">
      <c r="B59" s="40"/>
      <c r="C59" s="40"/>
      <c r="D59" s="40"/>
      <c r="E59" s="40"/>
      <c r="F59" s="40"/>
      <c r="G59" s="40"/>
      <c r="H59" s="40"/>
      <c r="I59" s="40"/>
      <c r="J59" s="40"/>
    </row>
    <row r="60" spans="2:10" s="1" customFormat="1">
      <c r="B60" s="40"/>
      <c r="C60" s="40"/>
      <c r="D60" s="40"/>
      <c r="E60" s="40"/>
      <c r="F60" s="40"/>
      <c r="G60" s="40"/>
      <c r="H60" s="40"/>
      <c r="I60" s="40"/>
      <c r="J60" s="40"/>
    </row>
    <row r="61" spans="2:10" s="1" customFormat="1">
      <c r="B61" s="40"/>
      <c r="C61" s="40"/>
      <c r="D61" s="40"/>
      <c r="E61" s="40"/>
      <c r="F61" s="40"/>
      <c r="G61" s="40"/>
      <c r="H61" s="40"/>
      <c r="I61" s="40"/>
      <c r="J61" s="40"/>
    </row>
    <row r="62" spans="2:10" s="1" customFormat="1">
      <c r="B62" s="40"/>
      <c r="C62" s="40"/>
      <c r="D62" s="40"/>
      <c r="E62" s="40"/>
      <c r="F62" s="40"/>
      <c r="G62" s="40"/>
      <c r="H62" s="40"/>
      <c r="I62" s="40"/>
      <c r="J62" s="40"/>
    </row>
    <row r="63" spans="2:10" s="1" customFormat="1">
      <c r="B63" s="40"/>
      <c r="C63" s="40"/>
      <c r="D63" s="40"/>
      <c r="E63" s="40"/>
      <c r="F63" s="40"/>
      <c r="G63" s="40"/>
      <c r="H63" s="40"/>
      <c r="I63" s="40"/>
      <c r="J63" s="40"/>
    </row>
    <row r="64" spans="2:10" s="1" customFormat="1">
      <c r="B64" s="40"/>
      <c r="C64" s="40"/>
      <c r="D64" s="40"/>
      <c r="E64" s="40"/>
      <c r="F64" s="40"/>
      <c r="G64" s="40"/>
      <c r="H64" s="40"/>
      <c r="I64" s="40"/>
      <c r="J64" s="40"/>
    </row>
    <row r="65" spans="2:10" s="1" customFormat="1">
      <c r="B65" s="40"/>
      <c r="C65" s="40"/>
      <c r="D65" s="40"/>
      <c r="E65" s="40"/>
      <c r="F65" s="40"/>
      <c r="G65" s="40"/>
      <c r="H65" s="40"/>
      <c r="I65" s="40"/>
      <c r="J65" s="40"/>
    </row>
    <row r="66" spans="2:10" s="1" customFormat="1">
      <c r="B66" s="40"/>
      <c r="C66" s="40"/>
      <c r="D66" s="40"/>
      <c r="E66" s="40"/>
      <c r="F66" s="40"/>
      <c r="G66" s="40"/>
      <c r="H66" s="40"/>
      <c r="I66" s="40"/>
      <c r="J66" s="40"/>
    </row>
    <row r="67" spans="2:10" s="1" customFormat="1">
      <c r="B67" s="40"/>
      <c r="C67" s="40"/>
      <c r="D67" s="40"/>
      <c r="E67" s="40"/>
      <c r="F67" s="40"/>
      <c r="G67" s="40"/>
      <c r="H67" s="40"/>
      <c r="I67" s="40"/>
      <c r="J67" s="40"/>
    </row>
    <row r="68" spans="2:10" s="1" customFormat="1">
      <c r="B68" s="40"/>
      <c r="C68" s="40"/>
      <c r="D68" s="40"/>
      <c r="E68" s="40"/>
      <c r="F68" s="40"/>
      <c r="G68" s="40"/>
      <c r="H68" s="40"/>
      <c r="I68" s="40"/>
      <c r="J68" s="40"/>
    </row>
    <row r="69" spans="2:10" s="1" customFormat="1">
      <c r="B69" s="40"/>
      <c r="C69" s="40"/>
      <c r="D69" s="40"/>
      <c r="E69" s="40"/>
      <c r="F69" s="40"/>
      <c r="G69" s="40"/>
      <c r="H69" s="40"/>
      <c r="I69" s="40"/>
      <c r="J69" s="40"/>
    </row>
    <row r="70" spans="2:10" s="1" customFormat="1">
      <c r="B70" s="40"/>
      <c r="C70" s="40"/>
      <c r="D70" s="40"/>
      <c r="E70" s="40"/>
      <c r="F70" s="40"/>
      <c r="G70" s="40"/>
      <c r="H70" s="40"/>
      <c r="I70" s="40"/>
      <c r="J70" s="40"/>
    </row>
    <row r="71" spans="2:10" s="1" customFormat="1">
      <c r="B71" s="40"/>
      <c r="C71" s="40"/>
      <c r="D71" s="40"/>
      <c r="E71" s="40"/>
      <c r="F71" s="40"/>
      <c r="G71" s="40"/>
      <c r="H71" s="40"/>
      <c r="I71" s="40"/>
      <c r="J71" s="40"/>
    </row>
    <row r="72" spans="2:10" s="1" customFormat="1">
      <c r="B72" s="40"/>
      <c r="C72" s="40"/>
      <c r="D72" s="40"/>
      <c r="E72" s="40"/>
      <c r="F72" s="40"/>
      <c r="G72" s="40"/>
      <c r="H72" s="40"/>
      <c r="I72" s="40"/>
      <c r="J72" s="40"/>
    </row>
    <row r="73" spans="2:10" s="1" customFormat="1">
      <c r="B73" s="40"/>
      <c r="C73" s="40"/>
      <c r="D73" s="40"/>
      <c r="E73" s="40"/>
      <c r="F73" s="40"/>
      <c r="G73" s="40"/>
      <c r="H73" s="40"/>
      <c r="I73" s="40"/>
      <c r="J73" s="40"/>
    </row>
    <row r="74" spans="2:10" s="1" customFormat="1">
      <c r="B74" s="40"/>
      <c r="C74" s="40"/>
      <c r="D74" s="40"/>
      <c r="E74" s="40"/>
      <c r="F74" s="40"/>
      <c r="G74" s="40"/>
      <c r="H74" s="40"/>
      <c r="I74" s="40"/>
      <c r="J74" s="40"/>
    </row>
    <row r="75" spans="2:10" s="1" customFormat="1">
      <c r="B75" s="40"/>
      <c r="C75" s="40"/>
      <c r="D75" s="40"/>
      <c r="E75" s="40"/>
      <c r="F75" s="40"/>
      <c r="G75" s="40"/>
      <c r="H75" s="40"/>
      <c r="I75" s="40"/>
      <c r="J75" s="40"/>
    </row>
    <row r="76" spans="2:10" s="1" customFormat="1">
      <c r="B76" s="40"/>
      <c r="C76" s="40"/>
      <c r="D76" s="40"/>
      <c r="E76" s="40"/>
      <c r="F76" s="40"/>
      <c r="G76" s="40"/>
      <c r="H76" s="40"/>
      <c r="I76" s="40"/>
      <c r="J76" s="40"/>
    </row>
    <row r="77" spans="2:10" s="1" customFormat="1">
      <c r="B77" s="40"/>
      <c r="C77" s="40"/>
      <c r="D77" s="40"/>
      <c r="E77" s="40"/>
      <c r="F77" s="40"/>
      <c r="G77" s="40"/>
      <c r="H77" s="40"/>
      <c r="I77" s="40"/>
      <c r="J77" s="40"/>
    </row>
    <row r="78" spans="2:10" s="1" customFormat="1">
      <c r="B78" s="40"/>
      <c r="C78" s="40"/>
      <c r="D78" s="40"/>
      <c r="E78" s="40"/>
      <c r="F78" s="40"/>
      <c r="G78" s="40"/>
      <c r="H78" s="40"/>
      <c r="I78" s="40"/>
      <c r="J78" s="40"/>
    </row>
    <row r="79" spans="2:10" s="1" customFormat="1">
      <c r="B79" s="40"/>
      <c r="C79" s="40"/>
      <c r="D79" s="40"/>
      <c r="E79" s="40"/>
      <c r="F79" s="40"/>
      <c r="G79" s="40"/>
      <c r="H79" s="40"/>
      <c r="I79" s="40"/>
      <c r="J79" s="40"/>
    </row>
    <row r="80" spans="2:10" s="1" customFormat="1">
      <c r="B80" s="40"/>
      <c r="C80" s="40"/>
      <c r="D80" s="40"/>
      <c r="E80" s="40"/>
      <c r="F80" s="40"/>
      <c r="G80" s="40"/>
      <c r="H80" s="40"/>
      <c r="I80" s="40"/>
      <c r="J80" s="40"/>
    </row>
    <row r="81" spans="2:10" s="1" customFormat="1">
      <c r="B81" s="40"/>
      <c r="C81" s="40"/>
      <c r="D81" s="40"/>
      <c r="E81" s="40"/>
      <c r="F81" s="40"/>
      <c r="G81" s="40"/>
      <c r="H81" s="40"/>
      <c r="I81" s="40"/>
      <c r="J81" s="40"/>
    </row>
    <row r="82" spans="2:10" s="1" customFormat="1">
      <c r="B82" s="40"/>
      <c r="C82" s="40"/>
      <c r="D82" s="40"/>
      <c r="E82" s="40"/>
      <c r="F82" s="40"/>
      <c r="G82" s="40"/>
      <c r="H82" s="40"/>
      <c r="I82" s="40"/>
      <c r="J82" s="40"/>
    </row>
    <row r="83" spans="2:10" s="1" customFormat="1">
      <c r="B83" s="40"/>
      <c r="C83" s="40"/>
      <c r="D83" s="40"/>
      <c r="E83" s="40"/>
      <c r="F83" s="40"/>
      <c r="G83" s="40"/>
      <c r="H83" s="40"/>
      <c r="I83" s="40"/>
      <c r="J83" s="40"/>
    </row>
    <row r="84" spans="2:10" s="1" customFormat="1">
      <c r="B84" s="40"/>
      <c r="C84" s="40"/>
      <c r="D84" s="40"/>
      <c r="E84" s="40"/>
      <c r="F84" s="40"/>
      <c r="G84" s="40"/>
      <c r="H84" s="40"/>
      <c r="I84" s="40"/>
      <c r="J84" s="40"/>
    </row>
    <row r="85" spans="2:10" s="1" customFormat="1">
      <c r="B85" s="40"/>
      <c r="C85" s="40"/>
      <c r="D85" s="40"/>
      <c r="E85" s="40"/>
      <c r="F85" s="40"/>
      <c r="G85" s="40"/>
      <c r="H85" s="40"/>
      <c r="I85" s="40"/>
      <c r="J85" s="40"/>
    </row>
    <row r="86" spans="2:10" s="1" customFormat="1">
      <c r="B86" s="40"/>
      <c r="C86" s="40"/>
      <c r="D86" s="40"/>
      <c r="E86" s="40"/>
      <c r="F86" s="40"/>
      <c r="G86" s="40"/>
      <c r="H86" s="40"/>
      <c r="I86" s="40"/>
      <c r="J86" s="40"/>
    </row>
    <row r="87" spans="2:10" s="1" customFormat="1">
      <c r="B87" s="40"/>
      <c r="C87" s="40"/>
      <c r="D87" s="40"/>
      <c r="E87" s="40"/>
      <c r="F87" s="40"/>
      <c r="G87" s="40"/>
      <c r="H87" s="40"/>
      <c r="I87" s="40"/>
      <c r="J87" s="40"/>
    </row>
    <row r="88" spans="2:10" s="1" customFormat="1">
      <c r="B88" s="40"/>
      <c r="C88" s="40"/>
      <c r="D88" s="40"/>
      <c r="E88" s="40"/>
      <c r="F88" s="40"/>
      <c r="G88" s="40"/>
      <c r="H88" s="40"/>
      <c r="I88" s="40"/>
      <c r="J88" s="40"/>
    </row>
    <row r="89" spans="2:10" s="1" customFormat="1">
      <c r="B89" s="40"/>
      <c r="C89" s="40"/>
      <c r="D89" s="40"/>
      <c r="E89" s="40"/>
      <c r="F89" s="40"/>
      <c r="G89" s="40"/>
      <c r="H89" s="40"/>
      <c r="I89" s="40"/>
      <c r="J89" s="40"/>
    </row>
    <row r="90" spans="2:10" s="1" customFormat="1">
      <c r="B90" s="40"/>
      <c r="C90" s="40"/>
      <c r="D90" s="40"/>
      <c r="E90" s="40"/>
      <c r="F90" s="40"/>
      <c r="G90" s="40"/>
      <c r="H90" s="40"/>
      <c r="I90" s="40"/>
      <c r="J90" s="40"/>
    </row>
    <row r="91" spans="2:10" s="1" customFormat="1">
      <c r="B91" s="40"/>
      <c r="C91" s="40"/>
      <c r="D91" s="40"/>
      <c r="E91" s="40"/>
      <c r="F91" s="40"/>
      <c r="G91" s="40"/>
      <c r="H91" s="40"/>
      <c r="I91" s="40"/>
      <c r="J91" s="40"/>
    </row>
    <row r="92" spans="2:10" s="1" customFormat="1">
      <c r="B92" s="40"/>
      <c r="C92" s="40"/>
      <c r="D92" s="40"/>
      <c r="E92" s="40"/>
      <c r="F92" s="40"/>
      <c r="G92" s="40"/>
      <c r="H92" s="40"/>
      <c r="I92" s="40"/>
      <c r="J92" s="40"/>
    </row>
    <row r="93" spans="2:10" s="1" customFormat="1">
      <c r="B93" s="40"/>
      <c r="C93" s="40"/>
      <c r="D93" s="40"/>
      <c r="E93" s="40"/>
      <c r="F93" s="40"/>
      <c r="G93" s="40"/>
      <c r="H93" s="40"/>
      <c r="I93" s="40"/>
      <c r="J93" s="40"/>
    </row>
    <row r="94" spans="2:10" s="1" customFormat="1">
      <c r="B94" s="40"/>
      <c r="C94" s="40"/>
      <c r="D94" s="40"/>
      <c r="E94" s="40"/>
      <c r="F94" s="40"/>
      <c r="G94" s="40"/>
      <c r="H94" s="40"/>
      <c r="I94" s="40"/>
      <c r="J94" s="40"/>
    </row>
    <row r="95" spans="2:10" s="1" customFormat="1">
      <c r="B95" s="40"/>
      <c r="C95" s="40"/>
      <c r="D95" s="40"/>
      <c r="E95" s="40"/>
      <c r="F95" s="40"/>
      <c r="G95" s="40"/>
      <c r="H95" s="40"/>
      <c r="I95" s="40"/>
      <c r="J95" s="40"/>
    </row>
    <row r="96" spans="2:10" s="1" customFormat="1">
      <c r="B96" s="40"/>
      <c r="C96" s="40"/>
      <c r="D96" s="40"/>
      <c r="E96" s="40"/>
      <c r="F96" s="40"/>
      <c r="G96" s="40"/>
      <c r="H96" s="40"/>
      <c r="I96" s="40"/>
      <c r="J96" s="40"/>
    </row>
    <row r="97" spans="2:10" s="1" customFormat="1">
      <c r="B97" s="40"/>
      <c r="C97" s="40"/>
      <c r="D97" s="40"/>
      <c r="E97" s="40"/>
      <c r="F97" s="40"/>
      <c r="G97" s="40"/>
      <c r="H97" s="40"/>
      <c r="I97" s="40"/>
      <c r="J97" s="40"/>
    </row>
    <row r="98" spans="2:10" s="1" customFormat="1">
      <c r="B98" s="40"/>
      <c r="C98" s="40"/>
      <c r="D98" s="40"/>
      <c r="E98" s="40"/>
      <c r="F98" s="40"/>
      <c r="G98" s="40"/>
      <c r="H98" s="40"/>
      <c r="I98" s="40"/>
      <c r="J98" s="40"/>
    </row>
    <row r="99" spans="2:10" s="1" customFormat="1">
      <c r="B99" s="40"/>
      <c r="C99" s="40"/>
      <c r="D99" s="40"/>
      <c r="E99" s="40"/>
      <c r="F99" s="40"/>
      <c r="G99" s="40"/>
      <c r="H99" s="40"/>
      <c r="I99" s="40"/>
      <c r="J99" s="40"/>
    </row>
    <row r="100" spans="2:10" s="1" customFormat="1">
      <c r="B100" s="40"/>
      <c r="C100" s="40"/>
      <c r="D100" s="40"/>
      <c r="E100" s="40"/>
      <c r="F100" s="40"/>
      <c r="G100" s="40"/>
      <c r="H100" s="40"/>
      <c r="I100" s="40"/>
      <c r="J100" s="40"/>
    </row>
    <row r="101" spans="2:10" s="1" customFormat="1">
      <c r="B101" s="40"/>
      <c r="C101" s="40"/>
      <c r="D101" s="40"/>
      <c r="E101" s="40"/>
      <c r="F101" s="40"/>
      <c r="G101" s="40"/>
      <c r="H101" s="40"/>
      <c r="I101" s="40"/>
      <c r="J101" s="40"/>
    </row>
    <row r="102" spans="2:10" s="1" customFormat="1">
      <c r="B102" s="40"/>
      <c r="C102" s="40"/>
      <c r="D102" s="40"/>
      <c r="E102" s="40"/>
      <c r="F102" s="40"/>
      <c r="G102" s="40"/>
      <c r="H102" s="40"/>
      <c r="I102" s="40"/>
      <c r="J102" s="40"/>
    </row>
    <row r="103" spans="2:10" s="1" customFormat="1">
      <c r="B103" s="40"/>
      <c r="C103" s="40"/>
      <c r="D103" s="40"/>
      <c r="E103" s="40"/>
      <c r="F103" s="40"/>
      <c r="G103" s="40"/>
      <c r="H103" s="40"/>
      <c r="I103" s="40"/>
      <c r="J103" s="40"/>
    </row>
    <row r="104" spans="2:10" s="1" customFormat="1">
      <c r="B104" s="40"/>
      <c r="C104" s="40"/>
      <c r="D104" s="40"/>
      <c r="E104" s="40"/>
      <c r="F104" s="40"/>
      <c r="G104" s="40"/>
      <c r="H104" s="40"/>
      <c r="I104" s="40"/>
      <c r="J104" s="40"/>
    </row>
    <row r="105" spans="2:10" s="1" customFormat="1">
      <c r="B105" s="40"/>
      <c r="C105" s="40"/>
      <c r="D105" s="40"/>
      <c r="E105" s="40"/>
      <c r="F105" s="40"/>
      <c r="G105" s="40"/>
      <c r="H105" s="40"/>
      <c r="I105" s="40"/>
      <c r="J105" s="40"/>
    </row>
    <row r="106" spans="2:10" s="1" customFormat="1">
      <c r="B106" s="40"/>
      <c r="C106" s="40"/>
      <c r="D106" s="40"/>
      <c r="E106" s="40"/>
      <c r="F106" s="40"/>
      <c r="G106" s="40"/>
      <c r="H106" s="40"/>
      <c r="I106" s="40"/>
      <c r="J106" s="40"/>
    </row>
    <row r="107" spans="2:10" s="1" customFormat="1">
      <c r="B107" s="40"/>
      <c r="C107" s="40"/>
      <c r="D107" s="40"/>
      <c r="E107" s="40"/>
      <c r="F107" s="40"/>
      <c r="G107" s="40"/>
      <c r="H107" s="40"/>
      <c r="I107" s="40"/>
      <c r="J107" s="40"/>
    </row>
    <row r="108" spans="2:10" s="1" customFormat="1">
      <c r="B108" s="40"/>
      <c r="C108" s="40"/>
      <c r="D108" s="40"/>
      <c r="E108" s="40"/>
      <c r="F108" s="40"/>
      <c r="G108" s="40"/>
      <c r="H108" s="40"/>
      <c r="I108" s="40"/>
      <c r="J108" s="40"/>
    </row>
    <row r="109" spans="2:10" s="1" customFormat="1">
      <c r="B109" s="40"/>
      <c r="C109" s="40"/>
      <c r="D109" s="40"/>
      <c r="E109" s="40"/>
      <c r="F109" s="40"/>
      <c r="G109" s="40"/>
      <c r="H109" s="40"/>
      <c r="I109" s="40"/>
      <c r="J109" s="40"/>
    </row>
    <row r="110" spans="2:10" s="1" customFormat="1">
      <c r="B110" s="40"/>
      <c r="C110" s="40"/>
      <c r="D110" s="40"/>
      <c r="E110" s="40"/>
      <c r="F110" s="40"/>
      <c r="G110" s="40"/>
      <c r="H110" s="40"/>
      <c r="I110" s="40"/>
      <c r="J110" s="40"/>
    </row>
    <row r="111" spans="2:10" s="1" customFormat="1">
      <c r="B111" s="40"/>
      <c r="C111" s="40"/>
      <c r="D111" s="40"/>
      <c r="E111" s="40"/>
      <c r="F111" s="40"/>
      <c r="G111" s="40"/>
      <c r="H111" s="40"/>
      <c r="I111" s="40"/>
      <c r="J111" s="40"/>
    </row>
    <row r="112" spans="2:10" s="1" customFormat="1">
      <c r="B112" s="40"/>
      <c r="C112" s="40"/>
      <c r="D112" s="40"/>
      <c r="E112" s="40"/>
      <c r="F112" s="40"/>
      <c r="G112" s="40"/>
      <c r="H112" s="40"/>
      <c r="I112" s="40"/>
      <c r="J112" s="40"/>
    </row>
    <row r="113" spans="2:10" s="1" customFormat="1">
      <c r="B113" s="40"/>
      <c r="C113" s="40"/>
      <c r="D113" s="40"/>
      <c r="E113" s="40"/>
      <c r="F113" s="40"/>
      <c r="G113" s="40"/>
      <c r="H113" s="40"/>
      <c r="I113" s="40"/>
      <c r="J113" s="40"/>
    </row>
    <row r="114" spans="2:10" s="1" customFormat="1">
      <c r="B114" s="40"/>
      <c r="C114" s="40"/>
      <c r="D114" s="40"/>
      <c r="E114" s="40"/>
      <c r="F114" s="40"/>
      <c r="G114" s="40"/>
      <c r="H114" s="40"/>
      <c r="I114" s="40"/>
      <c r="J114" s="40"/>
    </row>
    <row r="115" spans="2:10" s="1" customFormat="1">
      <c r="B115" s="40"/>
      <c r="C115" s="40"/>
      <c r="D115" s="40"/>
      <c r="E115" s="40"/>
      <c r="F115" s="40"/>
      <c r="G115" s="40"/>
      <c r="H115" s="40"/>
      <c r="I115" s="40"/>
      <c r="J115" s="40"/>
    </row>
    <row r="116" spans="2:10" s="1" customFormat="1">
      <c r="B116" s="40"/>
      <c r="C116" s="40"/>
      <c r="D116" s="40"/>
      <c r="E116" s="40"/>
      <c r="F116" s="40"/>
      <c r="G116" s="40"/>
      <c r="H116" s="40"/>
      <c r="I116" s="40"/>
      <c r="J116" s="40"/>
    </row>
    <row r="117" spans="2:10" s="1" customFormat="1">
      <c r="B117" s="40"/>
      <c r="C117" s="40"/>
      <c r="D117" s="40"/>
      <c r="E117" s="40"/>
      <c r="F117" s="40"/>
      <c r="G117" s="40"/>
      <c r="H117" s="40"/>
      <c r="I117" s="40"/>
      <c r="J117" s="40"/>
    </row>
    <row r="118" spans="2:10" s="1" customFormat="1">
      <c r="B118" s="40"/>
      <c r="C118" s="40"/>
      <c r="D118" s="40"/>
      <c r="E118" s="40"/>
      <c r="F118" s="40"/>
      <c r="G118" s="40"/>
      <c r="H118" s="40"/>
      <c r="I118" s="40"/>
      <c r="J118" s="40"/>
    </row>
    <row r="119" spans="2:10" s="1" customFormat="1">
      <c r="B119" s="40"/>
      <c r="C119" s="40"/>
      <c r="D119" s="40"/>
      <c r="E119" s="40"/>
      <c r="F119" s="40"/>
      <c r="G119" s="40"/>
      <c r="H119" s="40"/>
      <c r="I119" s="40"/>
      <c r="J119" s="40"/>
    </row>
    <row r="120" spans="2:10" s="1" customFormat="1">
      <c r="B120" s="40"/>
      <c r="C120" s="40"/>
      <c r="D120" s="40"/>
      <c r="E120" s="40"/>
      <c r="F120" s="40"/>
      <c r="G120" s="40"/>
      <c r="H120" s="40"/>
      <c r="I120" s="40"/>
      <c r="J120" s="40"/>
    </row>
    <row r="121" spans="2:10" s="1" customFormat="1">
      <c r="B121" s="40"/>
      <c r="C121" s="40"/>
      <c r="D121" s="40"/>
      <c r="E121" s="40"/>
      <c r="F121" s="40"/>
      <c r="G121" s="40"/>
      <c r="H121" s="40"/>
      <c r="I121" s="40"/>
      <c r="J121" s="40"/>
    </row>
    <row r="122" spans="2:10" s="1" customFormat="1">
      <c r="B122" s="40"/>
      <c r="C122" s="40"/>
      <c r="D122" s="40"/>
      <c r="E122" s="40"/>
      <c r="F122" s="40"/>
      <c r="G122" s="40"/>
      <c r="H122" s="40"/>
      <c r="I122" s="40"/>
      <c r="J122" s="40"/>
    </row>
    <row r="123" spans="2:10" s="1" customFormat="1">
      <c r="B123" s="40"/>
      <c r="C123" s="40"/>
      <c r="D123" s="40"/>
      <c r="E123" s="40"/>
      <c r="F123" s="40"/>
      <c r="G123" s="40"/>
      <c r="H123" s="40"/>
      <c r="I123" s="40"/>
      <c r="J123" s="40"/>
    </row>
    <row r="124" spans="2:10" s="1" customFormat="1">
      <c r="B124" s="40"/>
      <c r="C124" s="40"/>
      <c r="D124" s="40"/>
      <c r="E124" s="40"/>
      <c r="F124" s="40"/>
      <c r="G124" s="40"/>
      <c r="H124" s="40"/>
      <c r="I124" s="40"/>
      <c r="J124" s="40"/>
    </row>
    <row r="125" spans="2:10" s="1" customFormat="1">
      <c r="B125" s="40"/>
      <c r="C125" s="40"/>
      <c r="D125" s="40"/>
      <c r="E125" s="40"/>
      <c r="F125" s="40"/>
      <c r="G125" s="40"/>
      <c r="H125" s="40"/>
      <c r="I125" s="40"/>
      <c r="J125" s="40"/>
    </row>
    <row r="126" spans="2:10" s="1" customFormat="1">
      <c r="B126" s="40"/>
      <c r="C126" s="40"/>
      <c r="D126" s="40"/>
      <c r="E126" s="40"/>
      <c r="F126" s="40"/>
      <c r="G126" s="40"/>
      <c r="H126" s="40"/>
      <c r="I126" s="40"/>
      <c r="J126" s="40"/>
    </row>
    <row r="127" spans="2:10" s="1" customFormat="1">
      <c r="B127" s="40"/>
      <c r="C127" s="40"/>
      <c r="D127" s="40"/>
      <c r="E127" s="40"/>
      <c r="F127" s="40"/>
      <c r="G127" s="40"/>
      <c r="H127" s="40"/>
      <c r="I127" s="40"/>
      <c r="J127" s="40"/>
    </row>
    <row r="128" spans="2:10" s="1" customFormat="1">
      <c r="B128" s="40"/>
      <c r="C128" s="40"/>
      <c r="D128" s="40"/>
      <c r="E128" s="40"/>
      <c r="F128" s="40"/>
      <c r="G128" s="40"/>
      <c r="H128" s="40"/>
      <c r="I128" s="40"/>
      <c r="J128" s="40"/>
    </row>
    <row r="129" spans="2:10" s="1" customFormat="1">
      <c r="B129" s="40"/>
      <c r="C129" s="40"/>
      <c r="D129" s="40"/>
      <c r="E129" s="40"/>
      <c r="F129" s="40"/>
      <c r="G129" s="40"/>
      <c r="H129" s="40"/>
      <c r="I129" s="40"/>
      <c r="J129" s="40"/>
    </row>
    <row r="130" spans="2:10" s="1" customFormat="1">
      <c r="B130" s="40"/>
      <c r="C130" s="40"/>
      <c r="D130" s="40"/>
      <c r="E130" s="40"/>
      <c r="F130" s="40"/>
      <c r="G130" s="40"/>
      <c r="H130" s="40"/>
      <c r="I130" s="40"/>
      <c r="J130" s="40"/>
    </row>
    <row r="131" spans="2:10" s="1" customFormat="1">
      <c r="B131" s="40"/>
      <c r="C131" s="40"/>
      <c r="D131" s="40"/>
      <c r="E131" s="40"/>
      <c r="F131" s="40"/>
      <c r="G131" s="40"/>
      <c r="H131" s="40"/>
      <c r="I131" s="40"/>
      <c r="J131" s="40"/>
    </row>
    <row r="132" spans="2:10" s="1" customFormat="1">
      <c r="B132" s="40"/>
      <c r="C132" s="40"/>
      <c r="D132" s="40"/>
      <c r="E132" s="40"/>
      <c r="F132" s="40"/>
      <c r="G132" s="40"/>
      <c r="H132" s="40"/>
      <c r="I132" s="40"/>
      <c r="J132" s="40"/>
    </row>
    <row r="133" spans="2:10" s="1" customFormat="1">
      <c r="B133" s="40"/>
      <c r="C133" s="40"/>
      <c r="D133" s="40"/>
      <c r="E133" s="40"/>
      <c r="F133" s="40"/>
      <c r="G133" s="40"/>
      <c r="H133" s="40"/>
      <c r="I133" s="40"/>
      <c r="J133" s="40"/>
    </row>
    <row r="134" spans="2:10" s="1" customFormat="1">
      <c r="B134" s="40"/>
      <c r="C134" s="40"/>
      <c r="D134" s="40"/>
      <c r="E134" s="40"/>
      <c r="F134" s="40"/>
      <c r="G134" s="40"/>
      <c r="H134" s="40"/>
      <c r="I134" s="40"/>
      <c r="J134" s="40"/>
    </row>
    <row r="135" spans="2:10" s="1" customFormat="1">
      <c r="B135" s="40"/>
      <c r="C135" s="40"/>
      <c r="D135" s="40"/>
      <c r="E135" s="40"/>
      <c r="F135" s="40"/>
      <c r="G135" s="40"/>
      <c r="H135" s="40"/>
      <c r="I135" s="40"/>
      <c r="J135" s="40"/>
    </row>
    <row r="136" spans="2:10" s="1" customFormat="1">
      <c r="B136" s="40"/>
      <c r="C136" s="40"/>
      <c r="D136" s="40"/>
      <c r="E136" s="40"/>
      <c r="F136" s="40"/>
      <c r="G136" s="40"/>
      <c r="H136" s="40"/>
      <c r="I136" s="40"/>
      <c r="J136" s="40"/>
    </row>
    <row r="137" spans="2:10" s="1" customFormat="1">
      <c r="B137" s="40"/>
      <c r="C137" s="40"/>
      <c r="D137" s="40"/>
      <c r="E137" s="40"/>
      <c r="F137" s="40"/>
      <c r="G137" s="40"/>
      <c r="H137" s="40"/>
      <c r="I137" s="40"/>
      <c r="J137" s="40"/>
    </row>
    <row r="138" spans="2:10" s="1" customFormat="1">
      <c r="B138" s="40"/>
      <c r="C138" s="40"/>
      <c r="D138" s="40"/>
      <c r="E138" s="40"/>
      <c r="F138" s="40"/>
      <c r="G138" s="40"/>
      <c r="H138" s="40"/>
      <c r="I138" s="40"/>
      <c r="J138" s="40"/>
    </row>
    <row r="139" spans="2:10" s="1" customFormat="1">
      <c r="B139" s="40"/>
      <c r="C139" s="40"/>
      <c r="D139" s="40"/>
      <c r="E139" s="40"/>
      <c r="F139" s="40"/>
      <c r="G139" s="40"/>
      <c r="H139" s="40"/>
      <c r="I139" s="40"/>
      <c r="J139" s="40"/>
    </row>
    <row r="140" spans="2:10" s="1" customFormat="1">
      <c r="B140" s="40"/>
      <c r="C140" s="40"/>
      <c r="D140" s="40"/>
      <c r="E140" s="40"/>
      <c r="F140" s="40"/>
      <c r="G140" s="40"/>
      <c r="H140" s="40"/>
      <c r="I140" s="40"/>
      <c r="J140" s="40"/>
    </row>
    <row r="141" spans="2:10" s="1" customFormat="1">
      <c r="B141" s="40"/>
      <c r="C141" s="40"/>
      <c r="D141" s="40"/>
      <c r="E141" s="40"/>
      <c r="F141" s="40"/>
      <c r="G141" s="40"/>
      <c r="H141" s="40"/>
      <c r="I141" s="40"/>
      <c r="J141" s="40"/>
    </row>
    <row r="142" spans="2:10" s="1" customFormat="1">
      <c r="B142" s="40"/>
      <c r="C142" s="40"/>
      <c r="D142" s="40"/>
      <c r="E142" s="40"/>
      <c r="F142" s="40"/>
      <c r="G142" s="40"/>
      <c r="H142" s="40"/>
      <c r="I142" s="40"/>
      <c r="J142" s="40"/>
    </row>
    <row r="143" spans="2:10" s="1" customFormat="1">
      <c r="B143" s="40"/>
      <c r="C143" s="40"/>
      <c r="D143" s="40"/>
      <c r="E143" s="40"/>
      <c r="F143" s="40"/>
      <c r="G143" s="40"/>
      <c r="H143" s="40"/>
      <c r="I143" s="40"/>
      <c r="J143" s="40"/>
    </row>
    <row r="144" spans="2:10" s="1" customFormat="1">
      <c r="B144" s="40"/>
      <c r="C144" s="40"/>
      <c r="D144" s="40"/>
      <c r="E144" s="40"/>
      <c r="F144" s="40"/>
      <c r="G144" s="40"/>
      <c r="H144" s="40"/>
      <c r="I144" s="40"/>
      <c r="J144" s="40"/>
    </row>
    <row r="145" spans="2:10" s="1" customFormat="1">
      <c r="B145" s="40"/>
      <c r="C145" s="40"/>
      <c r="D145" s="40"/>
      <c r="E145" s="40"/>
      <c r="F145" s="40"/>
      <c r="G145" s="40"/>
      <c r="H145" s="40"/>
      <c r="I145" s="40"/>
      <c r="J145" s="40"/>
    </row>
    <row r="146" spans="2:10" s="1" customFormat="1">
      <c r="B146" s="40"/>
      <c r="C146" s="40"/>
      <c r="D146" s="40"/>
      <c r="E146" s="40"/>
      <c r="F146" s="40"/>
      <c r="G146" s="40"/>
      <c r="H146" s="40"/>
      <c r="I146" s="40"/>
      <c r="J146" s="40"/>
    </row>
    <row r="147" spans="2:10" s="1" customFormat="1">
      <c r="B147" s="40"/>
      <c r="C147" s="40"/>
      <c r="D147" s="40"/>
      <c r="E147" s="40"/>
      <c r="F147" s="40"/>
      <c r="G147" s="40"/>
      <c r="H147" s="40"/>
      <c r="I147" s="40"/>
      <c r="J147" s="40"/>
    </row>
    <row r="148" spans="2:10" s="1" customFormat="1">
      <c r="B148" s="40"/>
      <c r="C148" s="40"/>
      <c r="D148" s="40"/>
      <c r="E148" s="40"/>
      <c r="F148" s="40"/>
      <c r="G148" s="40"/>
      <c r="H148" s="40"/>
      <c r="I148" s="40"/>
      <c r="J148" s="40"/>
    </row>
    <row r="149" spans="2:10" s="1" customFormat="1">
      <c r="B149" s="40"/>
      <c r="C149" s="40"/>
      <c r="D149" s="40"/>
      <c r="E149" s="40"/>
      <c r="F149" s="40"/>
      <c r="G149" s="40"/>
      <c r="H149" s="40"/>
      <c r="I149" s="40"/>
      <c r="J149" s="40"/>
    </row>
    <row r="150" spans="2:10" s="1" customFormat="1">
      <c r="B150" s="40"/>
      <c r="C150" s="40"/>
      <c r="D150" s="40"/>
      <c r="E150" s="40"/>
      <c r="F150" s="40"/>
      <c r="G150" s="40"/>
      <c r="H150" s="40"/>
      <c r="I150" s="40"/>
      <c r="J150" s="40"/>
    </row>
    <row r="151" spans="2:10" s="1" customFormat="1">
      <c r="B151" s="40"/>
      <c r="C151" s="40"/>
      <c r="D151" s="40"/>
      <c r="E151" s="40"/>
      <c r="F151" s="40"/>
      <c r="G151" s="40"/>
      <c r="H151" s="40"/>
      <c r="I151" s="40"/>
      <c r="J151" s="40"/>
    </row>
    <row r="152" spans="2:10" s="1" customFormat="1">
      <c r="B152" s="40"/>
      <c r="C152" s="40"/>
      <c r="D152" s="40"/>
      <c r="E152" s="40"/>
      <c r="F152" s="40"/>
      <c r="G152" s="40"/>
      <c r="H152" s="40"/>
      <c r="I152" s="40"/>
      <c r="J152" s="40"/>
    </row>
    <row r="153" spans="2:10" s="1" customFormat="1">
      <c r="B153" s="40"/>
      <c r="C153" s="40"/>
      <c r="D153" s="40"/>
      <c r="E153" s="40"/>
      <c r="F153" s="40"/>
      <c r="G153" s="40"/>
      <c r="H153" s="40"/>
      <c r="I153" s="40"/>
      <c r="J153" s="40"/>
    </row>
    <row r="154" spans="2:10" s="1" customFormat="1">
      <c r="B154" s="40"/>
      <c r="C154" s="40"/>
      <c r="D154" s="40"/>
      <c r="E154" s="40"/>
      <c r="F154" s="40"/>
      <c r="G154" s="40"/>
      <c r="H154" s="40"/>
      <c r="I154" s="40"/>
      <c r="J154" s="40"/>
    </row>
    <row r="155" spans="2:10" s="1" customFormat="1">
      <c r="B155" s="40"/>
      <c r="C155" s="40"/>
      <c r="D155" s="40"/>
      <c r="E155" s="40"/>
      <c r="F155" s="40"/>
      <c r="G155" s="40"/>
      <c r="H155" s="40"/>
      <c r="I155" s="40"/>
      <c r="J155" s="40"/>
    </row>
    <row r="156" spans="2:10" s="1" customFormat="1">
      <c r="B156" s="40"/>
      <c r="C156" s="40"/>
      <c r="D156" s="40"/>
      <c r="E156" s="40"/>
      <c r="F156" s="40"/>
      <c r="G156" s="40"/>
      <c r="H156" s="40"/>
      <c r="I156" s="40"/>
      <c r="J156" s="40"/>
    </row>
    <row r="157" spans="2:10" s="1" customFormat="1">
      <c r="B157" s="40"/>
      <c r="C157" s="40"/>
      <c r="D157" s="40"/>
      <c r="E157" s="40"/>
      <c r="F157" s="40"/>
      <c r="G157" s="40"/>
      <c r="H157" s="40"/>
      <c r="I157" s="40"/>
      <c r="J157" s="40"/>
    </row>
    <row r="158" spans="2:10" s="1" customFormat="1">
      <c r="B158" s="40"/>
      <c r="C158" s="40"/>
      <c r="D158" s="40"/>
      <c r="E158" s="40"/>
      <c r="F158" s="40"/>
      <c r="G158" s="40"/>
      <c r="H158" s="40"/>
      <c r="I158" s="40"/>
      <c r="J158" s="40"/>
    </row>
    <row r="159" spans="2:10" s="1" customFormat="1">
      <c r="B159" s="40"/>
      <c r="C159" s="40"/>
      <c r="D159" s="40"/>
      <c r="E159" s="40"/>
      <c r="F159" s="40"/>
      <c r="G159" s="40"/>
      <c r="H159" s="40"/>
      <c r="I159" s="40"/>
      <c r="J159" s="40"/>
    </row>
    <row r="160" spans="2:10" s="1" customFormat="1">
      <c r="B160" s="40"/>
      <c r="C160" s="40"/>
      <c r="D160" s="40"/>
      <c r="E160" s="40"/>
      <c r="F160" s="40"/>
      <c r="G160" s="40"/>
      <c r="H160" s="40"/>
      <c r="I160" s="40"/>
      <c r="J160" s="40"/>
    </row>
    <row r="161" spans="2:10" s="1" customFormat="1">
      <c r="B161" s="40"/>
      <c r="C161" s="40"/>
      <c r="D161" s="40"/>
      <c r="E161" s="40"/>
      <c r="F161" s="40"/>
      <c r="G161" s="40"/>
      <c r="H161" s="40"/>
      <c r="I161" s="40"/>
      <c r="J161" s="40"/>
    </row>
    <row r="162" spans="2:10" s="1" customFormat="1">
      <c r="B162" s="40"/>
      <c r="C162" s="40"/>
      <c r="D162" s="40"/>
      <c r="E162" s="40"/>
      <c r="F162" s="40"/>
      <c r="G162" s="40"/>
      <c r="H162" s="40"/>
      <c r="I162" s="40"/>
      <c r="J162" s="40"/>
    </row>
    <row r="163" spans="2:10" s="1" customFormat="1">
      <c r="B163" s="40"/>
      <c r="C163" s="40"/>
      <c r="D163" s="40"/>
      <c r="E163" s="40"/>
      <c r="F163" s="40"/>
      <c r="G163" s="40"/>
      <c r="H163" s="40"/>
      <c r="I163" s="40"/>
      <c r="J163" s="40"/>
    </row>
    <row r="164" spans="2:10" s="1" customFormat="1">
      <c r="B164" s="40"/>
      <c r="C164" s="40"/>
      <c r="D164" s="40"/>
      <c r="E164" s="40"/>
      <c r="F164" s="40"/>
      <c r="G164" s="40"/>
      <c r="H164" s="40"/>
      <c r="I164" s="40"/>
      <c r="J164" s="40"/>
    </row>
    <row r="165" spans="2:10" s="1" customFormat="1">
      <c r="B165" s="40"/>
      <c r="C165" s="40"/>
      <c r="D165" s="40"/>
      <c r="E165" s="40"/>
      <c r="F165" s="40"/>
      <c r="G165" s="40"/>
      <c r="H165" s="40"/>
      <c r="I165" s="40"/>
      <c r="J165" s="40"/>
    </row>
    <row r="166" spans="2:10" s="1" customFormat="1">
      <c r="B166" s="40"/>
      <c r="C166" s="40"/>
      <c r="D166" s="40"/>
      <c r="E166" s="40"/>
      <c r="F166" s="40"/>
      <c r="G166" s="40"/>
      <c r="H166" s="40"/>
      <c r="I166" s="40"/>
      <c r="J166" s="40"/>
    </row>
    <row r="167" spans="2:10" s="1" customFormat="1">
      <c r="B167" s="40"/>
      <c r="C167" s="40"/>
      <c r="D167" s="40"/>
      <c r="E167" s="40"/>
      <c r="F167" s="40"/>
      <c r="G167" s="40"/>
      <c r="H167" s="40"/>
      <c r="I167" s="40"/>
      <c r="J167" s="40"/>
    </row>
    <row r="168" spans="2:10" s="1" customFormat="1">
      <c r="B168" s="40"/>
      <c r="C168" s="40"/>
      <c r="D168" s="40"/>
      <c r="E168" s="40"/>
      <c r="F168" s="40"/>
      <c r="G168" s="40"/>
      <c r="H168" s="40"/>
      <c r="I168" s="40"/>
      <c r="J168" s="40"/>
    </row>
    <row r="169" spans="2:10" s="1" customFormat="1">
      <c r="B169" s="40"/>
      <c r="C169" s="40"/>
      <c r="D169" s="40"/>
      <c r="E169" s="40"/>
      <c r="F169" s="40"/>
      <c r="G169" s="40"/>
      <c r="H169" s="40"/>
      <c r="I169" s="40"/>
      <c r="J169" s="40"/>
    </row>
    <row r="170" spans="2:10" s="1" customFormat="1">
      <c r="B170" s="40"/>
      <c r="C170" s="40"/>
      <c r="D170" s="40"/>
      <c r="E170" s="40"/>
      <c r="F170" s="40"/>
      <c r="G170" s="40"/>
      <c r="H170" s="40"/>
      <c r="I170" s="40"/>
      <c r="J170" s="40"/>
    </row>
    <row r="171" spans="2:10" s="1" customFormat="1">
      <c r="B171" s="40"/>
      <c r="C171" s="40"/>
      <c r="D171" s="40"/>
      <c r="E171" s="40"/>
      <c r="F171" s="40"/>
      <c r="G171" s="40"/>
      <c r="H171" s="40"/>
      <c r="I171" s="40"/>
      <c r="J171" s="40"/>
    </row>
    <row r="172" spans="2:10" s="1" customFormat="1">
      <c r="B172" s="40"/>
      <c r="C172" s="40"/>
      <c r="D172" s="40"/>
      <c r="E172" s="40"/>
      <c r="F172" s="40"/>
      <c r="G172" s="40"/>
      <c r="H172" s="40"/>
      <c r="I172" s="40"/>
      <c r="J172" s="40"/>
    </row>
    <row r="173" spans="2:10" s="1" customFormat="1">
      <c r="B173" s="40"/>
      <c r="C173" s="40"/>
      <c r="D173" s="40"/>
      <c r="E173" s="40"/>
      <c r="F173" s="40"/>
      <c r="G173" s="40"/>
      <c r="H173" s="40"/>
      <c r="I173" s="40"/>
      <c r="J173" s="40"/>
    </row>
    <row r="174" spans="2:10" s="1" customFormat="1">
      <c r="B174" s="40"/>
      <c r="C174" s="40"/>
      <c r="D174" s="40"/>
      <c r="E174" s="40"/>
      <c r="F174" s="40"/>
      <c r="G174" s="40"/>
      <c r="H174" s="40"/>
      <c r="I174" s="40"/>
      <c r="J174" s="40"/>
    </row>
    <row r="175" spans="2:10" s="1" customFormat="1">
      <c r="B175" s="40"/>
      <c r="C175" s="40"/>
      <c r="D175" s="40"/>
      <c r="E175" s="40"/>
      <c r="F175" s="40"/>
      <c r="G175" s="40"/>
      <c r="H175" s="40"/>
      <c r="I175" s="40"/>
      <c r="J175" s="40"/>
    </row>
    <row r="176" spans="2:10" s="1" customFormat="1">
      <c r="B176" s="40"/>
      <c r="C176" s="40"/>
      <c r="D176" s="40"/>
      <c r="E176" s="40"/>
      <c r="F176" s="40"/>
      <c r="G176" s="40"/>
      <c r="H176" s="40"/>
      <c r="I176" s="40"/>
      <c r="J176" s="40"/>
    </row>
    <row r="177" spans="2:10" s="1" customFormat="1">
      <c r="B177" s="40"/>
      <c r="C177" s="40"/>
      <c r="D177" s="40"/>
      <c r="E177" s="40"/>
      <c r="F177" s="40"/>
      <c r="G177" s="40"/>
      <c r="H177" s="40"/>
      <c r="I177" s="40"/>
      <c r="J177" s="40"/>
    </row>
    <row r="178" spans="2:10" s="1" customFormat="1">
      <c r="B178" s="40"/>
      <c r="C178" s="40"/>
      <c r="D178" s="40"/>
      <c r="E178" s="40"/>
      <c r="F178" s="40"/>
      <c r="G178" s="40"/>
      <c r="H178" s="40"/>
      <c r="I178" s="40"/>
      <c r="J178" s="40"/>
    </row>
    <row r="179" spans="2:10" s="1" customFormat="1">
      <c r="B179" s="40"/>
      <c r="C179" s="40"/>
      <c r="D179" s="40"/>
      <c r="E179" s="40"/>
      <c r="F179" s="40"/>
      <c r="G179" s="40"/>
      <c r="H179" s="40"/>
      <c r="I179" s="40"/>
      <c r="J179" s="40"/>
    </row>
    <row r="180" spans="2:10" s="1" customFormat="1">
      <c r="B180" s="40"/>
      <c r="C180" s="40"/>
      <c r="D180" s="40"/>
      <c r="E180" s="40"/>
      <c r="F180" s="40"/>
      <c r="G180" s="40"/>
      <c r="H180" s="40"/>
      <c r="I180" s="40"/>
      <c r="J180" s="40"/>
    </row>
    <row r="181" spans="2:10" s="1" customFormat="1">
      <c r="B181" s="40"/>
      <c r="C181" s="40"/>
      <c r="D181" s="40"/>
      <c r="E181" s="40"/>
      <c r="F181" s="40"/>
      <c r="G181" s="40"/>
      <c r="H181" s="40"/>
      <c r="I181" s="40"/>
      <c r="J181" s="40"/>
    </row>
    <row r="182" spans="2:10" s="1" customFormat="1">
      <c r="B182" s="40"/>
      <c r="C182" s="40"/>
      <c r="D182" s="40"/>
      <c r="E182" s="40"/>
      <c r="F182" s="40"/>
      <c r="G182" s="40"/>
      <c r="H182" s="40"/>
      <c r="I182" s="40"/>
      <c r="J182" s="40"/>
    </row>
    <row r="183" spans="2:10" s="1" customFormat="1">
      <c r="B183" s="40"/>
      <c r="C183" s="40"/>
      <c r="D183" s="40"/>
      <c r="E183" s="40"/>
      <c r="F183" s="40"/>
      <c r="G183" s="40"/>
      <c r="H183" s="40"/>
      <c r="I183" s="40"/>
      <c r="J183" s="40"/>
    </row>
    <row r="184" spans="2:10" s="1" customFormat="1">
      <c r="B184" s="40"/>
      <c r="C184" s="40"/>
      <c r="D184" s="40"/>
      <c r="E184" s="40"/>
      <c r="F184" s="40"/>
      <c r="G184" s="40"/>
      <c r="H184" s="40"/>
      <c r="I184" s="40"/>
      <c r="J184" s="40"/>
    </row>
    <row r="185" spans="2:10" s="1" customFormat="1">
      <c r="B185" s="40"/>
      <c r="C185" s="40"/>
      <c r="D185" s="40"/>
      <c r="E185" s="40"/>
      <c r="F185" s="40"/>
      <c r="G185" s="40"/>
      <c r="H185" s="40"/>
      <c r="I185" s="40"/>
      <c r="J185" s="40"/>
    </row>
    <row r="186" spans="2:10" s="1" customFormat="1">
      <c r="B186" s="40"/>
      <c r="C186" s="40"/>
      <c r="D186" s="40"/>
      <c r="E186" s="40"/>
      <c r="F186" s="40"/>
      <c r="G186" s="40"/>
      <c r="H186" s="40"/>
      <c r="I186" s="40"/>
      <c r="J186" s="40"/>
    </row>
    <row r="187" spans="2:10" s="1" customFormat="1">
      <c r="B187" s="40"/>
      <c r="C187" s="40"/>
      <c r="D187" s="40"/>
      <c r="E187" s="40"/>
      <c r="F187" s="40"/>
      <c r="G187" s="40"/>
      <c r="H187" s="40"/>
      <c r="I187" s="40"/>
      <c r="J187" s="40"/>
    </row>
    <row r="188" spans="2:10" s="1" customFormat="1">
      <c r="B188" s="40"/>
      <c r="C188" s="40"/>
      <c r="D188" s="40"/>
      <c r="E188" s="40"/>
      <c r="F188" s="40"/>
      <c r="G188" s="40"/>
      <c r="H188" s="40"/>
      <c r="I188" s="40"/>
      <c r="J188" s="40"/>
    </row>
    <row r="189" spans="2:10" s="1" customFormat="1">
      <c r="B189" s="40"/>
      <c r="C189" s="40"/>
      <c r="D189" s="40"/>
      <c r="E189" s="40"/>
      <c r="F189" s="40"/>
      <c r="G189" s="40"/>
      <c r="H189" s="40"/>
      <c r="I189" s="40"/>
      <c r="J189" s="40"/>
    </row>
    <row r="190" spans="2:10" s="1" customFormat="1">
      <c r="B190" s="40"/>
      <c r="C190" s="40"/>
      <c r="D190" s="40"/>
      <c r="E190" s="40"/>
      <c r="F190" s="40"/>
      <c r="G190" s="40"/>
      <c r="H190" s="40"/>
      <c r="I190" s="40"/>
      <c r="J190" s="40"/>
    </row>
    <row r="191" spans="2:10" s="1" customFormat="1">
      <c r="B191" s="40"/>
      <c r="C191" s="40"/>
      <c r="D191" s="40"/>
      <c r="E191" s="40"/>
      <c r="F191" s="40"/>
      <c r="G191" s="40"/>
      <c r="H191" s="40"/>
      <c r="I191" s="40"/>
      <c r="J191" s="40"/>
    </row>
    <row r="192" spans="2:10" s="1" customFormat="1">
      <c r="B192" s="40"/>
      <c r="C192" s="40"/>
      <c r="D192" s="40"/>
      <c r="E192" s="40"/>
      <c r="F192" s="40"/>
      <c r="G192" s="40"/>
      <c r="H192" s="40"/>
      <c r="I192" s="40"/>
      <c r="J192" s="40"/>
    </row>
    <row r="193" spans="2:10" s="1" customFormat="1">
      <c r="B193" s="40"/>
      <c r="C193" s="40"/>
      <c r="D193" s="40"/>
      <c r="E193" s="40"/>
      <c r="F193" s="40"/>
      <c r="G193" s="40"/>
      <c r="H193" s="40"/>
      <c r="I193" s="40"/>
      <c r="J193" s="40"/>
    </row>
    <row r="194" spans="2:10" s="1" customFormat="1">
      <c r="B194" s="40"/>
      <c r="C194" s="40"/>
      <c r="D194" s="40"/>
      <c r="E194" s="40"/>
      <c r="F194" s="40"/>
      <c r="G194" s="40"/>
      <c r="H194" s="40"/>
      <c r="I194" s="40"/>
      <c r="J194" s="40"/>
    </row>
    <row r="195" spans="2:10" s="1" customFormat="1">
      <c r="B195" s="40"/>
      <c r="C195" s="40"/>
      <c r="D195" s="40"/>
      <c r="E195" s="40"/>
      <c r="F195" s="40"/>
      <c r="G195" s="40"/>
      <c r="H195" s="40"/>
      <c r="I195" s="40"/>
      <c r="J195" s="40"/>
    </row>
    <row r="196" spans="2:10" s="1" customFormat="1">
      <c r="B196" s="40"/>
      <c r="C196" s="40"/>
      <c r="D196" s="40"/>
      <c r="E196" s="40"/>
      <c r="F196" s="40"/>
      <c r="G196" s="40"/>
      <c r="H196" s="40"/>
      <c r="I196" s="40"/>
      <c r="J196" s="40"/>
    </row>
    <row r="197" spans="2:10" s="1" customFormat="1">
      <c r="B197" s="40"/>
      <c r="C197" s="40"/>
      <c r="D197" s="40"/>
      <c r="E197" s="40"/>
      <c r="F197" s="40"/>
      <c r="G197" s="40"/>
      <c r="H197" s="40"/>
      <c r="I197" s="40"/>
      <c r="J197" s="40"/>
    </row>
    <row r="198" spans="2:10" s="1" customFormat="1">
      <c r="B198" s="40"/>
      <c r="C198" s="40"/>
      <c r="D198" s="40"/>
      <c r="E198" s="40"/>
      <c r="F198" s="40"/>
      <c r="G198" s="40"/>
      <c r="H198" s="40"/>
      <c r="I198" s="40"/>
      <c r="J198" s="40"/>
    </row>
    <row r="199" spans="2:10" s="1" customFormat="1">
      <c r="B199" s="40"/>
      <c r="C199" s="40"/>
      <c r="D199" s="40"/>
      <c r="E199" s="40"/>
      <c r="F199" s="40"/>
      <c r="G199" s="40"/>
      <c r="H199" s="40"/>
      <c r="I199" s="40"/>
      <c r="J199" s="40"/>
    </row>
    <row r="200" spans="2:10" s="1" customFormat="1">
      <c r="B200" s="40"/>
      <c r="C200" s="40"/>
      <c r="D200" s="40"/>
      <c r="E200" s="40"/>
      <c r="F200" s="40"/>
      <c r="G200" s="40"/>
      <c r="H200" s="40"/>
      <c r="I200" s="40"/>
      <c r="J200" s="40"/>
    </row>
    <row r="201" spans="2:10" s="1" customFormat="1">
      <c r="B201" s="40"/>
      <c r="C201" s="40"/>
      <c r="D201" s="40"/>
      <c r="E201" s="40"/>
      <c r="F201" s="40"/>
      <c r="G201" s="40"/>
      <c r="H201" s="40"/>
      <c r="I201" s="40"/>
      <c r="J201" s="40"/>
    </row>
    <row r="202" spans="2:10" s="1" customFormat="1">
      <c r="B202" s="40"/>
      <c r="C202" s="40"/>
      <c r="D202" s="40"/>
      <c r="E202" s="40"/>
      <c r="F202" s="40"/>
      <c r="G202" s="40"/>
      <c r="H202" s="40"/>
      <c r="I202" s="40"/>
      <c r="J202" s="40"/>
    </row>
    <row r="203" spans="2:10" s="1" customFormat="1">
      <c r="B203" s="40"/>
      <c r="C203" s="40"/>
      <c r="D203" s="40"/>
      <c r="E203" s="40"/>
      <c r="F203" s="40"/>
      <c r="G203" s="40"/>
      <c r="H203" s="40"/>
      <c r="I203" s="40"/>
      <c r="J203" s="40"/>
    </row>
    <row r="204" spans="2:10" s="1" customFormat="1">
      <c r="B204" s="40"/>
      <c r="C204" s="40"/>
      <c r="D204" s="40"/>
      <c r="E204" s="40"/>
      <c r="F204" s="40"/>
      <c r="G204" s="40"/>
      <c r="H204" s="40"/>
      <c r="I204" s="40"/>
      <c r="J204" s="40"/>
    </row>
    <row r="205" spans="2:10" s="1" customFormat="1">
      <c r="B205" s="40"/>
      <c r="C205" s="40"/>
      <c r="D205" s="40"/>
      <c r="E205" s="40"/>
      <c r="F205" s="40"/>
      <c r="G205" s="40"/>
      <c r="H205" s="40"/>
      <c r="I205" s="40"/>
      <c r="J205" s="40"/>
    </row>
    <row r="206" spans="2:10" s="1" customFormat="1">
      <c r="B206" s="40"/>
      <c r="C206" s="40"/>
      <c r="D206" s="40"/>
      <c r="E206" s="40"/>
      <c r="F206" s="40"/>
      <c r="G206" s="40"/>
      <c r="H206" s="40"/>
      <c r="I206" s="40"/>
      <c r="J206" s="40"/>
    </row>
    <row r="207" spans="2:10" s="1" customFormat="1">
      <c r="B207" s="40"/>
      <c r="C207" s="40"/>
      <c r="D207" s="40"/>
      <c r="E207" s="40"/>
      <c r="F207" s="40"/>
      <c r="G207" s="40"/>
      <c r="H207" s="40"/>
      <c r="I207" s="40"/>
      <c r="J207" s="40"/>
    </row>
    <row r="208" spans="2:10" s="1" customFormat="1">
      <c r="B208" s="40"/>
      <c r="C208" s="40"/>
      <c r="D208" s="40"/>
      <c r="E208" s="40"/>
      <c r="F208" s="40"/>
      <c r="G208" s="40"/>
      <c r="H208" s="40"/>
      <c r="I208" s="40"/>
      <c r="J208" s="40"/>
    </row>
    <row r="209" spans="2:10" s="1" customFormat="1">
      <c r="B209" s="40"/>
      <c r="C209" s="40"/>
      <c r="D209" s="40"/>
      <c r="E209" s="40"/>
      <c r="F209" s="40"/>
      <c r="G209" s="40"/>
      <c r="H209" s="40"/>
      <c r="I209" s="40"/>
      <c r="J209" s="40"/>
    </row>
    <row r="210" spans="2:10" s="1" customFormat="1">
      <c r="B210" s="40"/>
      <c r="C210" s="40"/>
      <c r="D210" s="40"/>
      <c r="E210" s="40"/>
      <c r="F210" s="40"/>
      <c r="G210" s="40"/>
      <c r="H210" s="40"/>
      <c r="I210" s="40"/>
      <c r="J210" s="40"/>
    </row>
    <row r="211" spans="2:10" s="1" customFormat="1">
      <c r="B211" s="40"/>
      <c r="C211" s="40"/>
      <c r="D211" s="40"/>
      <c r="E211" s="40"/>
      <c r="F211" s="40"/>
      <c r="G211" s="40"/>
      <c r="H211" s="40"/>
      <c r="I211" s="40"/>
      <c r="J211" s="40"/>
    </row>
    <row r="212" spans="2:10" s="1" customFormat="1">
      <c r="B212" s="40"/>
      <c r="C212" s="40"/>
      <c r="D212" s="40"/>
      <c r="E212" s="40"/>
      <c r="F212" s="40"/>
      <c r="G212" s="40"/>
      <c r="H212" s="40"/>
      <c r="I212" s="40"/>
      <c r="J212" s="40"/>
    </row>
    <row r="213" spans="2:10" s="1" customFormat="1">
      <c r="B213" s="40"/>
      <c r="C213" s="40"/>
      <c r="D213" s="40"/>
      <c r="E213" s="40"/>
      <c r="F213" s="40"/>
      <c r="G213" s="40"/>
      <c r="H213" s="40"/>
      <c r="I213" s="40"/>
      <c r="J213" s="40"/>
    </row>
    <row r="214" spans="2:10" s="1" customFormat="1">
      <c r="B214" s="40"/>
      <c r="C214" s="40"/>
      <c r="D214" s="40"/>
      <c r="E214" s="40"/>
      <c r="F214" s="40"/>
      <c r="G214" s="40"/>
      <c r="H214" s="40"/>
      <c r="I214" s="40"/>
      <c r="J214" s="40"/>
    </row>
    <row r="215" spans="2:10" s="1" customFormat="1">
      <c r="B215" s="40"/>
      <c r="C215" s="40"/>
      <c r="D215" s="40"/>
      <c r="E215" s="40"/>
      <c r="F215" s="40"/>
      <c r="G215" s="40"/>
      <c r="H215" s="40"/>
      <c r="I215" s="40"/>
      <c r="J215" s="40"/>
    </row>
    <row r="216" spans="2:10" s="1" customFormat="1">
      <c r="B216" s="40"/>
      <c r="C216" s="40"/>
      <c r="D216" s="40"/>
      <c r="E216" s="40"/>
      <c r="F216" s="40"/>
      <c r="G216" s="40"/>
      <c r="H216" s="40"/>
      <c r="I216" s="40"/>
      <c r="J216" s="40"/>
    </row>
    <row r="217" spans="2:10" s="1" customFormat="1">
      <c r="B217" s="40"/>
      <c r="C217" s="40"/>
      <c r="D217" s="40"/>
      <c r="E217" s="40"/>
      <c r="F217" s="40"/>
      <c r="G217" s="40"/>
      <c r="H217" s="40"/>
      <c r="I217" s="40"/>
      <c r="J217" s="40"/>
    </row>
    <row r="218" spans="2:10" s="1" customFormat="1">
      <c r="B218" s="40"/>
      <c r="C218" s="40"/>
      <c r="D218" s="40"/>
      <c r="E218" s="40"/>
      <c r="F218" s="40"/>
      <c r="G218" s="40"/>
      <c r="H218" s="40"/>
      <c r="I218" s="40"/>
      <c r="J218" s="40"/>
    </row>
    <row r="219" spans="2:10" s="1" customFormat="1">
      <c r="B219" s="40"/>
      <c r="C219" s="40"/>
      <c r="D219" s="40"/>
      <c r="E219" s="40"/>
      <c r="F219" s="40"/>
      <c r="G219" s="40"/>
      <c r="H219" s="40"/>
      <c r="I219" s="40"/>
      <c r="J219" s="40"/>
    </row>
    <row r="220" spans="2:10" s="1" customFormat="1">
      <c r="B220" s="40"/>
      <c r="C220" s="40"/>
      <c r="D220" s="40"/>
      <c r="E220" s="40"/>
      <c r="F220" s="40"/>
      <c r="G220" s="40"/>
      <c r="H220" s="40"/>
      <c r="I220" s="40"/>
      <c r="J220" s="40"/>
    </row>
    <row r="221" spans="2:10" s="1" customFormat="1">
      <c r="B221" s="40"/>
      <c r="C221" s="40"/>
      <c r="D221" s="40"/>
      <c r="E221" s="40"/>
      <c r="F221" s="40"/>
      <c r="G221" s="40"/>
      <c r="H221" s="40"/>
      <c r="I221" s="40"/>
      <c r="J221" s="40"/>
    </row>
    <row r="222" spans="2:10" s="1" customFormat="1">
      <c r="B222" s="40"/>
      <c r="C222" s="40"/>
      <c r="D222" s="40"/>
      <c r="E222" s="40"/>
      <c r="F222" s="40"/>
      <c r="G222" s="40"/>
      <c r="H222" s="40"/>
      <c r="I222" s="40"/>
      <c r="J222" s="40"/>
    </row>
    <row r="223" spans="2:10" s="1" customFormat="1">
      <c r="B223" s="40"/>
      <c r="C223" s="40"/>
      <c r="D223" s="40"/>
      <c r="E223" s="40"/>
      <c r="F223" s="40"/>
      <c r="G223" s="40"/>
      <c r="H223" s="40"/>
      <c r="I223" s="40"/>
      <c r="J223" s="40"/>
    </row>
    <row r="224" spans="2:10" s="1" customFormat="1">
      <c r="B224" s="40"/>
      <c r="C224" s="40"/>
      <c r="D224" s="40"/>
      <c r="E224" s="40"/>
      <c r="F224" s="40"/>
      <c r="G224" s="40"/>
      <c r="H224" s="40"/>
      <c r="I224" s="40"/>
      <c r="J224" s="40"/>
    </row>
    <row r="225" spans="2:10" s="1" customFormat="1">
      <c r="B225" s="40"/>
      <c r="C225" s="40"/>
      <c r="D225" s="40"/>
      <c r="E225" s="40"/>
      <c r="F225" s="40"/>
      <c r="G225" s="40"/>
      <c r="H225" s="40"/>
      <c r="I225" s="40"/>
      <c r="J225" s="40"/>
    </row>
    <row r="226" spans="2:10" s="1" customFormat="1">
      <c r="B226" s="40"/>
      <c r="C226" s="40"/>
      <c r="D226" s="40"/>
      <c r="E226" s="40"/>
      <c r="F226" s="40"/>
      <c r="G226" s="40"/>
      <c r="H226" s="40"/>
      <c r="I226" s="40"/>
      <c r="J226" s="40"/>
    </row>
    <row r="227" spans="2:10" s="1" customFormat="1">
      <c r="B227" s="40"/>
      <c r="C227" s="40"/>
      <c r="D227" s="40"/>
      <c r="E227" s="40"/>
      <c r="F227" s="40"/>
      <c r="G227" s="40"/>
      <c r="H227" s="40"/>
      <c r="I227" s="40"/>
      <c r="J227" s="40"/>
    </row>
    <row r="228" spans="2:10" s="1" customFormat="1">
      <c r="B228" s="40"/>
      <c r="C228" s="40"/>
      <c r="D228" s="40"/>
      <c r="E228" s="40"/>
      <c r="F228" s="40"/>
      <c r="G228" s="40"/>
      <c r="H228" s="40"/>
      <c r="I228" s="40"/>
      <c r="J228" s="40"/>
    </row>
    <row r="229" spans="2:10" s="1" customFormat="1">
      <c r="B229" s="40"/>
      <c r="C229" s="40"/>
      <c r="D229" s="40"/>
      <c r="E229" s="40"/>
      <c r="F229" s="40"/>
      <c r="G229" s="40"/>
      <c r="H229" s="40"/>
      <c r="I229" s="40"/>
      <c r="J229" s="40"/>
    </row>
    <row r="230" spans="2:10" s="1" customFormat="1">
      <c r="B230" s="40"/>
      <c r="C230" s="40"/>
      <c r="D230" s="40"/>
      <c r="E230" s="40"/>
      <c r="F230" s="40"/>
      <c r="G230" s="40"/>
      <c r="H230" s="40"/>
      <c r="I230" s="40"/>
      <c r="J230" s="40"/>
    </row>
    <row r="231" spans="2:10" s="1" customFormat="1">
      <c r="B231" s="40"/>
      <c r="C231" s="40"/>
      <c r="D231" s="40"/>
      <c r="E231" s="40"/>
      <c r="F231" s="40"/>
      <c r="G231" s="40"/>
      <c r="H231" s="40"/>
      <c r="I231" s="40"/>
      <c r="J231" s="40"/>
    </row>
    <row r="232" spans="2:10" s="1" customFormat="1">
      <c r="B232" s="40"/>
      <c r="C232" s="40"/>
      <c r="D232" s="40"/>
      <c r="E232" s="40"/>
      <c r="F232" s="40"/>
      <c r="G232" s="40"/>
      <c r="H232" s="40"/>
      <c r="I232" s="40"/>
      <c r="J232" s="40"/>
    </row>
    <row r="233" spans="2:10" s="1" customFormat="1">
      <c r="B233" s="40"/>
      <c r="C233" s="40"/>
      <c r="D233" s="40"/>
      <c r="E233" s="40"/>
      <c r="F233" s="40"/>
      <c r="G233" s="40"/>
      <c r="H233" s="40"/>
      <c r="I233" s="40"/>
      <c r="J233" s="40"/>
    </row>
    <row r="234" spans="2:10" s="1" customFormat="1">
      <c r="B234" s="40"/>
      <c r="C234" s="40"/>
      <c r="D234" s="40"/>
      <c r="E234" s="40"/>
      <c r="F234" s="40"/>
      <c r="G234" s="40"/>
      <c r="H234" s="40"/>
      <c r="I234" s="40"/>
      <c r="J234" s="40"/>
    </row>
    <row r="235" spans="2:10" s="1" customFormat="1">
      <c r="B235" s="40"/>
      <c r="C235" s="40"/>
      <c r="D235" s="40"/>
      <c r="E235" s="40"/>
      <c r="F235" s="40"/>
      <c r="G235" s="40"/>
      <c r="H235" s="40"/>
      <c r="I235" s="40"/>
      <c r="J235" s="40"/>
    </row>
    <row r="236" spans="2:10" s="1" customFormat="1">
      <c r="B236" s="40"/>
      <c r="C236" s="40"/>
      <c r="D236" s="40"/>
      <c r="E236" s="40"/>
      <c r="F236" s="40"/>
      <c r="G236" s="40"/>
      <c r="H236" s="40"/>
      <c r="I236" s="40"/>
      <c r="J236" s="40"/>
    </row>
    <row r="237" spans="2:10" s="1" customFormat="1">
      <c r="B237" s="40"/>
      <c r="C237" s="40"/>
      <c r="D237" s="40"/>
      <c r="E237" s="40"/>
      <c r="F237" s="40"/>
      <c r="G237" s="40"/>
      <c r="H237" s="40"/>
      <c r="I237" s="40"/>
      <c r="J237" s="40"/>
    </row>
    <row r="238" spans="2:10" s="1" customFormat="1">
      <c r="B238" s="40"/>
      <c r="C238" s="40"/>
      <c r="D238" s="40"/>
      <c r="E238" s="40"/>
      <c r="F238" s="40"/>
      <c r="G238" s="40"/>
      <c r="H238" s="40"/>
      <c r="I238" s="40"/>
      <c r="J238" s="40"/>
    </row>
    <row r="239" spans="2:10" s="1" customFormat="1">
      <c r="B239" s="40"/>
      <c r="C239" s="40"/>
      <c r="D239" s="40"/>
      <c r="E239" s="40"/>
      <c r="F239" s="40"/>
      <c r="G239" s="40"/>
      <c r="H239" s="40"/>
      <c r="I239" s="40"/>
      <c r="J239" s="40"/>
    </row>
    <row r="240" spans="2:10" s="1" customFormat="1">
      <c r="B240" s="40"/>
      <c r="C240" s="40"/>
      <c r="D240" s="40"/>
      <c r="E240" s="40"/>
      <c r="F240" s="40"/>
      <c r="G240" s="40"/>
      <c r="H240" s="40"/>
      <c r="I240" s="40"/>
      <c r="J240" s="40"/>
    </row>
    <row r="241" spans="2:10" s="1" customFormat="1">
      <c r="B241" s="40"/>
      <c r="C241" s="40"/>
      <c r="D241" s="40"/>
      <c r="E241" s="40"/>
      <c r="F241" s="40"/>
      <c r="G241" s="40"/>
      <c r="H241" s="40"/>
      <c r="I241" s="40"/>
      <c r="J241" s="40"/>
    </row>
    <row r="242" spans="2:10" s="1" customFormat="1">
      <c r="B242" s="40"/>
      <c r="C242" s="40"/>
      <c r="D242" s="40"/>
      <c r="E242" s="40"/>
      <c r="F242" s="40"/>
      <c r="G242" s="40"/>
      <c r="H242" s="40"/>
      <c r="I242" s="40"/>
      <c r="J242" s="40"/>
    </row>
    <row r="243" spans="2:10" s="1" customFormat="1">
      <c r="B243" s="40"/>
      <c r="C243" s="40"/>
      <c r="D243" s="40"/>
      <c r="E243" s="40"/>
      <c r="F243" s="40"/>
      <c r="G243" s="40"/>
      <c r="H243" s="40"/>
      <c r="I243" s="40"/>
      <c r="J243" s="40"/>
    </row>
    <row r="244" spans="2:10" s="1" customFormat="1">
      <c r="B244" s="40"/>
      <c r="C244" s="40"/>
      <c r="D244" s="40"/>
      <c r="E244" s="40"/>
      <c r="F244" s="40"/>
      <c r="G244" s="40"/>
      <c r="H244" s="40"/>
      <c r="I244" s="40"/>
      <c r="J244" s="40"/>
    </row>
    <row r="245" spans="2:10" s="1" customFormat="1">
      <c r="B245" s="40"/>
      <c r="C245" s="40"/>
      <c r="D245" s="40"/>
      <c r="E245" s="40"/>
      <c r="F245" s="40"/>
      <c r="G245" s="40"/>
      <c r="H245" s="40"/>
      <c r="I245" s="40"/>
      <c r="J245" s="40"/>
    </row>
    <row r="246" spans="2:10" s="1" customFormat="1">
      <c r="B246" s="40"/>
      <c r="C246" s="40"/>
      <c r="D246" s="40"/>
      <c r="E246" s="40"/>
      <c r="F246" s="40"/>
      <c r="G246" s="40"/>
      <c r="H246" s="40"/>
      <c r="I246" s="40"/>
      <c r="J246" s="40"/>
    </row>
    <row r="247" spans="2:10" s="1" customFormat="1">
      <c r="B247" s="40"/>
      <c r="C247" s="40"/>
      <c r="D247" s="40"/>
      <c r="E247" s="40"/>
      <c r="F247" s="40"/>
      <c r="G247" s="40"/>
      <c r="H247" s="40"/>
      <c r="I247" s="40"/>
      <c r="J247" s="40"/>
    </row>
    <row r="248" spans="2:10" s="1" customFormat="1">
      <c r="B248" s="40"/>
      <c r="C248" s="40"/>
      <c r="D248" s="40"/>
      <c r="E248" s="40"/>
      <c r="F248" s="40"/>
      <c r="G248" s="40"/>
      <c r="H248" s="40"/>
      <c r="I248" s="40"/>
      <c r="J248" s="40"/>
    </row>
    <row r="249" spans="2:10" s="1" customFormat="1">
      <c r="B249" s="40"/>
      <c r="C249" s="40"/>
      <c r="D249" s="40"/>
      <c r="E249" s="40"/>
      <c r="F249" s="40"/>
      <c r="G249" s="40"/>
      <c r="H249" s="40"/>
      <c r="I249" s="40"/>
      <c r="J249" s="40"/>
    </row>
    <row r="250" spans="2:10" s="1" customFormat="1">
      <c r="B250" s="40"/>
      <c r="C250" s="40"/>
      <c r="D250" s="40"/>
      <c r="E250" s="40"/>
      <c r="F250" s="40"/>
      <c r="G250" s="40"/>
      <c r="H250" s="40"/>
      <c r="I250" s="40"/>
      <c r="J250" s="40"/>
    </row>
    <row r="251" spans="2:10" s="1" customFormat="1">
      <c r="B251" s="40"/>
      <c r="C251" s="40"/>
      <c r="D251" s="40"/>
      <c r="E251" s="40"/>
      <c r="F251" s="40"/>
      <c r="G251" s="40"/>
      <c r="H251" s="40"/>
      <c r="I251" s="40"/>
      <c r="J251" s="40"/>
    </row>
    <row r="252" spans="2:10" s="1" customFormat="1">
      <c r="B252" s="40"/>
      <c r="C252" s="40"/>
      <c r="D252" s="40"/>
      <c r="E252" s="40"/>
      <c r="F252" s="40"/>
      <c r="G252" s="40"/>
      <c r="H252" s="40"/>
      <c r="I252" s="40"/>
      <c r="J252" s="40"/>
    </row>
    <row r="253" spans="2:10" s="1" customFormat="1">
      <c r="B253" s="40"/>
      <c r="C253" s="40"/>
      <c r="D253" s="40"/>
      <c r="E253" s="40"/>
      <c r="F253" s="40"/>
      <c r="G253" s="40"/>
      <c r="H253" s="40"/>
      <c r="I253" s="40"/>
      <c r="J253" s="40"/>
    </row>
    <row r="254" spans="2:10" s="1" customFormat="1">
      <c r="B254" s="40"/>
      <c r="C254" s="40"/>
      <c r="D254" s="40"/>
      <c r="E254" s="40"/>
      <c r="F254" s="40"/>
      <c r="G254" s="40"/>
      <c r="H254" s="40"/>
      <c r="I254" s="40"/>
      <c r="J254" s="40"/>
    </row>
    <row r="255" spans="2:10" s="1" customFormat="1">
      <c r="B255" s="40"/>
      <c r="C255" s="40"/>
      <c r="D255" s="40"/>
      <c r="E255" s="40"/>
      <c r="F255" s="40"/>
      <c r="G255" s="40"/>
      <c r="H255" s="40"/>
      <c r="I255" s="40"/>
      <c r="J255" s="40"/>
    </row>
    <row r="256" spans="2:10" s="1" customFormat="1">
      <c r="B256" s="40"/>
      <c r="C256" s="40"/>
      <c r="D256" s="40"/>
      <c r="E256" s="40"/>
      <c r="F256" s="40"/>
      <c r="G256" s="40"/>
      <c r="H256" s="40"/>
      <c r="I256" s="40"/>
      <c r="J256" s="40"/>
    </row>
    <row r="257" spans="2:10" s="1" customFormat="1">
      <c r="B257" s="40"/>
      <c r="C257" s="40"/>
      <c r="D257" s="40"/>
      <c r="E257" s="40"/>
      <c r="F257" s="40"/>
      <c r="G257" s="40"/>
      <c r="H257" s="40"/>
      <c r="I257" s="40"/>
      <c r="J257" s="40"/>
    </row>
    <row r="258" spans="2:10" s="1" customFormat="1">
      <c r="B258" s="40"/>
      <c r="C258" s="40"/>
      <c r="D258" s="40"/>
      <c r="E258" s="40"/>
      <c r="F258" s="40"/>
      <c r="G258" s="40"/>
      <c r="H258" s="40"/>
      <c r="I258" s="40"/>
      <c r="J258" s="40"/>
    </row>
    <row r="259" spans="2:10" s="1" customFormat="1">
      <c r="B259" s="40"/>
      <c r="C259" s="40"/>
      <c r="D259" s="40"/>
      <c r="E259" s="40"/>
      <c r="F259" s="40"/>
      <c r="G259" s="40"/>
      <c r="H259" s="40"/>
      <c r="I259" s="40"/>
      <c r="J259" s="40"/>
    </row>
    <row r="260" spans="2:10" s="1" customFormat="1">
      <c r="B260" s="40"/>
      <c r="C260" s="40"/>
      <c r="D260" s="40"/>
      <c r="E260" s="40"/>
      <c r="F260" s="40"/>
      <c r="G260" s="40"/>
      <c r="H260" s="40"/>
      <c r="I260" s="40"/>
      <c r="J260" s="40"/>
    </row>
    <row r="261" spans="2:10" s="1" customFormat="1">
      <c r="B261" s="40"/>
      <c r="C261" s="40"/>
      <c r="D261" s="40"/>
      <c r="E261" s="40"/>
      <c r="F261" s="40"/>
      <c r="G261" s="40"/>
      <c r="H261" s="40"/>
      <c r="I261" s="40"/>
      <c r="J261" s="40"/>
    </row>
    <row r="262" spans="2:10" s="1" customFormat="1">
      <c r="B262" s="40"/>
      <c r="C262" s="40"/>
      <c r="D262" s="40"/>
      <c r="E262" s="40"/>
      <c r="F262" s="40"/>
      <c r="G262" s="40"/>
      <c r="H262" s="40"/>
      <c r="I262" s="40"/>
      <c r="J262" s="40"/>
    </row>
    <row r="263" spans="2:10" s="1" customFormat="1">
      <c r="B263" s="40"/>
      <c r="C263" s="40"/>
      <c r="D263" s="40"/>
      <c r="E263" s="40"/>
      <c r="F263" s="40"/>
      <c r="G263" s="40"/>
      <c r="H263" s="40"/>
      <c r="I263" s="40"/>
      <c r="J263" s="40"/>
    </row>
    <row r="264" spans="2:10" s="1" customFormat="1">
      <c r="B264" s="40"/>
      <c r="C264" s="40"/>
      <c r="D264" s="40"/>
      <c r="E264" s="40"/>
      <c r="F264" s="40"/>
      <c r="G264" s="40"/>
      <c r="H264" s="40"/>
      <c r="I264" s="40"/>
      <c r="J264" s="40"/>
    </row>
    <row r="265" spans="2:10" s="1" customFormat="1">
      <c r="B265" s="40"/>
      <c r="C265" s="40"/>
      <c r="D265" s="40"/>
      <c r="E265" s="40"/>
      <c r="F265" s="40"/>
      <c r="G265" s="40"/>
      <c r="H265" s="40"/>
      <c r="I265" s="40"/>
      <c r="J265" s="40"/>
    </row>
    <row r="266" spans="2:10" s="1" customFormat="1">
      <c r="B266" s="40"/>
      <c r="C266" s="40"/>
      <c r="D266" s="40"/>
      <c r="E266" s="40"/>
      <c r="F266" s="40"/>
      <c r="G266" s="40"/>
      <c r="H266" s="40"/>
      <c r="I266" s="40"/>
      <c r="J266" s="40"/>
    </row>
    <row r="267" spans="2:10" s="1" customFormat="1">
      <c r="B267" s="40"/>
      <c r="C267" s="40"/>
      <c r="D267" s="40"/>
      <c r="E267" s="40"/>
      <c r="F267" s="40"/>
      <c r="G267" s="40"/>
      <c r="H267" s="40"/>
      <c r="I267" s="40"/>
      <c r="J267" s="40"/>
    </row>
    <row r="268" spans="2:10" s="1" customFormat="1">
      <c r="B268" s="40"/>
      <c r="C268" s="40"/>
      <c r="D268" s="40"/>
      <c r="E268" s="40"/>
      <c r="F268" s="40"/>
      <c r="G268" s="40"/>
      <c r="H268" s="40"/>
      <c r="I268" s="40"/>
      <c r="J268" s="40"/>
    </row>
    <row r="269" spans="2:10" s="1" customFormat="1">
      <c r="B269" s="40"/>
      <c r="C269" s="40"/>
      <c r="D269" s="40"/>
      <c r="E269" s="40"/>
      <c r="F269" s="40"/>
      <c r="G269" s="40"/>
      <c r="H269" s="40"/>
      <c r="I269" s="40"/>
      <c r="J269" s="40"/>
    </row>
    <row r="270" spans="2:10" s="1" customFormat="1">
      <c r="B270" s="40"/>
      <c r="C270" s="40"/>
      <c r="D270" s="40"/>
      <c r="E270" s="40"/>
      <c r="F270" s="40"/>
      <c r="G270" s="40"/>
      <c r="H270" s="40"/>
      <c r="I270" s="40"/>
      <c r="J270" s="40"/>
    </row>
    <row r="271" spans="2:10" s="1" customFormat="1">
      <c r="B271" s="40"/>
      <c r="C271" s="40"/>
      <c r="D271" s="40"/>
      <c r="E271" s="40"/>
      <c r="F271" s="40"/>
      <c r="G271" s="40"/>
      <c r="H271" s="40"/>
      <c r="I271" s="40"/>
      <c r="J271" s="40"/>
    </row>
    <row r="272" spans="2:10" s="1" customFormat="1">
      <c r="B272" s="40"/>
      <c r="C272" s="40"/>
      <c r="D272" s="40"/>
      <c r="E272" s="40"/>
      <c r="F272" s="40"/>
      <c r="G272" s="40"/>
      <c r="H272" s="40"/>
      <c r="I272" s="40"/>
      <c r="J272" s="40"/>
    </row>
    <row r="273" spans="2:10" s="1" customFormat="1">
      <c r="B273" s="40"/>
      <c r="C273" s="40"/>
      <c r="D273" s="40"/>
      <c r="E273" s="40"/>
      <c r="F273" s="40"/>
      <c r="G273" s="40"/>
      <c r="H273" s="40"/>
      <c r="I273" s="40"/>
      <c r="J273" s="40"/>
    </row>
    <row r="274" spans="2:10" s="1" customFormat="1">
      <c r="B274" s="40"/>
      <c r="C274" s="40"/>
      <c r="D274" s="40"/>
      <c r="E274" s="40"/>
      <c r="F274" s="40"/>
      <c r="G274" s="40"/>
      <c r="H274" s="40"/>
      <c r="I274" s="40"/>
      <c r="J274" s="40"/>
    </row>
    <row r="275" spans="2:10" s="1" customFormat="1">
      <c r="B275" s="40"/>
      <c r="C275" s="40"/>
      <c r="D275" s="40"/>
      <c r="E275" s="40"/>
      <c r="F275" s="40"/>
      <c r="G275" s="40"/>
      <c r="H275" s="40"/>
      <c r="I275" s="40"/>
      <c r="J275" s="40"/>
    </row>
    <row r="276" spans="2:10" s="1" customFormat="1">
      <c r="B276" s="40"/>
      <c r="C276" s="40"/>
      <c r="D276" s="40"/>
      <c r="E276" s="40"/>
      <c r="F276" s="40"/>
      <c r="G276" s="40"/>
      <c r="H276" s="40"/>
      <c r="I276" s="40"/>
      <c r="J276" s="40"/>
    </row>
    <row r="277" spans="2:10" s="1" customFormat="1">
      <c r="B277" s="40"/>
      <c r="C277" s="40"/>
      <c r="D277" s="40"/>
      <c r="E277" s="40"/>
      <c r="F277" s="40"/>
      <c r="G277" s="40"/>
      <c r="H277" s="40"/>
      <c r="I277" s="40"/>
      <c r="J277" s="40"/>
    </row>
    <row r="278" spans="2:10" s="1" customFormat="1">
      <c r="B278" s="40"/>
      <c r="C278" s="40"/>
      <c r="D278" s="40"/>
      <c r="E278" s="40"/>
      <c r="F278" s="40"/>
      <c r="G278" s="40"/>
      <c r="H278" s="40"/>
      <c r="I278" s="40"/>
      <c r="J278" s="40"/>
    </row>
    <row r="279" spans="2:10" s="1" customFormat="1">
      <c r="B279" s="40"/>
      <c r="C279" s="40"/>
      <c r="D279" s="40"/>
      <c r="E279" s="40"/>
      <c r="F279" s="40"/>
      <c r="G279" s="40"/>
      <c r="H279" s="40"/>
      <c r="I279" s="40"/>
      <c r="J279" s="40"/>
    </row>
    <row r="280" spans="2:10" s="1" customFormat="1">
      <c r="B280" s="40"/>
      <c r="C280" s="40"/>
      <c r="D280" s="40"/>
      <c r="E280" s="40"/>
      <c r="F280" s="40"/>
      <c r="G280" s="40"/>
      <c r="H280" s="40"/>
      <c r="I280" s="40"/>
      <c r="J280" s="40"/>
    </row>
    <row r="281" spans="2:10" s="1" customFormat="1">
      <c r="B281" s="40"/>
      <c r="C281" s="40"/>
      <c r="D281" s="40"/>
      <c r="E281" s="40"/>
      <c r="F281" s="40"/>
      <c r="G281" s="40"/>
      <c r="H281" s="40"/>
      <c r="I281" s="40"/>
      <c r="J281" s="40"/>
    </row>
    <row r="282" spans="2:10" s="1" customFormat="1">
      <c r="B282" s="40"/>
      <c r="C282" s="40"/>
      <c r="D282" s="40"/>
      <c r="E282" s="40"/>
      <c r="F282" s="40"/>
      <c r="G282" s="40"/>
      <c r="H282" s="40"/>
      <c r="I282" s="40"/>
      <c r="J282" s="40"/>
    </row>
    <row r="283" spans="2:10" s="1" customFormat="1">
      <c r="B283" s="40"/>
      <c r="C283" s="40"/>
      <c r="D283" s="40"/>
      <c r="E283" s="40"/>
      <c r="F283" s="40"/>
      <c r="G283" s="40"/>
      <c r="H283" s="40"/>
      <c r="I283" s="40"/>
      <c r="J283" s="40"/>
    </row>
    <row r="284" spans="2:10" s="1" customFormat="1">
      <c r="B284" s="40"/>
      <c r="C284" s="40"/>
      <c r="D284" s="40"/>
      <c r="E284" s="40"/>
      <c r="F284" s="40"/>
      <c r="G284" s="40"/>
      <c r="H284" s="40"/>
      <c r="I284" s="40"/>
      <c r="J284" s="40"/>
    </row>
    <row r="285" spans="2:10" s="1" customFormat="1">
      <c r="B285" s="40"/>
      <c r="C285" s="40"/>
      <c r="D285" s="40"/>
      <c r="E285" s="40"/>
      <c r="F285" s="40"/>
      <c r="G285" s="40"/>
      <c r="H285" s="40"/>
      <c r="I285" s="40"/>
      <c r="J285" s="40"/>
    </row>
    <row r="286" spans="2:10" s="1" customFormat="1">
      <c r="B286" s="40"/>
      <c r="C286" s="40"/>
      <c r="D286" s="40"/>
      <c r="E286" s="40"/>
      <c r="F286" s="40"/>
      <c r="G286" s="40"/>
      <c r="H286" s="40"/>
      <c r="I286" s="40"/>
      <c r="J286" s="40"/>
    </row>
    <row r="287" spans="2:10" s="1" customFormat="1">
      <c r="B287" s="40"/>
      <c r="C287" s="40"/>
      <c r="D287" s="40"/>
      <c r="E287" s="40"/>
      <c r="F287" s="40"/>
      <c r="G287" s="40"/>
      <c r="H287" s="40"/>
      <c r="I287" s="40"/>
      <c r="J287" s="40"/>
    </row>
    <row r="288" spans="2:10" s="1" customFormat="1">
      <c r="B288" s="40"/>
      <c r="C288" s="40"/>
      <c r="D288" s="40"/>
      <c r="E288" s="40"/>
      <c r="F288" s="40"/>
      <c r="G288" s="40"/>
      <c r="H288" s="40"/>
      <c r="I288" s="40"/>
      <c r="J288" s="40"/>
    </row>
    <row r="289" spans="2:10" s="1" customFormat="1">
      <c r="B289" s="40"/>
      <c r="C289" s="40"/>
      <c r="D289" s="40"/>
      <c r="E289" s="40"/>
      <c r="F289" s="40"/>
      <c r="G289" s="40"/>
      <c r="H289" s="40"/>
      <c r="I289" s="40"/>
      <c r="J289" s="40"/>
    </row>
    <row r="290" spans="2:10" s="1" customFormat="1">
      <c r="B290" s="40"/>
      <c r="C290" s="40"/>
      <c r="D290" s="40"/>
      <c r="E290" s="40"/>
      <c r="F290" s="40"/>
      <c r="G290" s="40"/>
      <c r="H290" s="40"/>
      <c r="I290" s="40"/>
      <c r="J290" s="40"/>
    </row>
    <row r="291" spans="2:10" s="1" customFormat="1">
      <c r="B291" s="40"/>
      <c r="C291" s="40"/>
      <c r="D291" s="40"/>
      <c r="E291" s="40"/>
      <c r="F291" s="40"/>
      <c r="G291" s="40"/>
      <c r="H291" s="40"/>
      <c r="I291" s="40"/>
      <c r="J291" s="40"/>
    </row>
    <row r="292" spans="2:10" s="1" customFormat="1">
      <c r="B292" s="40"/>
      <c r="C292" s="40"/>
      <c r="D292" s="40"/>
      <c r="E292" s="40"/>
      <c r="F292" s="40"/>
      <c r="G292" s="40"/>
      <c r="H292" s="40"/>
      <c r="I292" s="40"/>
      <c r="J292" s="40"/>
    </row>
    <row r="293" spans="2:10" s="1" customFormat="1">
      <c r="B293" s="40"/>
      <c r="C293" s="40"/>
      <c r="D293" s="40"/>
      <c r="E293" s="40"/>
      <c r="F293" s="40"/>
      <c r="G293" s="40"/>
      <c r="H293" s="40"/>
      <c r="I293" s="40"/>
      <c r="J293" s="40"/>
    </row>
    <row r="294" spans="2:10" s="1" customFormat="1">
      <c r="B294" s="40"/>
      <c r="C294" s="40"/>
      <c r="D294" s="40"/>
      <c r="E294" s="40"/>
      <c r="F294" s="40"/>
      <c r="G294" s="40"/>
      <c r="H294" s="40"/>
      <c r="I294" s="40"/>
      <c r="J294" s="40"/>
    </row>
    <row r="295" spans="2:10" s="1" customFormat="1">
      <c r="B295" s="40"/>
      <c r="C295" s="40"/>
      <c r="D295" s="40"/>
      <c r="E295" s="40"/>
      <c r="F295" s="40"/>
      <c r="G295" s="40"/>
      <c r="H295" s="40"/>
      <c r="I295" s="40"/>
      <c r="J295" s="40"/>
    </row>
    <row r="296" spans="2:10" s="1" customFormat="1">
      <c r="B296" s="40"/>
      <c r="C296" s="40"/>
      <c r="D296" s="40"/>
      <c r="E296" s="40"/>
      <c r="F296" s="40"/>
      <c r="G296" s="40"/>
      <c r="H296" s="40"/>
      <c r="I296" s="40"/>
      <c r="J296" s="40"/>
    </row>
    <row r="297" spans="2:10" s="1" customFormat="1">
      <c r="B297" s="40"/>
      <c r="C297" s="40"/>
      <c r="D297" s="40"/>
      <c r="E297" s="40"/>
      <c r="F297" s="40"/>
      <c r="G297" s="40"/>
      <c r="H297" s="40"/>
      <c r="I297" s="40"/>
      <c r="J297" s="40"/>
    </row>
    <row r="298" spans="2:10" s="1" customFormat="1">
      <c r="B298" s="40"/>
      <c r="C298" s="40"/>
      <c r="D298" s="40"/>
      <c r="E298" s="40"/>
      <c r="F298" s="40"/>
      <c r="G298" s="40"/>
      <c r="H298" s="40"/>
      <c r="I298" s="40"/>
      <c r="J298" s="40"/>
    </row>
    <row r="299" spans="2:10" s="1" customFormat="1">
      <c r="B299" s="40"/>
      <c r="C299" s="40"/>
      <c r="D299" s="40"/>
      <c r="E299" s="40"/>
      <c r="F299" s="40"/>
      <c r="G299" s="40"/>
      <c r="H299" s="40"/>
      <c r="I299" s="40"/>
      <c r="J299" s="40"/>
    </row>
    <row r="300" spans="2:10" s="1" customFormat="1">
      <c r="B300" s="40"/>
      <c r="C300" s="40"/>
      <c r="D300" s="40"/>
      <c r="E300" s="40"/>
      <c r="F300" s="40"/>
      <c r="G300" s="40"/>
      <c r="H300" s="40"/>
      <c r="I300" s="40"/>
      <c r="J300" s="40"/>
    </row>
    <row r="301" spans="2:10" s="1" customFormat="1">
      <c r="B301" s="40"/>
      <c r="C301" s="40"/>
      <c r="D301" s="40"/>
      <c r="E301" s="40"/>
      <c r="F301" s="40"/>
      <c r="G301" s="40"/>
      <c r="H301" s="40"/>
      <c r="I301" s="40"/>
      <c r="J301" s="40"/>
    </row>
    <row r="302" spans="2:10" s="1" customFormat="1">
      <c r="B302" s="40"/>
      <c r="C302" s="40"/>
      <c r="D302" s="40"/>
      <c r="E302" s="40"/>
      <c r="F302" s="40"/>
      <c r="G302" s="40"/>
      <c r="H302" s="40"/>
      <c r="I302" s="40"/>
      <c r="J302" s="40"/>
    </row>
    <row r="303" spans="2:10" s="1" customFormat="1">
      <c r="B303" s="40"/>
      <c r="C303" s="40"/>
      <c r="D303" s="40"/>
      <c r="E303" s="40"/>
      <c r="F303" s="40"/>
      <c r="G303" s="40"/>
      <c r="H303" s="40"/>
      <c r="I303" s="40"/>
      <c r="J303" s="40"/>
    </row>
    <row r="304" spans="2:10" s="1" customFormat="1">
      <c r="B304" s="40"/>
      <c r="C304" s="40"/>
      <c r="D304" s="40"/>
      <c r="E304" s="40"/>
      <c r="F304" s="40"/>
      <c r="G304" s="40"/>
      <c r="H304" s="40"/>
      <c r="I304" s="40"/>
      <c r="J304" s="40"/>
    </row>
    <row r="305" spans="2:10" s="1" customFormat="1">
      <c r="B305" s="40"/>
      <c r="C305" s="40"/>
      <c r="D305" s="40"/>
      <c r="E305" s="40"/>
      <c r="F305" s="40"/>
      <c r="G305" s="40"/>
      <c r="H305" s="40"/>
      <c r="I305" s="40"/>
      <c r="J305" s="40"/>
    </row>
    <row r="306" spans="2:10" s="1" customFormat="1">
      <c r="B306" s="40"/>
      <c r="C306" s="40"/>
      <c r="D306" s="40"/>
      <c r="E306" s="40"/>
      <c r="F306" s="40"/>
      <c r="G306" s="40"/>
      <c r="H306" s="40"/>
      <c r="I306" s="40"/>
      <c r="J306" s="40"/>
    </row>
    <row r="307" spans="2:10" s="1" customFormat="1">
      <c r="B307" s="40"/>
      <c r="C307" s="40"/>
      <c r="D307" s="40"/>
      <c r="E307" s="40"/>
      <c r="F307" s="40"/>
      <c r="G307" s="40"/>
      <c r="H307" s="40"/>
      <c r="I307" s="40"/>
      <c r="J307" s="40"/>
    </row>
    <row r="308" spans="2:10" s="1" customFormat="1">
      <c r="B308" s="40"/>
      <c r="C308" s="40"/>
      <c r="D308" s="40"/>
      <c r="E308" s="40"/>
      <c r="F308" s="40"/>
      <c r="G308" s="40"/>
      <c r="H308" s="40"/>
      <c r="I308" s="40"/>
      <c r="J308" s="40"/>
    </row>
    <row r="309" spans="2:10" s="1" customFormat="1">
      <c r="B309" s="40"/>
      <c r="C309" s="40"/>
      <c r="D309" s="40"/>
      <c r="E309" s="40"/>
      <c r="F309" s="40"/>
      <c r="G309" s="40"/>
      <c r="H309" s="40"/>
      <c r="I309" s="40"/>
      <c r="J309" s="40"/>
    </row>
    <row r="310" spans="2:10" s="1" customFormat="1">
      <c r="B310" s="40"/>
      <c r="C310" s="40"/>
      <c r="D310" s="40"/>
      <c r="E310" s="40"/>
      <c r="F310" s="40"/>
      <c r="G310" s="40"/>
      <c r="H310" s="40"/>
      <c r="I310" s="40"/>
      <c r="J310" s="40"/>
    </row>
    <row r="311" spans="2:10" s="1" customFormat="1">
      <c r="B311" s="40"/>
      <c r="C311" s="40"/>
      <c r="D311" s="40"/>
      <c r="E311" s="40"/>
      <c r="F311" s="40"/>
      <c r="G311" s="40"/>
      <c r="H311" s="40"/>
      <c r="I311" s="40"/>
      <c r="J311" s="40"/>
    </row>
    <row r="312" spans="2:10" s="1" customFormat="1">
      <c r="B312" s="40"/>
      <c r="C312" s="40"/>
      <c r="D312" s="40"/>
      <c r="E312" s="40"/>
      <c r="F312" s="40"/>
      <c r="G312" s="40"/>
      <c r="H312" s="40"/>
      <c r="I312" s="40"/>
      <c r="J312" s="40"/>
    </row>
    <row r="313" spans="2:10" s="1" customFormat="1">
      <c r="B313" s="40"/>
      <c r="C313" s="40"/>
      <c r="D313" s="40"/>
      <c r="E313" s="40"/>
      <c r="F313" s="40"/>
      <c r="G313" s="40"/>
      <c r="H313" s="40"/>
      <c r="I313" s="40"/>
      <c r="J313" s="40"/>
    </row>
    <row r="314" spans="2:10" s="1" customFormat="1">
      <c r="B314" s="40"/>
      <c r="C314" s="40"/>
      <c r="D314" s="40"/>
      <c r="E314" s="40"/>
      <c r="F314" s="40"/>
      <c r="G314" s="40"/>
      <c r="H314" s="40"/>
      <c r="I314" s="40"/>
      <c r="J314" s="40"/>
    </row>
    <row r="315" spans="2:10" s="1" customFormat="1">
      <c r="B315" s="40"/>
      <c r="C315" s="40"/>
      <c r="D315" s="40"/>
      <c r="E315" s="40"/>
      <c r="F315" s="40"/>
      <c r="G315" s="40"/>
      <c r="H315" s="40"/>
      <c r="I315" s="40"/>
      <c r="J315" s="40"/>
    </row>
    <row r="316" spans="2:10" s="1" customFormat="1">
      <c r="B316" s="40"/>
      <c r="C316" s="40"/>
      <c r="D316" s="40"/>
      <c r="E316" s="40"/>
      <c r="F316" s="40"/>
      <c r="G316" s="40"/>
      <c r="H316" s="40"/>
      <c r="I316" s="40"/>
      <c r="J316" s="40"/>
    </row>
    <row r="317" spans="2:10" s="1" customFormat="1">
      <c r="B317" s="40"/>
      <c r="C317" s="40"/>
      <c r="D317" s="40"/>
      <c r="E317" s="40"/>
      <c r="F317" s="40"/>
      <c r="G317" s="40"/>
      <c r="H317" s="40"/>
      <c r="I317" s="40"/>
      <c r="J317" s="40"/>
    </row>
    <row r="318" spans="2:10" s="1" customFormat="1">
      <c r="B318" s="40"/>
      <c r="C318" s="40"/>
      <c r="D318" s="40"/>
      <c r="E318" s="40"/>
      <c r="F318" s="40"/>
      <c r="G318" s="40"/>
      <c r="H318" s="40"/>
      <c r="I318" s="40"/>
      <c r="J318" s="40"/>
    </row>
    <row r="319" spans="2:10" s="1" customFormat="1">
      <c r="B319" s="40"/>
      <c r="C319" s="40"/>
      <c r="D319" s="40"/>
      <c r="E319" s="40"/>
      <c r="F319" s="40"/>
      <c r="G319" s="40"/>
      <c r="H319" s="40"/>
      <c r="I319" s="40"/>
      <c r="J319" s="40"/>
    </row>
    <row r="320" spans="2:10" s="1" customFormat="1">
      <c r="B320" s="40"/>
      <c r="C320" s="40"/>
      <c r="D320" s="40"/>
      <c r="E320" s="40"/>
      <c r="F320" s="40"/>
      <c r="G320" s="40"/>
      <c r="H320" s="40"/>
      <c r="I320" s="40"/>
      <c r="J320" s="40"/>
    </row>
    <row r="321" spans="2:10" s="1" customFormat="1">
      <c r="B321" s="40"/>
      <c r="C321" s="40"/>
      <c r="D321" s="40"/>
      <c r="E321" s="40"/>
      <c r="F321" s="40"/>
      <c r="G321" s="40"/>
      <c r="H321" s="40"/>
      <c r="I321" s="40"/>
      <c r="J321" s="40"/>
    </row>
    <row r="322" spans="2:10" s="1" customFormat="1">
      <c r="B322" s="40"/>
      <c r="C322" s="40"/>
      <c r="D322" s="40"/>
      <c r="E322" s="40"/>
      <c r="F322" s="40"/>
      <c r="G322" s="40"/>
      <c r="H322" s="40"/>
      <c r="I322" s="40"/>
      <c r="J322" s="40"/>
    </row>
    <row r="323" spans="2:10" s="1" customFormat="1">
      <c r="B323" s="40"/>
      <c r="C323" s="40"/>
      <c r="D323" s="40"/>
      <c r="E323" s="40"/>
      <c r="F323" s="40"/>
      <c r="G323" s="40"/>
      <c r="H323" s="40"/>
      <c r="I323" s="40"/>
      <c r="J323" s="40"/>
    </row>
    <row r="324" spans="2:10" s="1" customFormat="1">
      <c r="B324" s="40"/>
      <c r="C324" s="40"/>
      <c r="D324" s="40"/>
      <c r="E324" s="40"/>
      <c r="F324" s="40"/>
      <c r="G324" s="40"/>
      <c r="H324" s="40"/>
      <c r="I324" s="40"/>
      <c r="J324" s="40"/>
    </row>
    <row r="325" spans="2:10" s="1" customFormat="1">
      <c r="B325" s="40"/>
      <c r="C325" s="40"/>
      <c r="D325" s="40"/>
      <c r="E325" s="40"/>
      <c r="F325" s="40"/>
      <c r="G325" s="40"/>
      <c r="H325" s="40"/>
      <c r="I325" s="40"/>
      <c r="J325" s="40"/>
    </row>
    <row r="326" spans="2:10" s="1" customFormat="1">
      <c r="B326" s="40"/>
      <c r="C326" s="40"/>
      <c r="D326" s="40"/>
      <c r="E326" s="40"/>
      <c r="F326" s="40"/>
      <c r="G326" s="40"/>
      <c r="H326" s="40"/>
      <c r="I326" s="40"/>
      <c r="J326" s="40"/>
    </row>
    <row r="327" spans="2:10" s="1" customFormat="1">
      <c r="B327" s="40"/>
      <c r="C327" s="40"/>
      <c r="D327" s="40"/>
      <c r="E327" s="40"/>
      <c r="F327" s="40"/>
      <c r="G327" s="40"/>
      <c r="H327" s="40"/>
      <c r="I327" s="40"/>
      <c r="J327" s="40"/>
    </row>
    <row r="328" spans="2:10" s="1" customFormat="1">
      <c r="B328" s="40"/>
      <c r="C328" s="40"/>
      <c r="D328" s="40"/>
      <c r="E328" s="40"/>
      <c r="F328" s="40"/>
      <c r="G328" s="40"/>
      <c r="H328" s="40"/>
      <c r="I328" s="40"/>
      <c r="J328" s="40"/>
    </row>
    <row r="329" spans="2:10" s="1" customFormat="1">
      <c r="B329" s="40"/>
      <c r="C329" s="40"/>
      <c r="D329" s="40"/>
      <c r="E329" s="40"/>
      <c r="F329" s="40"/>
      <c r="G329" s="40"/>
      <c r="H329" s="40"/>
      <c r="I329" s="40"/>
      <c r="J329" s="40"/>
    </row>
    <row r="330" spans="2:10" s="1" customFormat="1">
      <c r="B330" s="40"/>
      <c r="C330" s="40"/>
      <c r="D330" s="40"/>
      <c r="E330" s="40"/>
      <c r="F330" s="40"/>
      <c r="G330" s="40"/>
      <c r="H330" s="40"/>
      <c r="I330" s="40"/>
      <c r="J330" s="40"/>
    </row>
    <row r="331" spans="2:10" s="1" customFormat="1">
      <c r="B331" s="40"/>
      <c r="C331" s="40"/>
      <c r="D331" s="40"/>
      <c r="E331" s="40"/>
      <c r="F331" s="40"/>
      <c r="G331" s="40"/>
      <c r="H331" s="40"/>
      <c r="I331" s="40"/>
      <c r="J331" s="40"/>
    </row>
    <row r="332" spans="2:10" s="1" customFormat="1">
      <c r="B332" s="40"/>
      <c r="C332" s="40"/>
      <c r="D332" s="40"/>
      <c r="E332" s="40"/>
      <c r="F332" s="40"/>
      <c r="G332" s="40"/>
      <c r="H332" s="40"/>
      <c r="I332" s="40"/>
      <c r="J332" s="40"/>
    </row>
    <row r="333" spans="2:10" s="1" customFormat="1">
      <c r="B333" s="40"/>
      <c r="C333" s="40"/>
      <c r="D333" s="40"/>
      <c r="E333" s="40"/>
      <c r="F333" s="40"/>
      <c r="G333" s="40"/>
      <c r="H333" s="40"/>
      <c r="I333" s="40"/>
      <c r="J333" s="40"/>
    </row>
    <row r="334" spans="2:10" s="1" customFormat="1">
      <c r="B334" s="40"/>
      <c r="C334" s="40"/>
      <c r="D334" s="40"/>
      <c r="E334" s="40"/>
      <c r="F334" s="40"/>
      <c r="G334" s="40"/>
      <c r="H334" s="40"/>
      <c r="I334" s="40"/>
      <c r="J334" s="40"/>
    </row>
    <row r="335" spans="2:10" s="1" customFormat="1">
      <c r="B335" s="40"/>
      <c r="C335" s="40"/>
      <c r="D335" s="40"/>
      <c r="E335" s="40"/>
      <c r="F335" s="40"/>
      <c r="G335" s="40"/>
      <c r="H335" s="40"/>
      <c r="I335" s="40"/>
      <c r="J335" s="40"/>
    </row>
    <row r="336" spans="2:10" s="1" customFormat="1">
      <c r="B336" s="40"/>
      <c r="C336" s="40"/>
      <c r="D336" s="40"/>
      <c r="E336" s="40"/>
      <c r="F336" s="40"/>
      <c r="G336" s="40"/>
      <c r="H336" s="40"/>
      <c r="I336" s="40"/>
      <c r="J336" s="40"/>
    </row>
    <row r="337" spans="2:10" s="1" customFormat="1">
      <c r="B337" s="40"/>
      <c r="C337" s="40"/>
      <c r="D337" s="40"/>
      <c r="E337" s="40"/>
      <c r="F337" s="40"/>
      <c r="G337" s="40"/>
      <c r="H337" s="40"/>
      <c r="I337" s="40"/>
      <c r="J337" s="40"/>
    </row>
    <row r="338" spans="2:10" s="1" customFormat="1">
      <c r="B338" s="40"/>
      <c r="C338" s="40"/>
      <c r="D338" s="40"/>
      <c r="E338" s="40"/>
      <c r="F338" s="40"/>
      <c r="G338" s="40"/>
      <c r="H338" s="40"/>
      <c r="I338" s="40"/>
      <c r="J338" s="40"/>
    </row>
    <row r="339" spans="2:10" s="1" customFormat="1">
      <c r="B339" s="40"/>
      <c r="C339" s="40"/>
      <c r="D339" s="40"/>
      <c r="E339" s="40"/>
      <c r="F339" s="40"/>
      <c r="G339" s="40"/>
      <c r="H339" s="40"/>
      <c r="I339" s="40"/>
      <c r="J339" s="40"/>
    </row>
    <row r="340" spans="2:10" s="1" customFormat="1">
      <c r="B340" s="40"/>
      <c r="C340" s="40"/>
      <c r="D340" s="40"/>
      <c r="E340" s="40"/>
      <c r="F340" s="40"/>
      <c r="G340" s="40"/>
      <c r="H340" s="40"/>
      <c r="I340" s="40"/>
      <c r="J340" s="40"/>
    </row>
    <row r="341" spans="2:10" s="1" customFormat="1">
      <c r="B341" s="40"/>
      <c r="C341" s="40"/>
      <c r="D341" s="40"/>
      <c r="E341" s="40"/>
      <c r="F341" s="40"/>
      <c r="G341" s="40"/>
      <c r="H341" s="40"/>
      <c r="I341" s="40"/>
      <c r="J341" s="40"/>
    </row>
    <row r="342" spans="2:10" s="1" customFormat="1">
      <c r="B342" s="40"/>
      <c r="C342" s="40"/>
      <c r="D342" s="40"/>
      <c r="E342" s="40"/>
      <c r="F342" s="40"/>
      <c r="G342" s="40"/>
      <c r="H342" s="40"/>
      <c r="I342" s="40"/>
      <c r="J342" s="40"/>
    </row>
    <row r="343" spans="2:10" s="1" customFormat="1">
      <c r="B343" s="40"/>
      <c r="C343" s="40"/>
      <c r="D343" s="40"/>
      <c r="E343" s="40"/>
      <c r="F343" s="40"/>
      <c r="G343" s="40"/>
      <c r="H343" s="40"/>
      <c r="I343" s="40"/>
      <c r="J343" s="40"/>
    </row>
    <row r="344" spans="2:10" s="1" customFormat="1">
      <c r="B344" s="40"/>
      <c r="C344" s="40"/>
      <c r="D344" s="40"/>
      <c r="E344" s="40"/>
      <c r="F344" s="40"/>
      <c r="G344" s="40"/>
      <c r="H344" s="40"/>
      <c r="I344" s="40"/>
      <c r="J344" s="40"/>
    </row>
    <row r="345" spans="2:10" s="1" customFormat="1">
      <c r="B345" s="40"/>
      <c r="C345" s="40"/>
      <c r="D345" s="40"/>
      <c r="E345" s="40"/>
      <c r="F345" s="40"/>
      <c r="G345" s="40"/>
      <c r="H345" s="40"/>
      <c r="I345" s="40"/>
      <c r="J345" s="40"/>
    </row>
    <row r="346" spans="2:10" s="1" customFormat="1">
      <c r="B346" s="40"/>
      <c r="C346" s="40"/>
      <c r="D346" s="40"/>
      <c r="E346" s="40"/>
      <c r="F346" s="40"/>
      <c r="G346" s="40"/>
      <c r="H346" s="40"/>
      <c r="I346" s="40"/>
      <c r="J346" s="40"/>
    </row>
    <row r="347" spans="2:10" s="1" customFormat="1">
      <c r="B347" s="40"/>
      <c r="C347" s="40"/>
      <c r="D347" s="40"/>
      <c r="E347" s="40"/>
      <c r="F347" s="40"/>
      <c r="G347" s="40"/>
      <c r="H347" s="40"/>
      <c r="I347" s="40"/>
      <c r="J347" s="40"/>
    </row>
    <row r="348" spans="2:10" s="1" customFormat="1">
      <c r="B348" s="40"/>
      <c r="C348" s="40"/>
      <c r="D348" s="40"/>
      <c r="E348" s="40"/>
      <c r="F348" s="40"/>
      <c r="G348" s="40"/>
      <c r="H348" s="40"/>
      <c r="I348" s="40"/>
      <c r="J348" s="40"/>
    </row>
    <row r="349" spans="2:10" s="1" customFormat="1">
      <c r="B349" s="40"/>
      <c r="C349" s="40"/>
      <c r="D349" s="40"/>
      <c r="E349" s="40"/>
      <c r="F349" s="40"/>
      <c r="G349" s="40"/>
      <c r="H349" s="40"/>
      <c r="I349" s="40"/>
      <c r="J349" s="40"/>
    </row>
    <row r="350" spans="2:10" s="1" customFormat="1">
      <c r="B350" s="40"/>
      <c r="C350" s="40"/>
      <c r="D350" s="40"/>
      <c r="E350" s="40"/>
      <c r="F350" s="40"/>
      <c r="G350" s="40"/>
      <c r="H350" s="40"/>
      <c r="I350" s="40"/>
      <c r="J350" s="40"/>
    </row>
    <row r="351" spans="2:10" s="1" customFormat="1">
      <c r="B351" s="40"/>
      <c r="C351" s="40"/>
      <c r="D351" s="40"/>
      <c r="E351" s="40"/>
      <c r="F351" s="40"/>
      <c r="G351" s="40"/>
      <c r="H351" s="40"/>
      <c r="I351" s="40"/>
      <c r="J351" s="40"/>
    </row>
    <row r="352" spans="2:10" s="1" customFormat="1">
      <c r="B352" s="40"/>
      <c r="C352" s="40"/>
      <c r="D352" s="40"/>
      <c r="E352" s="40"/>
      <c r="F352" s="40"/>
      <c r="G352" s="40"/>
      <c r="H352" s="40"/>
      <c r="I352" s="40"/>
      <c r="J352" s="40"/>
    </row>
    <row r="353" spans="2:10" s="1" customFormat="1">
      <c r="B353" s="40"/>
      <c r="C353" s="40"/>
      <c r="D353" s="40"/>
      <c r="E353" s="40"/>
      <c r="F353" s="40"/>
      <c r="G353" s="40"/>
      <c r="H353" s="40"/>
      <c r="I353" s="40"/>
      <c r="J353" s="40"/>
    </row>
    <row r="354" spans="2:10" s="1" customFormat="1">
      <c r="B354" s="40"/>
      <c r="C354" s="40"/>
      <c r="D354" s="40"/>
      <c r="E354" s="40"/>
      <c r="F354" s="40"/>
      <c r="G354" s="40"/>
      <c r="H354" s="40"/>
      <c r="I354" s="40"/>
      <c r="J354" s="40"/>
    </row>
    <row r="355" spans="2:10" s="1" customFormat="1">
      <c r="B355" s="40"/>
      <c r="C355" s="40"/>
      <c r="D355" s="40"/>
      <c r="E355" s="40"/>
      <c r="F355" s="40"/>
      <c r="G355" s="40"/>
      <c r="H355" s="40"/>
      <c r="I355" s="40"/>
      <c r="J355" s="40"/>
    </row>
    <row r="356" spans="2:10" s="1" customFormat="1">
      <c r="B356" s="40"/>
      <c r="C356" s="40"/>
      <c r="D356" s="40"/>
      <c r="E356" s="40"/>
      <c r="F356" s="40"/>
      <c r="G356" s="40"/>
      <c r="H356" s="40"/>
      <c r="I356" s="40"/>
      <c r="J356" s="40"/>
    </row>
    <row r="357" spans="2:10" s="1" customFormat="1">
      <c r="B357" s="40"/>
      <c r="C357" s="40"/>
      <c r="D357" s="40"/>
      <c r="E357" s="40"/>
      <c r="F357" s="40"/>
      <c r="G357" s="40"/>
      <c r="H357" s="40"/>
      <c r="I357" s="40"/>
      <c r="J357" s="40"/>
    </row>
    <row r="358" spans="2:10" s="1" customFormat="1">
      <c r="B358" s="40"/>
      <c r="C358" s="40"/>
      <c r="D358" s="40"/>
      <c r="E358" s="40"/>
      <c r="F358" s="40"/>
      <c r="G358" s="40"/>
      <c r="H358" s="40"/>
      <c r="I358" s="40"/>
      <c r="J358" s="40"/>
    </row>
    <row r="359" spans="2:10" s="1" customFormat="1">
      <c r="B359" s="40"/>
      <c r="C359" s="40"/>
      <c r="D359" s="40"/>
      <c r="E359" s="40"/>
      <c r="F359" s="40"/>
      <c r="G359" s="40"/>
      <c r="H359" s="40"/>
      <c r="I359" s="40"/>
      <c r="J359" s="40"/>
    </row>
    <row r="360" spans="2:10" s="1" customFormat="1">
      <c r="B360" s="40"/>
      <c r="C360" s="40"/>
      <c r="D360" s="40"/>
      <c r="E360" s="40"/>
      <c r="F360" s="40"/>
      <c r="G360" s="40"/>
      <c r="H360" s="40"/>
      <c r="I360" s="40"/>
      <c r="J360" s="40"/>
    </row>
    <row r="361" spans="2:10" s="1" customFormat="1">
      <c r="B361" s="40"/>
      <c r="C361" s="40"/>
      <c r="D361" s="40"/>
      <c r="E361" s="40"/>
      <c r="F361" s="40"/>
      <c r="G361" s="40"/>
      <c r="H361" s="40"/>
      <c r="I361" s="40"/>
      <c r="J361" s="40"/>
    </row>
    <row r="362" spans="2:10" s="1" customFormat="1">
      <c r="B362" s="40"/>
      <c r="C362" s="40"/>
      <c r="D362" s="40"/>
      <c r="E362" s="40"/>
      <c r="F362" s="40"/>
      <c r="G362" s="40"/>
      <c r="H362" s="40"/>
      <c r="I362" s="40"/>
      <c r="J362" s="40"/>
    </row>
    <row r="363" spans="2:10" s="1" customFormat="1">
      <c r="B363" s="40"/>
      <c r="C363" s="40"/>
      <c r="D363" s="40"/>
      <c r="E363" s="40"/>
      <c r="F363" s="40"/>
      <c r="G363" s="40"/>
      <c r="H363" s="40"/>
      <c r="I363" s="40"/>
      <c r="J363" s="40"/>
    </row>
    <row r="364" spans="2:10" s="1" customFormat="1">
      <c r="B364" s="40"/>
      <c r="C364" s="40"/>
      <c r="D364" s="40"/>
      <c r="E364" s="40"/>
      <c r="F364" s="40"/>
      <c r="G364" s="40"/>
      <c r="H364" s="40"/>
      <c r="I364" s="40"/>
      <c r="J364" s="40"/>
    </row>
    <row r="365" spans="2:10" s="1" customFormat="1">
      <c r="B365" s="40"/>
      <c r="C365" s="40"/>
      <c r="D365" s="40"/>
      <c r="E365" s="40"/>
      <c r="F365" s="40"/>
      <c r="G365" s="40"/>
      <c r="H365" s="40"/>
      <c r="I365" s="40"/>
      <c r="J365" s="40"/>
    </row>
    <row r="366" spans="2:10" s="1" customFormat="1">
      <c r="B366" s="40"/>
      <c r="C366" s="40"/>
      <c r="D366" s="40"/>
      <c r="E366" s="40"/>
      <c r="F366" s="40"/>
      <c r="G366" s="40"/>
      <c r="H366" s="40"/>
      <c r="I366" s="40"/>
      <c r="J366" s="40"/>
    </row>
    <row r="367" spans="2:10" s="1" customFormat="1">
      <c r="B367" s="40"/>
      <c r="C367" s="40"/>
      <c r="D367" s="40"/>
      <c r="E367" s="40"/>
      <c r="F367" s="40"/>
      <c r="G367" s="40"/>
      <c r="H367" s="40"/>
      <c r="I367" s="40"/>
      <c r="J367" s="40"/>
    </row>
    <row r="368" spans="2:10" s="1" customFormat="1">
      <c r="B368" s="40"/>
      <c r="C368" s="40"/>
      <c r="D368" s="40"/>
      <c r="E368" s="40"/>
      <c r="F368" s="40"/>
      <c r="G368" s="40"/>
      <c r="H368" s="40"/>
      <c r="I368" s="40"/>
      <c r="J368" s="40"/>
    </row>
    <row r="369" spans="2:10" s="1" customFormat="1">
      <c r="B369" s="40"/>
      <c r="C369" s="40"/>
      <c r="D369" s="40"/>
      <c r="E369" s="40"/>
      <c r="F369" s="40"/>
      <c r="G369" s="40"/>
      <c r="H369" s="40"/>
      <c r="I369" s="40"/>
      <c r="J369" s="40"/>
    </row>
    <row r="370" spans="2:10" s="1" customFormat="1">
      <c r="B370" s="40"/>
      <c r="C370" s="40"/>
      <c r="D370" s="40"/>
      <c r="E370" s="40"/>
      <c r="F370" s="40"/>
      <c r="G370" s="40"/>
      <c r="H370" s="40"/>
      <c r="I370" s="40"/>
      <c r="J370" s="40"/>
    </row>
    <row r="371" spans="2:10" s="1" customFormat="1">
      <c r="B371" s="40"/>
      <c r="C371" s="40"/>
      <c r="D371" s="40"/>
      <c r="E371" s="40"/>
      <c r="F371" s="40"/>
      <c r="G371" s="40"/>
      <c r="H371" s="40"/>
      <c r="I371" s="40"/>
      <c r="J371" s="40"/>
    </row>
    <row r="372" spans="2:10" s="1" customFormat="1">
      <c r="B372" s="40"/>
      <c r="C372" s="40"/>
      <c r="D372" s="40"/>
      <c r="E372" s="40"/>
      <c r="F372" s="40"/>
      <c r="G372" s="40"/>
      <c r="H372" s="40"/>
      <c r="I372" s="40"/>
      <c r="J372" s="40"/>
    </row>
    <row r="373" spans="2:10" s="1" customFormat="1">
      <c r="B373" s="40"/>
      <c r="C373" s="40"/>
      <c r="D373" s="40"/>
      <c r="E373" s="40"/>
      <c r="F373" s="40"/>
      <c r="G373" s="40"/>
      <c r="H373" s="40"/>
      <c r="I373" s="40"/>
      <c r="J373" s="40"/>
    </row>
    <row r="374" spans="2:10" s="1" customFormat="1">
      <c r="B374" s="40"/>
      <c r="C374" s="40"/>
      <c r="D374" s="40"/>
      <c r="E374" s="40"/>
      <c r="F374" s="40"/>
      <c r="G374" s="40"/>
      <c r="H374" s="40"/>
      <c r="I374" s="40"/>
      <c r="J374" s="40"/>
    </row>
    <row r="375" spans="2:10" s="1" customFormat="1">
      <c r="B375" s="40"/>
      <c r="C375" s="40"/>
      <c r="D375" s="40"/>
      <c r="E375" s="40"/>
      <c r="F375" s="40"/>
      <c r="G375" s="40"/>
      <c r="H375" s="40"/>
      <c r="I375" s="40"/>
      <c r="J375" s="40"/>
    </row>
    <row r="376" spans="2:10" s="1" customFormat="1">
      <c r="B376" s="40"/>
      <c r="C376" s="40"/>
      <c r="D376" s="40"/>
      <c r="E376" s="40"/>
      <c r="F376" s="40"/>
      <c r="G376" s="40"/>
      <c r="H376" s="40"/>
      <c r="I376" s="40"/>
      <c r="J376" s="40"/>
    </row>
    <row r="377" spans="2:10" s="1" customFormat="1">
      <c r="B377" s="40"/>
      <c r="C377" s="40"/>
      <c r="D377" s="40"/>
      <c r="E377" s="40"/>
      <c r="F377" s="40"/>
      <c r="G377" s="40"/>
      <c r="H377" s="40"/>
      <c r="I377" s="40"/>
      <c r="J377" s="40"/>
    </row>
    <row r="378" spans="2:10" s="1" customFormat="1">
      <c r="B378" s="40"/>
      <c r="C378" s="40"/>
      <c r="D378" s="40"/>
      <c r="E378" s="40"/>
      <c r="F378" s="40"/>
      <c r="G378" s="40"/>
      <c r="H378" s="40"/>
      <c r="I378" s="40"/>
      <c r="J378" s="40"/>
    </row>
    <row r="379" spans="2:10" s="1" customFormat="1">
      <c r="B379" s="40"/>
      <c r="C379" s="40"/>
      <c r="D379" s="40"/>
      <c r="E379" s="40"/>
      <c r="F379" s="40"/>
      <c r="G379" s="40"/>
      <c r="H379" s="40"/>
      <c r="I379" s="40"/>
      <c r="J379" s="40"/>
    </row>
    <row r="380" spans="2:10" s="1" customFormat="1">
      <c r="B380" s="40"/>
      <c r="C380" s="40"/>
      <c r="D380" s="40"/>
      <c r="E380" s="40"/>
      <c r="F380" s="40"/>
      <c r="G380" s="40"/>
      <c r="H380" s="40"/>
      <c r="I380" s="40"/>
      <c r="J380" s="40"/>
    </row>
    <row r="381" spans="2:10" s="1" customFormat="1">
      <c r="B381" s="40"/>
      <c r="C381" s="40"/>
      <c r="D381" s="40"/>
      <c r="E381" s="40"/>
      <c r="F381" s="40"/>
      <c r="G381" s="40"/>
      <c r="H381" s="40"/>
      <c r="I381" s="40"/>
      <c r="J381" s="40"/>
    </row>
    <row r="382" spans="2:10" s="1" customFormat="1">
      <c r="B382" s="40"/>
      <c r="C382" s="40"/>
      <c r="D382" s="40"/>
      <c r="E382" s="40"/>
      <c r="F382" s="40"/>
      <c r="G382" s="40"/>
      <c r="H382" s="40"/>
      <c r="I382" s="40"/>
      <c r="J382" s="40"/>
    </row>
    <row r="383" spans="2:10" s="1" customFormat="1">
      <c r="B383" s="40"/>
      <c r="C383" s="40"/>
      <c r="D383" s="40"/>
      <c r="E383" s="40"/>
      <c r="F383" s="40"/>
      <c r="G383" s="40"/>
      <c r="H383" s="40"/>
      <c r="I383" s="40"/>
      <c r="J383" s="40"/>
    </row>
    <row r="384" spans="2:10" s="1" customFormat="1">
      <c r="B384" s="40"/>
      <c r="C384" s="40"/>
      <c r="D384" s="40"/>
      <c r="E384" s="40"/>
      <c r="F384" s="40"/>
      <c r="G384" s="40"/>
      <c r="H384" s="40"/>
      <c r="I384" s="40"/>
      <c r="J384" s="40"/>
    </row>
    <row r="385" spans="2:10" s="1" customFormat="1">
      <c r="B385" s="40"/>
      <c r="C385" s="40"/>
      <c r="D385" s="40"/>
      <c r="E385" s="40"/>
      <c r="F385" s="40"/>
      <c r="G385" s="40"/>
      <c r="H385" s="40"/>
      <c r="I385" s="40"/>
      <c r="J385" s="40"/>
    </row>
    <row r="386" spans="2:10" s="1" customFormat="1">
      <c r="B386" s="40"/>
      <c r="C386" s="40"/>
      <c r="D386" s="40"/>
      <c r="E386" s="40"/>
      <c r="F386" s="40"/>
      <c r="G386" s="40"/>
      <c r="H386" s="40"/>
      <c r="I386" s="40"/>
      <c r="J386" s="40"/>
    </row>
    <row r="387" spans="2:10" s="1" customFormat="1">
      <c r="B387" s="40"/>
      <c r="C387" s="40"/>
      <c r="D387" s="40"/>
      <c r="E387" s="40"/>
      <c r="F387" s="40"/>
      <c r="G387" s="40"/>
      <c r="H387" s="40"/>
      <c r="I387" s="40"/>
      <c r="J387" s="40"/>
    </row>
    <row r="388" spans="2:10" s="1" customFormat="1">
      <c r="B388" s="40"/>
      <c r="C388" s="40"/>
      <c r="D388" s="40"/>
      <c r="E388" s="40"/>
      <c r="F388" s="40"/>
      <c r="G388" s="40"/>
      <c r="H388" s="40"/>
      <c r="I388" s="40"/>
      <c r="J388" s="40"/>
    </row>
    <row r="389" spans="2:10" s="1" customFormat="1">
      <c r="B389" s="40"/>
      <c r="C389" s="40"/>
      <c r="D389" s="40"/>
      <c r="E389" s="40"/>
      <c r="F389" s="40"/>
      <c r="G389" s="40"/>
      <c r="H389" s="40"/>
      <c r="I389" s="40"/>
      <c r="J389" s="40"/>
    </row>
    <row r="390" spans="2:10" s="1" customFormat="1">
      <c r="B390" s="40"/>
      <c r="C390" s="40"/>
      <c r="D390" s="40"/>
      <c r="E390" s="40"/>
      <c r="F390" s="40"/>
      <c r="G390" s="40"/>
      <c r="H390" s="40"/>
      <c r="I390" s="40"/>
      <c r="J390" s="40"/>
    </row>
    <row r="391" spans="2:10" s="1" customFormat="1">
      <c r="B391" s="40"/>
      <c r="C391" s="40"/>
      <c r="D391" s="40"/>
      <c r="E391" s="40"/>
      <c r="F391" s="40"/>
      <c r="G391" s="40"/>
      <c r="H391" s="40"/>
      <c r="I391" s="40"/>
      <c r="J391" s="40"/>
    </row>
    <row r="392" spans="2:10" s="1" customFormat="1">
      <c r="B392" s="40"/>
      <c r="C392" s="40"/>
      <c r="D392" s="40"/>
      <c r="E392" s="40"/>
      <c r="F392" s="40"/>
      <c r="G392" s="40"/>
      <c r="H392" s="40"/>
      <c r="I392" s="40"/>
      <c r="J392" s="40"/>
    </row>
    <row r="393" spans="2:10" s="1" customFormat="1">
      <c r="B393" s="40"/>
      <c r="C393" s="40"/>
      <c r="D393" s="40"/>
      <c r="E393" s="40"/>
      <c r="F393" s="40"/>
      <c r="G393" s="40"/>
      <c r="H393" s="40"/>
      <c r="I393" s="40"/>
      <c r="J393" s="40"/>
    </row>
    <row r="394" spans="2:10" s="1" customFormat="1">
      <c r="B394" s="40"/>
      <c r="C394" s="40"/>
      <c r="D394" s="40"/>
      <c r="E394" s="40"/>
      <c r="F394" s="40"/>
      <c r="G394" s="40"/>
      <c r="H394" s="40"/>
      <c r="I394" s="40"/>
      <c r="J394" s="40"/>
    </row>
    <row r="395" spans="2:10" s="1" customFormat="1">
      <c r="B395" s="40"/>
      <c r="C395" s="40"/>
      <c r="D395" s="40"/>
      <c r="E395" s="40"/>
      <c r="F395" s="40"/>
      <c r="G395" s="40"/>
      <c r="H395" s="40"/>
      <c r="I395" s="40"/>
      <c r="J395" s="40"/>
    </row>
    <row r="396" spans="2:10" s="1" customFormat="1">
      <c r="B396" s="40"/>
      <c r="C396" s="40"/>
      <c r="D396" s="40"/>
      <c r="E396" s="40"/>
      <c r="F396" s="40"/>
      <c r="G396" s="40"/>
      <c r="H396" s="40"/>
      <c r="I396" s="40"/>
      <c r="J396" s="40"/>
    </row>
    <row r="397" spans="2:10" s="1" customFormat="1">
      <c r="B397" s="40"/>
      <c r="C397" s="40"/>
      <c r="D397" s="40"/>
      <c r="E397" s="40"/>
      <c r="F397" s="40"/>
      <c r="G397" s="40"/>
      <c r="H397" s="40"/>
      <c r="I397" s="40"/>
      <c r="J397" s="40"/>
    </row>
    <row r="398" spans="2:10" s="1" customFormat="1">
      <c r="B398" s="40"/>
      <c r="C398" s="40"/>
      <c r="D398" s="40"/>
      <c r="E398" s="40"/>
      <c r="F398" s="40"/>
      <c r="G398" s="40"/>
      <c r="H398" s="40"/>
      <c r="I398" s="40"/>
      <c r="J398" s="40"/>
    </row>
    <row r="399" spans="2:10" s="1" customFormat="1">
      <c r="B399" s="40"/>
      <c r="C399" s="40"/>
      <c r="D399" s="40"/>
      <c r="E399" s="40"/>
      <c r="F399" s="40"/>
      <c r="G399" s="40"/>
      <c r="H399" s="40"/>
      <c r="I399" s="40"/>
      <c r="J399" s="40"/>
    </row>
    <row r="400" spans="2:10" s="1" customFormat="1">
      <c r="B400" s="40"/>
      <c r="C400" s="40"/>
      <c r="D400" s="40"/>
      <c r="E400" s="40"/>
      <c r="F400" s="40"/>
      <c r="G400" s="40"/>
      <c r="H400" s="40"/>
      <c r="I400" s="40"/>
      <c r="J400" s="40"/>
    </row>
    <row r="401" spans="2:10" s="1" customFormat="1">
      <c r="B401" s="40"/>
      <c r="C401" s="40"/>
      <c r="D401" s="40"/>
      <c r="E401" s="40"/>
      <c r="F401" s="40"/>
      <c r="G401" s="40"/>
      <c r="H401" s="40"/>
      <c r="I401" s="40"/>
      <c r="J401" s="40"/>
    </row>
    <row r="402" spans="2:10" s="1" customFormat="1">
      <c r="B402" s="40"/>
      <c r="C402" s="40"/>
      <c r="D402" s="40"/>
      <c r="E402" s="40"/>
      <c r="F402" s="40"/>
      <c r="G402" s="40"/>
      <c r="H402" s="40"/>
      <c r="I402" s="40"/>
      <c r="J402" s="40"/>
    </row>
    <row r="403" spans="2:10" s="1" customFormat="1">
      <c r="B403" s="40"/>
      <c r="C403" s="40"/>
      <c r="D403" s="40"/>
      <c r="E403" s="40"/>
      <c r="F403" s="40"/>
      <c r="G403" s="40"/>
      <c r="H403" s="40"/>
      <c r="I403" s="40"/>
      <c r="J403" s="40"/>
    </row>
    <row r="404" spans="2:10" s="1" customFormat="1">
      <c r="B404" s="40"/>
      <c r="C404" s="40"/>
      <c r="D404" s="40"/>
      <c r="E404" s="40"/>
      <c r="F404" s="40"/>
      <c r="G404" s="40"/>
      <c r="H404" s="40"/>
      <c r="I404" s="40"/>
      <c r="J404" s="40"/>
    </row>
    <row r="405" spans="2:10" s="1" customFormat="1">
      <c r="B405" s="40"/>
      <c r="C405" s="40"/>
      <c r="D405" s="40"/>
      <c r="E405" s="40"/>
      <c r="F405" s="40"/>
      <c r="G405" s="40"/>
      <c r="H405" s="40"/>
      <c r="I405" s="40"/>
      <c r="J405" s="40"/>
    </row>
    <row r="406" spans="2:10" s="1" customFormat="1">
      <c r="B406" s="40"/>
      <c r="C406" s="40"/>
      <c r="D406" s="40"/>
      <c r="E406" s="40"/>
      <c r="F406" s="40"/>
      <c r="G406" s="40"/>
      <c r="H406" s="40"/>
      <c r="I406" s="40"/>
      <c r="J406" s="40"/>
    </row>
    <row r="407" spans="2:10" s="1" customFormat="1">
      <c r="B407" s="40"/>
      <c r="C407" s="40"/>
      <c r="D407" s="40"/>
      <c r="E407" s="40"/>
      <c r="F407" s="40"/>
      <c r="G407" s="40"/>
      <c r="H407" s="40"/>
      <c r="I407" s="40"/>
      <c r="J407" s="40"/>
    </row>
    <row r="408" spans="2:10" s="1" customFormat="1">
      <c r="B408" s="40"/>
      <c r="C408" s="40"/>
      <c r="D408" s="40"/>
      <c r="E408" s="40"/>
      <c r="F408" s="40"/>
      <c r="G408" s="40"/>
      <c r="H408" s="40"/>
      <c r="I408" s="40"/>
      <c r="J408" s="40"/>
    </row>
    <row r="409" spans="2:10" s="1" customFormat="1">
      <c r="B409" s="40"/>
      <c r="C409" s="40"/>
      <c r="D409" s="40"/>
      <c r="E409" s="40"/>
      <c r="F409" s="40"/>
      <c r="G409" s="40"/>
      <c r="H409" s="40"/>
      <c r="I409" s="40"/>
      <c r="J409" s="40"/>
    </row>
    <row r="410" spans="2:10" s="1" customFormat="1">
      <c r="B410" s="40"/>
      <c r="C410" s="40"/>
      <c r="D410" s="40"/>
      <c r="E410" s="40"/>
      <c r="F410" s="40"/>
      <c r="G410" s="40"/>
      <c r="H410" s="40"/>
      <c r="I410" s="40"/>
      <c r="J410" s="40"/>
    </row>
    <row r="411" spans="2:10" s="1" customFormat="1">
      <c r="B411" s="40"/>
      <c r="C411" s="40"/>
      <c r="D411" s="40"/>
      <c r="E411" s="40"/>
      <c r="F411" s="40"/>
      <c r="G411" s="40"/>
      <c r="H411" s="40"/>
      <c r="I411" s="40"/>
      <c r="J411" s="40"/>
    </row>
    <row r="412" spans="2:10" s="1" customFormat="1">
      <c r="B412" s="40"/>
      <c r="C412" s="40"/>
      <c r="D412" s="40"/>
      <c r="E412" s="40"/>
      <c r="F412" s="40"/>
      <c r="G412" s="40"/>
      <c r="H412" s="40"/>
      <c r="I412" s="40"/>
      <c r="J412" s="40"/>
    </row>
    <row r="413" spans="2:10" s="1" customFormat="1">
      <c r="B413" s="40"/>
      <c r="C413" s="40"/>
      <c r="D413" s="40"/>
      <c r="E413" s="40"/>
      <c r="F413" s="40"/>
      <c r="G413" s="40"/>
      <c r="H413" s="40"/>
      <c r="I413" s="40"/>
      <c r="J413" s="40"/>
    </row>
    <row r="414" spans="2:10" s="1" customFormat="1">
      <c r="B414" s="40"/>
      <c r="C414" s="40"/>
      <c r="D414" s="40"/>
      <c r="E414" s="40"/>
      <c r="F414" s="40"/>
      <c r="G414" s="40"/>
      <c r="H414" s="40"/>
      <c r="I414" s="40"/>
      <c r="J414" s="40"/>
    </row>
    <row r="415" spans="2:10" s="1" customFormat="1">
      <c r="B415" s="40"/>
      <c r="C415" s="40"/>
      <c r="D415" s="40"/>
      <c r="E415" s="40"/>
      <c r="F415" s="40"/>
      <c r="G415" s="40"/>
      <c r="H415" s="40"/>
      <c r="I415" s="40"/>
      <c r="J415" s="40"/>
    </row>
    <row r="416" spans="2:10" s="1" customFormat="1">
      <c r="B416" s="40"/>
      <c r="C416" s="40"/>
      <c r="D416" s="40"/>
      <c r="E416" s="40"/>
      <c r="F416" s="40"/>
      <c r="G416" s="40"/>
      <c r="H416" s="40"/>
      <c r="I416" s="40"/>
      <c r="J416" s="40"/>
    </row>
    <row r="417" spans="2:10" s="1" customFormat="1">
      <c r="B417" s="40"/>
      <c r="C417" s="40"/>
      <c r="D417" s="40"/>
      <c r="E417" s="40"/>
      <c r="F417" s="40"/>
      <c r="G417" s="40"/>
      <c r="H417" s="40"/>
      <c r="I417" s="40"/>
      <c r="J417" s="40"/>
    </row>
    <row r="418" spans="2:10" s="1" customFormat="1">
      <c r="B418" s="40"/>
      <c r="C418" s="40"/>
      <c r="D418" s="40"/>
      <c r="E418" s="40"/>
      <c r="F418" s="40"/>
      <c r="G418" s="40"/>
      <c r="H418" s="40"/>
      <c r="I418" s="40"/>
      <c r="J418" s="40"/>
    </row>
    <row r="419" spans="2:10" s="1" customFormat="1">
      <c r="B419" s="40"/>
      <c r="C419" s="40"/>
      <c r="D419" s="40"/>
      <c r="E419" s="40"/>
      <c r="F419" s="40"/>
      <c r="G419" s="40"/>
      <c r="H419" s="40"/>
      <c r="I419" s="40"/>
      <c r="J419" s="40"/>
    </row>
    <row r="420" spans="2:10" s="1" customFormat="1">
      <c r="B420" s="40"/>
      <c r="C420" s="40"/>
      <c r="D420" s="40"/>
      <c r="E420" s="40"/>
      <c r="F420" s="40"/>
      <c r="G420" s="40"/>
      <c r="H420" s="40"/>
      <c r="I420" s="40"/>
      <c r="J420" s="40"/>
    </row>
    <row r="421" spans="2:10" s="1" customFormat="1">
      <c r="B421" s="40"/>
      <c r="C421" s="40"/>
      <c r="D421" s="40"/>
      <c r="E421" s="40"/>
      <c r="F421" s="40"/>
      <c r="G421" s="40"/>
      <c r="H421" s="40"/>
      <c r="I421" s="40"/>
      <c r="J421" s="40"/>
    </row>
    <row r="422" spans="2:10" s="1" customFormat="1">
      <c r="B422" s="40"/>
      <c r="C422" s="40"/>
      <c r="D422" s="40"/>
      <c r="E422" s="40"/>
      <c r="F422" s="40"/>
      <c r="G422" s="40"/>
      <c r="H422" s="40"/>
      <c r="I422" s="40"/>
      <c r="J422" s="40"/>
    </row>
    <row r="423" spans="2:10" s="1" customFormat="1">
      <c r="B423" s="40"/>
      <c r="C423" s="40"/>
      <c r="D423" s="40"/>
      <c r="E423" s="40"/>
      <c r="F423" s="40"/>
      <c r="G423" s="40"/>
      <c r="H423" s="40"/>
      <c r="I423" s="40"/>
      <c r="J423" s="40"/>
    </row>
    <row r="424" spans="2:10" s="1" customFormat="1">
      <c r="B424" s="40"/>
      <c r="C424" s="40"/>
      <c r="D424" s="40"/>
      <c r="E424" s="40"/>
      <c r="F424" s="40"/>
      <c r="G424" s="40"/>
      <c r="H424" s="40"/>
      <c r="I424" s="40"/>
      <c r="J424" s="40"/>
    </row>
    <row r="425" spans="2:10" s="1" customFormat="1">
      <c r="B425" s="40"/>
      <c r="C425" s="40"/>
      <c r="D425" s="40"/>
      <c r="E425" s="40"/>
      <c r="F425" s="40"/>
      <c r="G425" s="40"/>
      <c r="H425" s="40"/>
      <c r="I425" s="40"/>
      <c r="J425" s="40"/>
    </row>
    <row r="426" spans="2:10" s="1" customFormat="1">
      <c r="B426" s="40"/>
      <c r="C426" s="40"/>
      <c r="D426" s="40"/>
      <c r="E426" s="40"/>
      <c r="F426" s="40"/>
      <c r="G426" s="40"/>
      <c r="H426" s="40"/>
      <c r="I426" s="40"/>
      <c r="J426" s="40"/>
    </row>
    <row r="427" spans="2:10" s="1" customFormat="1">
      <c r="B427" s="40"/>
      <c r="C427" s="40"/>
      <c r="D427" s="40"/>
      <c r="E427" s="40"/>
      <c r="F427" s="40"/>
      <c r="G427" s="40"/>
      <c r="H427" s="40"/>
      <c r="I427" s="40"/>
      <c r="J427" s="40"/>
    </row>
    <row r="428" spans="2:10" s="1" customFormat="1">
      <c r="B428" s="40"/>
      <c r="C428" s="40"/>
      <c r="D428" s="40"/>
      <c r="E428" s="40"/>
      <c r="F428" s="40"/>
      <c r="G428" s="40"/>
      <c r="H428" s="40"/>
      <c r="I428" s="40"/>
      <c r="J428" s="40"/>
    </row>
    <row r="429" spans="2:10" s="1" customFormat="1">
      <c r="B429" s="40"/>
      <c r="C429" s="40"/>
      <c r="D429" s="40"/>
      <c r="E429" s="40"/>
      <c r="F429" s="40"/>
      <c r="G429" s="40"/>
      <c r="H429" s="40"/>
      <c r="I429" s="40"/>
      <c r="J429" s="40"/>
    </row>
    <row r="430" spans="2:10" s="1" customFormat="1">
      <c r="B430" s="40"/>
      <c r="C430" s="40"/>
      <c r="D430" s="40"/>
      <c r="E430" s="40"/>
      <c r="F430" s="40"/>
      <c r="G430" s="40"/>
      <c r="H430" s="40"/>
      <c r="I430" s="40"/>
      <c r="J430" s="40"/>
    </row>
    <row r="431" spans="2:10" s="1" customFormat="1">
      <c r="B431" s="40"/>
      <c r="C431" s="40"/>
      <c r="D431" s="40"/>
      <c r="E431" s="40"/>
      <c r="F431" s="40"/>
      <c r="G431" s="40"/>
      <c r="H431" s="40"/>
      <c r="I431" s="40"/>
      <c r="J431" s="40"/>
    </row>
    <row r="432" spans="2:10" s="1" customFormat="1">
      <c r="B432" s="40"/>
      <c r="C432" s="40"/>
      <c r="D432" s="40"/>
      <c r="E432" s="40"/>
      <c r="F432" s="40"/>
      <c r="G432" s="40"/>
      <c r="H432" s="40"/>
      <c r="I432" s="40"/>
      <c r="J432" s="40"/>
    </row>
    <row r="433" spans="2:10" s="1" customFormat="1">
      <c r="B433" s="40"/>
      <c r="C433" s="40"/>
      <c r="D433" s="40"/>
      <c r="E433" s="40"/>
      <c r="F433" s="40"/>
      <c r="G433" s="40"/>
      <c r="H433" s="40"/>
      <c r="I433" s="40"/>
      <c r="J433" s="40"/>
    </row>
    <row r="434" spans="2:10" s="1" customFormat="1">
      <c r="B434" s="40"/>
      <c r="C434" s="40"/>
      <c r="D434" s="40"/>
      <c r="E434" s="40"/>
      <c r="F434" s="40"/>
      <c r="G434" s="40"/>
      <c r="H434" s="40"/>
      <c r="I434" s="40"/>
      <c r="J434" s="40"/>
    </row>
    <row r="435" spans="2:10" s="1" customFormat="1">
      <c r="B435" s="40"/>
      <c r="C435" s="40"/>
      <c r="D435" s="40"/>
      <c r="E435" s="40"/>
      <c r="F435" s="40"/>
      <c r="G435" s="40"/>
      <c r="H435" s="40"/>
      <c r="I435" s="40"/>
      <c r="J435" s="40"/>
    </row>
    <row r="436" spans="2:10" s="1" customFormat="1">
      <c r="B436" s="40"/>
      <c r="C436" s="40"/>
      <c r="D436" s="40"/>
      <c r="E436" s="40"/>
      <c r="F436" s="40"/>
      <c r="G436" s="40"/>
      <c r="H436" s="40"/>
      <c r="I436" s="40"/>
      <c r="J436" s="40"/>
    </row>
    <row r="437" spans="2:10" s="1" customFormat="1">
      <c r="B437" s="40"/>
      <c r="C437" s="40"/>
      <c r="D437" s="40"/>
      <c r="E437" s="40"/>
      <c r="F437" s="40"/>
      <c r="G437" s="40"/>
      <c r="H437" s="40"/>
      <c r="I437" s="40"/>
      <c r="J437" s="40"/>
    </row>
    <row r="438" spans="2:10" s="1" customFormat="1">
      <c r="B438" s="40"/>
      <c r="C438" s="40"/>
      <c r="D438" s="40"/>
      <c r="E438" s="40"/>
      <c r="F438" s="40"/>
      <c r="G438" s="40"/>
      <c r="H438" s="40"/>
      <c r="I438" s="40"/>
      <c r="J438" s="40"/>
    </row>
    <row r="439" spans="2:10" s="1" customFormat="1">
      <c r="B439" s="40"/>
      <c r="C439" s="40"/>
      <c r="D439" s="40"/>
      <c r="E439" s="40"/>
      <c r="F439" s="40"/>
      <c r="G439" s="40"/>
      <c r="H439" s="40"/>
      <c r="I439" s="40"/>
      <c r="J439" s="40"/>
    </row>
    <row r="440" spans="2:10" s="1" customFormat="1">
      <c r="B440" s="40"/>
      <c r="C440" s="40"/>
      <c r="D440" s="40"/>
      <c r="E440" s="40"/>
      <c r="F440" s="40"/>
      <c r="G440" s="40"/>
      <c r="H440" s="40"/>
      <c r="I440" s="40"/>
      <c r="J440" s="40"/>
    </row>
    <row r="441" spans="2:10" s="1" customFormat="1">
      <c r="B441" s="40"/>
      <c r="C441" s="40"/>
      <c r="D441" s="40"/>
      <c r="E441" s="40"/>
      <c r="F441" s="40"/>
      <c r="G441" s="40"/>
      <c r="H441" s="40"/>
      <c r="I441" s="40"/>
      <c r="J441" s="40"/>
    </row>
    <row r="442" spans="2:10" s="1" customFormat="1">
      <c r="B442" s="40"/>
      <c r="C442" s="40"/>
      <c r="D442" s="40"/>
      <c r="E442" s="40"/>
      <c r="F442" s="40"/>
      <c r="G442" s="40"/>
      <c r="H442" s="40"/>
      <c r="I442" s="40"/>
      <c r="J442" s="40"/>
    </row>
    <row r="443" spans="2:10" s="1" customFormat="1">
      <c r="B443" s="40"/>
      <c r="C443" s="40"/>
      <c r="D443" s="40"/>
      <c r="E443" s="40"/>
      <c r="F443" s="40"/>
      <c r="G443" s="40"/>
      <c r="H443" s="40"/>
      <c r="I443" s="40"/>
      <c r="J443" s="40"/>
    </row>
    <row r="444" spans="2:10" s="1" customFormat="1">
      <c r="B444" s="40"/>
      <c r="C444" s="40"/>
      <c r="D444" s="40"/>
      <c r="E444" s="40"/>
      <c r="F444" s="40"/>
      <c r="G444" s="40"/>
      <c r="H444" s="40"/>
      <c r="I444" s="40"/>
      <c r="J444" s="40"/>
    </row>
    <row r="445" spans="2:10" s="1" customFormat="1">
      <c r="B445" s="40"/>
      <c r="C445" s="40"/>
      <c r="D445" s="40"/>
      <c r="E445" s="40"/>
      <c r="F445" s="40"/>
      <c r="G445" s="40"/>
      <c r="H445" s="40"/>
      <c r="I445" s="40"/>
      <c r="J445" s="40"/>
    </row>
    <row r="446" spans="2:10" s="1" customFormat="1">
      <c r="B446" s="40"/>
      <c r="C446" s="40"/>
      <c r="D446" s="40"/>
      <c r="E446" s="40"/>
      <c r="F446" s="40"/>
      <c r="G446" s="40"/>
      <c r="H446" s="40"/>
      <c r="I446" s="40"/>
      <c r="J446" s="40"/>
    </row>
    <row r="447" spans="2:10" s="1" customFormat="1">
      <c r="B447" s="40"/>
      <c r="C447" s="40"/>
      <c r="D447" s="40"/>
      <c r="E447" s="40"/>
      <c r="F447" s="40"/>
      <c r="G447" s="40"/>
      <c r="H447" s="40"/>
      <c r="I447" s="40"/>
      <c r="J447" s="40"/>
    </row>
    <row r="448" spans="2:10" s="1" customFormat="1">
      <c r="B448" s="40"/>
      <c r="C448" s="40"/>
      <c r="D448" s="40"/>
      <c r="E448" s="40"/>
      <c r="F448" s="40"/>
      <c r="G448" s="40"/>
      <c r="H448" s="40"/>
      <c r="I448" s="40"/>
      <c r="J448" s="40"/>
    </row>
    <row r="449" spans="2:10" s="1" customFormat="1">
      <c r="B449" s="40"/>
      <c r="C449" s="40"/>
      <c r="D449" s="40"/>
      <c r="E449" s="40"/>
      <c r="F449" s="40"/>
      <c r="G449" s="40"/>
      <c r="H449" s="40"/>
      <c r="I449" s="40"/>
      <c r="J449" s="40"/>
    </row>
    <row r="450" spans="2:10" s="1" customFormat="1">
      <c r="B450" s="40"/>
      <c r="C450" s="40"/>
      <c r="D450" s="40"/>
      <c r="E450" s="40"/>
      <c r="F450" s="40"/>
      <c r="G450" s="40"/>
      <c r="H450" s="40"/>
      <c r="I450" s="40"/>
      <c r="J450" s="40"/>
    </row>
    <row r="451" spans="2:10" s="1" customFormat="1">
      <c r="B451" s="40"/>
      <c r="C451" s="40"/>
      <c r="D451" s="40"/>
      <c r="E451" s="40"/>
      <c r="F451" s="40"/>
      <c r="G451" s="40"/>
      <c r="H451" s="40"/>
      <c r="I451" s="40"/>
      <c r="J451" s="40"/>
    </row>
    <row r="452" spans="2:10" s="1" customFormat="1">
      <c r="B452" s="40"/>
      <c r="C452" s="40"/>
      <c r="D452" s="40"/>
      <c r="E452" s="40"/>
      <c r="F452" s="40"/>
      <c r="G452" s="40"/>
      <c r="H452" s="40"/>
      <c r="I452" s="40"/>
      <c r="J452" s="40"/>
    </row>
    <row r="453" spans="2:10" s="1" customFormat="1">
      <c r="B453" s="40"/>
      <c r="C453" s="40"/>
      <c r="D453" s="40"/>
      <c r="E453" s="40"/>
      <c r="F453" s="40"/>
      <c r="G453" s="40"/>
      <c r="H453" s="40"/>
      <c r="I453" s="40"/>
      <c r="J453" s="40"/>
    </row>
    <row r="454" spans="2:10" s="1" customFormat="1">
      <c r="B454" s="40"/>
      <c r="C454" s="40"/>
      <c r="D454" s="40"/>
      <c r="E454" s="40"/>
      <c r="F454" s="40"/>
      <c r="G454" s="40"/>
      <c r="H454" s="40"/>
      <c r="I454" s="40"/>
      <c r="J454" s="40"/>
    </row>
    <row r="455" spans="2:10" s="1" customFormat="1">
      <c r="B455" s="40"/>
      <c r="C455" s="40"/>
      <c r="D455" s="40"/>
      <c r="E455" s="40"/>
      <c r="F455" s="40"/>
      <c r="G455" s="40"/>
      <c r="H455" s="40"/>
      <c r="I455" s="40"/>
      <c r="J455" s="40"/>
    </row>
    <row r="456" spans="2:10" s="1" customFormat="1">
      <c r="B456" s="40"/>
      <c r="C456" s="40"/>
      <c r="D456" s="40"/>
      <c r="E456" s="40"/>
      <c r="F456" s="40"/>
      <c r="G456" s="40"/>
      <c r="H456" s="40"/>
      <c r="I456" s="40"/>
      <c r="J456" s="40"/>
    </row>
    <row r="457" spans="2:10" s="1" customFormat="1">
      <c r="B457" s="40"/>
      <c r="C457" s="40"/>
      <c r="D457" s="40"/>
      <c r="E457" s="40"/>
      <c r="F457" s="40"/>
      <c r="G457" s="40"/>
      <c r="H457" s="40"/>
      <c r="I457" s="40"/>
      <c r="J457" s="40"/>
    </row>
    <row r="458" spans="2:10" s="1" customFormat="1">
      <c r="B458" s="40"/>
      <c r="C458" s="40"/>
      <c r="D458" s="40"/>
      <c r="E458" s="40"/>
      <c r="F458" s="40"/>
      <c r="G458" s="40"/>
      <c r="H458" s="40"/>
      <c r="I458" s="40"/>
      <c r="J458" s="40"/>
    </row>
    <row r="459" spans="2:10" s="1" customFormat="1">
      <c r="B459" s="40"/>
      <c r="C459" s="40"/>
      <c r="D459" s="40"/>
      <c r="E459" s="40"/>
      <c r="F459" s="40"/>
      <c r="G459" s="40"/>
      <c r="H459" s="40"/>
      <c r="I459" s="40"/>
      <c r="J459" s="40"/>
    </row>
    <row r="460" spans="2:10" s="1" customFormat="1">
      <c r="B460" s="40"/>
      <c r="C460" s="40"/>
      <c r="D460" s="40"/>
      <c r="E460" s="40"/>
      <c r="F460" s="40"/>
      <c r="G460" s="40"/>
      <c r="H460" s="40"/>
      <c r="I460" s="40"/>
      <c r="J460" s="40"/>
    </row>
    <row r="461" spans="2:10" s="1" customFormat="1">
      <c r="B461" s="40"/>
      <c r="C461" s="40"/>
      <c r="D461" s="40"/>
      <c r="E461" s="40"/>
      <c r="F461" s="40"/>
      <c r="G461" s="40"/>
      <c r="H461" s="40"/>
      <c r="I461" s="40"/>
      <c r="J461" s="40"/>
    </row>
    <row r="462" spans="2:10" s="1" customFormat="1">
      <c r="B462" s="40"/>
      <c r="C462" s="40"/>
      <c r="D462" s="40"/>
      <c r="E462" s="40"/>
      <c r="F462" s="40"/>
      <c r="G462" s="40"/>
      <c r="H462" s="40"/>
      <c r="I462" s="40"/>
      <c r="J462" s="40"/>
    </row>
    <row r="463" spans="2:10" s="1" customFormat="1">
      <c r="B463" s="40"/>
      <c r="C463" s="40"/>
      <c r="D463" s="40"/>
      <c r="E463" s="40"/>
      <c r="F463" s="40"/>
      <c r="G463" s="40"/>
      <c r="H463" s="40"/>
      <c r="I463" s="40"/>
      <c r="J463" s="40"/>
    </row>
    <row r="464" spans="2:10" s="1" customFormat="1">
      <c r="B464" s="40"/>
      <c r="C464" s="40"/>
      <c r="D464" s="40"/>
      <c r="E464" s="40"/>
      <c r="F464" s="40"/>
      <c r="G464" s="40"/>
      <c r="H464" s="40"/>
      <c r="I464" s="40"/>
      <c r="J464" s="40"/>
    </row>
    <row r="465" spans="2:10" s="1" customFormat="1">
      <c r="B465" s="40"/>
      <c r="C465" s="40"/>
      <c r="D465" s="40"/>
      <c r="E465" s="40"/>
      <c r="F465" s="40"/>
      <c r="G465" s="40"/>
      <c r="H465" s="40"/>
      <c r="I465" s="40"/>
      <c r="J465" s="40"/>
    </row>
    <row r="466" spans="2:10" s="1" customFormat="1">
      <c r="B466" s="40"/>
      <c r="C466" s="40"/>
      <c r="D466" s="40"/>
      <c r="E466" s="40"/>
      <c r="F466" s="40"/>
      <c r="G466" s="40"/>
      <c r="H466" s="40"/>
      <c r="I466" s="40"/>
      <c r="J466" s="40"/>
    </row>
    <row r="467" spans="2:10" s="1" customFormat="1">
      <c r="B467" s="40"/>
      <c r="C467" s="40"/>
      <c r="D467" s="40"/>
      <c r="E467" s="40"/>
      <c r="F467" s="40"/>
      <c r="G467" s="40"/>
      <c r="H467" s="40"/>
      <c r="I467" s="40"/>
      <c r="J467" s="40"/>
    </row>
    <row r="468" spans="2:10" s="1" customFormat="1">
      <c r="B468" s="40"/>
      <c r="C468" s="40"/>
      <c r="D468" s="40"/>
      <c r="E468" s="40"/>
      <c r="F468" s="40"/>
      <c r="G468" s="40"/>
      <c r="H468" s="40"/>
      <c r="I468" s="40"/>
      <c r="J468" s="40"/>
    </row>
    <row r="469" spans="2:10" s="1" customFormat="1">
      <c r="B469" s="40"/>
      <c r="C469" s="40"/>
      <c r="D469" s="40"/>
      <c r="E469" s="40"/>
      <c r="F469" s="40"/>
      <c r="G469" s="40"/>
      <c r="H469" s="40"/>
      <c r="I469" s="40"/>
      <c r="J469" s="40"/>
    </row>
    <row r="470" spans="2:10" s="1" customFormat="1">
      <c r="B470" s="40"/>
      <c r="C470" s="40"/>
      <c r="D470" s="40"/>
      <c r="E470" s="40"/>
      <c r="F470" s="40"/>
      <c r="G470" s="40"/>
      <c r="H470" s="40"/>
      <c r="I470" s="40"/>
      <c r="J470" s="40"/>
    </row>
    <row r="471" spans="2:10" s="1" customFormat="1">
      <c r="B471" s="40"/>
      <c r="C471" s="40"/>
      <c r="D471" s="40"/>
      <c r="E471" s="40"/>
      <c r="F471" s="40"/>
      <c r="G471" s="40"/>
      <c r="H471" s="40"/>
      <c r="I471" s="40"/>
      <c r="J471" s="40"/>
    </row>
    <row r="472" spans="2:10" s="1" customFormat="1">
      <c r="B472" s="40"/>
      <c r="C472" s="40"/>
      <c r="D472" s="40"/>
      <c r="E472" s="40"/>
      <c r="F472" s="40"/>
      <c r="G472" s="40"/>
      <c r="H472" s="40"/>
      <c r="I472" s="40"/>
      <c r="J472" s="40"/>
    </row>
    <row r="473" spans="2:10" s="1" customFormat="1">
      <c r="B473" s="40"/>
      <c r="C473" s="40"/>
      <c r="D473" s="40"/>
      <c r="E473" s="40"/>
      <c r="F473" s="40"/>
      <c r="G473" s="40"/>
      <c r="H473" s="40"/>
      <c r="I473" s="40"/>
      <c r="J473" s="40"/>
    </row>
    <row r="474" spans="2:10" s="1" customFormat="1">
      <c r="B474" s="40"/>
      <c r="C474" s="40"/>
      <c r="D474" s="40"/>
      <c r="E474" s="40"/>
      <c r="F474" s="40"/>
      <c r="G474" s="40"/>
      <c r="H474" s="40"/>
      <c r="I474" s="40"/>
      <c r="J474" s="40"/>
    </row>
    <row r="475" spans="2:10" s="1" customFormat="1">
      <c r="B475" s="40"/>
      <c r="C475" s="40"/>
      <c r="D475" s="40"/>
      <c r="E475" s="40"/>
      <c r="F475" s="40"/>
      <c r="G475" s="40"/>
      <c r="H475" s="40"/>
      <c r="I475" s="40"/>
      <c r="J475" s="40"/>
    </row>
    <row r="476" spans="2:10" s="1" customFormat="1">
      <c r="B476" s="40"/>
      <c r="C476" s="40"/>
      <c r="D476" s="40"/>
      <c r="E476" s="40"/>
      <c r="F476" s="40"/>
      <c r="G476" s="40"/>
      <c r="H476" s="40"/>
      <c r="I476" s="40"/>
      <c r="J476" s="40"/>
    </row>
    <row r="477" spans="2:10" s="1" customFormat="1">
      <c r="B477" s="40"/>
      <c r="C477" s="40"/>
      <c r="D477" s="40"/>
      <c r="E477" s="40"/>
      <c r="F477" s="40"/>
      <c r="G477" s="40"/>
      <c r="H477" s="40"/>
      <c r="I477" s="40"/>
      <c r="J477" s="40"/>
    </row>
    <row r="478" spans="2:10" s="1" customFormat="1">
      <c r="B478" s="40"/>
      <c r="C478" s="40"/>
      <c r="D478" s="40"/>
      <c r="E478" s="40"/>
      <c r="F478" s="40"/>
      <c r="G478" s="40"/>
      <c r="H478" s="40"/>
      <c r="I478" s="40"/>
      <c r="J478" s="40"/>
    </row>
    <row r="479" spans="2:10" s="1" customFormat="1">
      <c r="B479" s="40"/>
      <c r="C479" s="40"/>
      <c r="D479" s="40"/>
      <c r="E479" s="40"/>
      <c r="F479" s="40"/>
      <c r="G479" s="40"/>
      <c r="H479" s="40"/>
      <c r="I479" s="40"/>
      <c r="J479" s="40"/>
    </row>
    <row r="480" spans="2:10" s="1" customFormat="1">
      <c r="B480" s="40"/>
      <c r="C480" s="40"/>
      <c r="D480" s="40"/>
      <c r="E480" s="40"/>
      <c r="F480" s="40"/>
      <c r="G480" s="40"/>
      <c r="H480" s="40"/>
      <c r="I480" s="40"/>
      <c r="J480" s="40"/>
    </row>
    <row r="481" spans="2:10" s="1" customFormat="1">
      <c r="B481" s="40"/>
      <c r="C481" s="40"/>
      <c r="D481" s="40"/>
      <c r="E481" s="40"/>
      <c r="F481" s="40"/>
      <c r="G481" s="40"/>
      <c r="H481" s="40"/>
      <c r="I481" s="40"/>
      <c r="J481" s="40"/>
    </row>
    <row r="482" spans="2:10" s="1" customFormat="1">
      <c r="B482" s="40"/>
      <c r="C482" s="40"/>
      <c r="D482" s="40"/>
      <c r="E482" s="40"/>
      <c r="F482" s="40"/>
      <c r="G482" s="40"/>
      <c r="H482" s="40"/>
      <c r="I482" s="40"/>
      <c r="J482" s="40"/>
    </row>
    <row r="483" spans="2:10" s="1" customFormat="1">
      <c r="B483" s="40"/>
      <c r="C483" s="40"/>
      <c r="D483" s="40"/>
      <c r="E483" s="40"/>
      <c r="F483" s="40"/>
      <c r="G483" s="40"/>
      <c r="H483" s="40"/>
      <c r="I483" s="40"/>
      <c r="J483" s="40"/>
    </row>
    <row r="484" spans="2:10" s="1" customFormat="1">
      <c r="B484" s="40"/>
      <c r="C484" s="40"/>
      <c r="D484" s="40"/>
      <c r="E484" s="40"/>
      <c r="F484" s="40"/>
      <c r="G484" s="40"/>
      <c r="H484" s="40"/>
      <c r="I484" s="40"/>
      <c r="J484" s="40"/>
    </row>
    <row r="485" spans="2:10" s="1" customFormat="1">
      <c r="B485" s="40"/>
      <c r="C485" s="40"/>
      <c r="D485" s="40"/>
      <c r="E485" s="40"/>
      <c r="F485" s="40"/>
      <c r="G485" s="40"/>
      <c r="H485" s="40"/>
      <c r="I485" s="40"/>
      <c r="J485" s="40"/>
    </row>
    <row r="486" spans="2:10" s="1" customFormat="1">
      <c r="B486" s="40"/>
      <c r="C486" s="40"/>
      <c r="D486" s="40"/>
      <c r="E486" s="40"/>
      <c r="F486" s="40"/>
      <c r="G486" s="40"/>
      <c r="H486" s="40"/>
      <c r="I486" s="40"/>
      <c r="J486" s="40"/>
    </row>
    <row r="487" spans="2:10" s="1" customFormat="1">
      <c r="B487" s="40"/>
      <c r="C487" s="40"/>
      <c r="D487" s="40"/>
      <c r="E487" s="40"/>
      <c r="F487" s="40"/>
      <c r="G487" s="40"/>
      <c r="H487" s="40"/>
      <c r="I487" s="40"/>
      <c r="J487" s="40"/>
    </row>
    <row r="488" spans="2:10" s="1" customFormat="1">
      <c r="B488" s="40"/>
      <c r="C488" s="40"/>
      <c r="D488" s="40"/>
      <c r="E488" s="40"/>
      <c r="F488" s="40"/>
      <c r="G488" s="40"/>
      <c r="H488" s="40"/>
      <c r="I488" s="40"/>
      <c r="J488" s="40"/>
    </row>
    <row r="489" spans="2:10" s="1" customFormat="1">
      <c r="B489" s="40"/>
      <c r="C489" s="40"/>
      <c r="D489" s="40"/>
      <c r="E489" s="40"/>
      <c r="F489" s="40"/>
      <c r="G489" s="40"/>
      <c r="H489" s="40"/>
      <c r="I489" s="40"/>
      <c r="J489" s="40"/>
    </row>
    <row r="490" spans="2:10" s="1" customFormat="1">
      <c r="B490" s="40"/>
      <c r="C490" s="40"/>
      <c r="D490" s="40"/>
      <c r="E490" s="40"/>
      <c r="F490" s="40"/>
      <c r="G490" s="40"/>
      <c r="H490" s="40"/>
      <c r="I490" s="40"/>
      <c r="J490" s="40"/>
    </row>
    <row r="491" spans="2:10" s="1" customFormat="1">
      <c r="B491" s="40"/>
      <c r="C491" s="40"/>
      <c r="D491" s="40"/>
      <c r="E491" s="40"/>
      <c r="F491" s="40"/>
      <c r="G491" s="40"/>
      <c r="H491" s="40"/>
      <c r="I491" s="40"/>
      <c r="J491" s="40"/>
    </row>
    <row r="492" spans="2:10" s="1" customFormat="1">
      <c r="B492" s="40"/>
      <c r="C492" s="40"/>
      <c r="D492" s="40"/>
      <c r="E492" s="40"/>
      <c r="F492" s="40"/>
      <c r="G492" s="40"/>
      <c r="H492" s="40"/>
      <c r="I492" s="40"/>
      <c r="J492" s="40"/>
    </row>
    <row r="493" spans="2:10" s="1" customFormat="1">
      <c r="B493" s="40"/>
      <c r="C493" s="40"/>
      <c r="D493" s="40"/>
      <c r="E493" s="40"/>
      <c r="F493" s="40"/>
      <c r="G493" s="40"/>
      <c r="H493" s="40"/>
      <c r="I493" s="40"/>
      <c r="J493" s="40"/>
    </row>
    <row r="494" spans="2:10" s="1" customFormat="1">
      <c r="B494" s="40"/>
      <c r="C494" s="40"/>
      <c r="D494" s="40"/>
      <c r="E494" s="40"/>
      <c r="F494" s="40"/>
      <c r="G494" s="40"/>
      <c r="H494" s="40"/>
      <c r="I494" s="40"/>
      <c r="J494" s="40"/>
    </row>
    <row r="495" spans="2:10" s="1" customFormat="1">
      <c r="B495" s="40"/>
      <c r="C495" s="40"/>
      <c r="D495" s="40"/>
      <c r="E495" s="40"/>
      <c r="F495" s="40"/>
      <c r="G495" s="40"/>
      <c r="H495" s="40"/>
      <c r="I495" s="40"/>
      <c r="J495" s="40"/>
    </row>
    <row r="496" spans="2:10" s="1" customFormat="1">
      <c r="B496" s="40"/>
      <c r="C496" s="40"/>
      <c r="D496" s="40"/>
      <c r="E496" s="40"/>
      <c r="F496" s="40"/>
      <c r="G496" s="40"/>
      <c r="H496" s="40"/>
      <c r="I496" s="40"/>
      <c r="J496" s="40"/>
    </row>
    <row r="497" spans="2:10" s="1" customFormat="1">
      <c r="B497" s="40"/>
      <c r="C497" s="40"/>
      <c r="D497" s="40"/>
      <c r="E497" s="40"/>
      <c r="F497" s="40"/>
      <c r="G497" s="40"/>
      <c r="H497" s="40"/>
      <c r="I497" s="40"/>
      <c r="J497" s="40"/>
    </row>
    <row r="498" spans="2:10" s="1" customFormat="1">
      <c r="B498" s="40"/>
      <c r="C498" s="40"/>
      <c r="D498" s="40"/>
      <c r="E498" s="40"/>
      <c r="F498" s="40"/>
      <c r="G498" s="40"/>
      <c r="H498" s="40"/>
      <c r="I498" s="40"/>
      <c r="J498" s="40"/>
    </row>
    <row r="499" spans="2:10" s="1" customFormat="1">
      <c r="B499" s="40"/>
      <c r="C499" s="40"/>
      <c r="D499" s="40"/>
      <c r="E499" s="40"/>
      <c r="F499" s="40"/>
      <c r="G499" s="40"/>
      <c r="H499" s="40"/>
      <c r="I499" s="40"/>
      <c r="J499" s="40"/>
    </row>
    <row r="500" spans="2:10" s="1" customFormat="1">
      <c r="B500" s="40"/>
      <c r="C500" s="40"/>
      <c r="D500" s="40"/>
      <c r="E500" s="40"/>
      <c r="F500" s="40"/>
      <c r="G500" s="40"/>
      <c r="H500" s="40"/>
      <c r="I500" s="40"/>
      <c r="J500" s="40"/>
    </row>
    <row r="501" spans="2:10" s="1" customFormat="1">
      <c r="B501" s="40"/>
      <c r="C501" s="40"/>
      <c r="D501" s="40"/>
      <c r="E501" s="40"/>
      <c r="F501" s="40"/>
      <c r="G501" s="40"/>
      <c r="H501" s="40"/>
      <c r="I501" s="40"/>
      <c r="J501" s="40"/>
    </row>
    <row r="502" spans="2:10" s="1" customFormat="1">
      <c r="B502" s="40"/>
      <c r="C502" s="40"/>
      <c r="D502" s="40"/>
      <c r="E502" s="40"/>
      <c r="F502" s="40"/>
      <c r="G502" s="40"/>
      <c r="H502" s="40"/>
      <c r="I502" s="40"/>
      <c r="J502" s="40"/>
    </row>
    <row r="503" spans="2:10" s="1" customFormat="1">
      <c r="B503" s="40"/>
      <c r="C503" s="40"/>
      <c r="D503" s="40"/>
      <c r="E503" s="40"/>
      <c r="F503" s="40"/>
      <c r="G503" s="40"/>
      <c r="H503" s="40"/>
      <c r="I503" s="40"/>
      <c r="J503" s="40"/>
    </row>
    <row r="504" spans="2:10" s="1" customFormat="1">
      <c r="B504" s="40"/>
      <c r="C504" s="40"/>
      <c r="D504" s="40"/>
      <c r="E504" s="40"/>
      <c r="F504" s="40"/>
      <c r="G504" s="40"/>
      <c r="H504" s="40"/>
      <c r="I504" s="40"/>
      <c r="J504" s="40"/>
    </row>
    <row r="505" spans="2:10" s="1" customFormat="1">
      <c r="B505" s="40"/>
      <c r="C505" s="40"/>
      <c r="D505" s="40"/>
      <c r="E505" s="40"/>
      <c r="F505" s="40"/>
      <c r="G505" s="40"/>
      <c r="H505" s="40"/>
      <c r="I505" s="40"/>
      <c r="J505" s="40"/>
    </row>
    <row r="506" spans="2:10" s="1" customFormat="1">
      <c r="B506" s="40"/>
      <c r="C506" s="40"/>
      <c r="D506" s="40"/>
      <c r="E506" s="40"/>
      <c r="F506" s="40"/>
      <c r="G506" s="40"/>
      <c r="H506" s="40"/>
      <c r="I506" s="40"/>
      <c r="J506" s="40"/>
    </row>
    <row r="507" spans="2:10" s="1" customFormat="1">
      <c r="B507" s="40"/>
      <c r="C507" s="40"/>
      <c r="D507" s="40"/>
      <c r="E507" s="40"/>
      <c r="F507" s="40"/>
      <c r="G507" s="40"/>
      <c r="H507" s="40"/>
      <c r="I507" s="40"/>
      <c r="J507" s="40"/>
    </row>
    <row r="508" spans="2:10" s="1" customFormat="1">
      <c r="B508" s="40"/>
      <c r="C508" s="40"/>
      <c r="D508" s="40"/>
      <c r="E508" s="40"/>
      <c r="F508" s="40"/>
      <c r="G508" s="40"/>
      <c r="H508" s="40"/>
      <c r="I508" s="40"/>
      <c r="J508" s="40"/>
    </row>
    <row r="509" spans="2:10" s="1" customFormat="1">
      <c r="B509" s="40"/>
      <c r="C509" s="40"/>
      <c r="D509" s="40"/>
      <c r="E509" s="40"/>
      <c r="F509" s="40"/>
      <c r="G509" s="40"/>
      <c r="H509" s="40"/>
      <c r="I509" s="40"/>
      <c r="J509" s="40"/>
    </row>
    <row r="510" spans="2:10" s="1" customFormat="1">
      <c r="B510" s="40"/>
      <c r="C510" s="40"/>
      <c r="D510" s="40"/>
      <c r="E510" s="40"/>
      <c r="F510" s="40"/>
      <c r="G510" s="40"/>
      <c r="H510" s="40"/>
      <c r="I510" s="40"/>
      <c r="J510" s="40"/>
    </row>
    <row r="511" spans="2:10" s="1" customFormat="1">
      <c r="B511" s="40"/>
      <c r="C511" s="40"/>
      <c r="D511" s="40"/>
      <c r="E511" s="40"/>
      <c r="F511" s="40"/>
      <c r="G511" s="40"/>
      <c r="H511" s="40"/>
      <c r="I511" s="40"/>
      <c r="J511" s="40"/>
    </row>
    <row r="512" spans="2:10" s="1" customFormat="1">
      <c r="B512" s="40"/>
      <c r="C512" s="40"/>
      <c r="D512" s="40"/>
      <c r="E512" s="40"/>
      <c r="F512" s="40"/>
      <c r="G512" s="40"/>
      <c r="H512" s="40"/>
      <c r="I512" s="40"/>
      <c r="J512" s="40"/>
    </row>
    <row r="513" spans="2:10" s="1" customFormat="1">
      <c r="B513" s="40"/>
      <c r="C513" s="40"/>
      <c r="D513" s="40"/>
      <c r="E513" s="40"/>
      <c r="F513" s="40"/>
      <c r="G513" s="40"/>
      <c r="H513" s="40"/>
      <c r="I513" s="40"/>
      <c r="J513" s="40"/>
    </row>
    <row r="514" spans="2:10" s="1" customFormat="1">
      <c r="B514" s="40"/>
      <c r="C514" s="40"/>
      <c r="D514" s="40"/>
      <c r="E514" s="40"/>
      <c r="F514" s="40"/>
      <c r="G514" s="40"/>
      <c r="H514" s="40"/>
      <c r="I514" s="40"/>
      <c r="J514" s="40"/>
    </row>
    <row r="515" spans="2:10" s="1" customFormat="1">
      <c r="B515" s="40"/>
      <c r="C515" s="40"/>
      <c r="D515" s="40"/>
      <c r="E515" s="40"/>
      <c r="F515" s="40"/>
      <c r="G515" s="40"/>
      <c r="H515" s="40"/>
      <c r="I515" s="40"/>
      <c r="J515" s="40"/>
    </row>
    <row r="516" spans="2:10" s="1" customFormat="1">
      <c r="B516" s="40"/>
      <c r="C516" s="40"/>
      <c r="D516" s="40"/>
      <c r="E516" s="40"/>
      <c r="F516" s="40"/>
      <c r="G516" s="40"/>
      <c r="H516" s="40"/>
      <c r="I516" s="40"/>
      <c r="J516" s="40"/>
    </row>
    <row r="517" spans="2:10" s="1" customFormat="1">
      <c r="B517" s="40"/>
      <c r="C517" s="40"/>
      <c r="D517" s="40"/>
      <c r="E517" s="40"/>
      <c r="F517" s="40"/>
      <c r="G517" s="40"/>
      <c r="H517" s="40"/>
      <c r="I517" s="40"/>
      <c r="J517" s="40"/>
    </row>
    <row r="518" spans="2:10" s="1" customFormat="1">
      <c r="B518" s="40"/>
      <c r="C518" s="40"/>
      <c r="D518" s="40"/>
      <c r="E518" s="40"/>
      <c r="F518" s="40"/>
      <c r="G518" s="40"/>
      <c r="H518" s="40"/>
      <c r="I518" s="40"/>
      <c r="J518" s="40"/>
    </row>
    <row r="519" spans="2:10" s="1" customFormat="1">
      <c r="B519" s="40"/>
      <c r="C519" s="40"/>
      <c r="D519" s="40"/>
      <c r="E519" s="40"/>
      <c r="F519" s="40"/>
      <c r="G519" s="40"/>
      <c r="H519" s="40"/>
      <c r="I519" s="40"/>
      <c r="J519" s="40"/>
    </row>
    <row r="520" spans="2:10" s="1" customFormat="1">
      <c r="B520" s="40"/>
      <c r="C520" s="40"/>
      <c r="D520" s="40"/>
      <c r="E520" s="40"/>
      <c r="F520" s="40"/>
      <c r="G520" s="40"/>
      <c r="H520" s="40"/>
      <c r="I520" s="40"/>
      <c r="J520" s="40"/>
    </row>
    <row r="521" spans="2:10" s="1" customFormat="1">
      <c r="B521" s="40"/>
      <c r="C521" s="40"/>
      <c r="D521" s="40"/>
      <c r="E521" s="40"/>
      <c r="F521" s="40"/>
      <c r="G521" s="40"/>
      <c r="H521" s="40"/>
      <c r="I521" s="40"/>
      <c r="J521" s="40"/>
    </row>
    <row r="522" spans="2:10" s="1" customFormat="1">
      <c r="B522" s="40"/>
      <c r="C522" s="40"/>
      <c r="D522" s="40"/>
      <c r="E522" s="40"/>
      <c r="F522" s="40"/>
      <c r="G522" s="40"/>
      <c r="H522" s="40"/>
      <c r="I522" s="40"/>
      <c r="J522" s="40"/>
    </row>
    <row r="523" spans="2:10" s="1" customFormat="1">
      <c r="B523" s="40"/>
      <c r="C523" s="40"/>
      <c r="D523" s="40"/>
      <c r="E523" s="40"/>
      <c r="F523" s="40"/>
      <c r="G523" s="40"/>
      <c r="H523" s="40"/>
      <c r="I523" s="40"/>
      <c r="J523" s="40"/>
    </row>
    <row r="524" spans="2:10" s="1" customFormat="1">
      <c r="B524" s="40"/>
      <c r="C524" s="40"/>
      <c r="D524" s="40"/>
      <c r="E524" s="40"/>
      <c r="F524" s="40"/>
      <c r="G524" s="40"/>
      <c r="H524" s="40"/>
      <c r="I524" s="40"/>
      <c r="J524" s="40"/>
    </row>
    <row r="525" spans="2:10" s="1" customFormat="1">
      <c r="B525" s="40"/>
      <c r="C525" s="40"/>
      <c r="D525" s="40"/>
      <c r="E525" s="40"/>
      <c r="F525" s="40"/>
      <c r="G525" s="40"/>
      <c r="H525" s="40"/>
      <c r="I525" s="40"/>
      <c r="J525" s="40"/>
    </row>
    <row r="526" spans="2:10" s="1" customFormat="1">
      <c r="B526" s="40"/>
      <c r="C526" s="40"/>
      <c r="D526" s="40"/>
      <c r="E526" s="40"/>
      <c r="F526" s="40"/>
      <c r="G526" s="40"/>
      <c r="H526" s="40"/>
      <c r="I526" s="40"/>
      <c r="J526" s="40"/>
    </row>
    <row r="527" spans="2:10" s="1" customFormat="1">
      <c r="B527" s="40"/>
      <c r="C527" s="40"/>
      <c r="D527" s="40"/>
      <c r="E527" s="40"/>
      <c r="F527" s="40"/>
      <c r="G527" s="40"/>
      <c r="H527" s="40"/>
      <c r="I527" s="40"/>
      <c r="J527" s="40"/>
    </row>
    <row r="528" spans="2:10" s="1" customFormat="1">
      <c r="B528" s="40"/>
      <c r="C528" s="40"/>
      <c r="D528" s="40"/>
      <c r="E528" s="40"/>
      <c r="F528" s="40"/>
      <c r="G528" s="40"/>
      <c r="H528" s="40"/>
      <c r="I528" s="40"/>
      <c r="J528" s="40"/>
    </row>
    <row r="529" spans="2:10" s="1" customFormat="1">
      <c r="B529" s="40"/>
      <c r="C529" s="40"/>
      <c r="D529" s="40"/>
      <c r="E529" s="40"/>
      <c r="F529" s="40"/>
      <c r="G529" s="40"/>
      <c r="H529" s="40"/>
      <c r="I529" s="40"/>
      <c r="J529" s="40"/>
    </row>
    <row r="530" spans="2:10" s="1" customFormat="1">
      <c r="B530" s="40"/>
      <c r="C530" s="40"/>
      <c r="D530" s="40"/>
      <c r="E530" s="40"/>
      <c r="F530" s="40"/>
      <c r="G530" s="40"/>
      <c r="H530" s="40"/>
      <c r="I530" s="40"/>
      <c r="J530" s="40"/>
    </row>
    <row r="531" spans="2:10" s="1" customFormat="1">
      <c r="B531" s="40"/>
      <c r="C531" s="40"/>
      <c r="D531" s="40"/>
      <c r="E531" s="40"/>
      <c r="F531" s="40"/>
      <c r="G531" s="40"/>
      <c r="H531" s="40"/>
      <c r="I531" s="40"/>
      <c r="J531" s="40"/>
    </row>
    <row r="532" spans="2:10" s="1" customFormat="1">
      <c r="B532" s="40"/>
      <c r="C532" s="40"/>
      <c r="D532" s="40"/>
      <c r="E532" s="40"/>
      <c r="F532" s="40"/>
      <c r="G532" s="40"/>
      <c r="H532" s="40"/>
      <c r="I532" s="40"/>
      <c r="J532" s="40"/>
    </row>
    <row r="533" spans="2:10" s="1" customFormat="1">
      <c r="B533" s="40"/>
      <c r="C533" s="40"/>
      <c r="D533" s="40"/>
      <c r="E533" s="40"/>
      <c r="F533" s="40"/>
      <c r="G533" s="40"/>
      <c r="H533" s="40"/>
      <c r="I533" s="40"/>
      <c r="J533" s="40"/>
    </row>
    <row r="534" spans="2:10" s="1" customFormat="1">
      <c r="B534" s="40"/>
      <c r="C534" s="40"/>
      <c r="D534" s="40"/>
      <c r="E534" s="40"/>
      <c r="F534" s="40"/>
      <c r="G534" s="40"/>
      <c r="H534" s="40"/>
      <c r="I534" s="40"/>
      <c r="J534" s="40"/>
    </row>
    <row r="535" spans="2:10" s="1" customFormat="1">
      <c r="B535" s="40"/>
      <c r="C535" s="40"/>
      <c r="D535" s="40"/>
      <c r="E535" s="40"/>
      <c r="F535" s="40"/>
      <c r="G535" s="40"/>
      <c r="H535" s="40"/>
      <c r="I535" s="40"/>
      <c r="J535" s="40"/>
    </row>
    <row r="536" spans="2:10" s="1" customFormat="1">
      <c r="B536" s="40"/>
      <c r="C536" s="40"/>
      <c r="D536" s="40"/>
      <c r="E536" s="40"/>
      <c r="F536" s="40"/>
      <c r="G536" s="40"/>
      <c r="H536" s="40"/>
      <c r="I536" s="40"/>
      <c r="J536" s="40"/>
    </row>
    <row r="537" spans="2:10" s="1" customFormat="1">
      <c r="B537" s="40"/>
      <c r="C537" s="40"/>
      <c r="D537" s="40"/>
      <c r="E537" s="40"/>
      <c r="F537" s="40"/>
      <c r="G537" s="40"/>
      <c r="H537" s="40"/>
      <c r="I537" s="40"/>
      <c r="J537" s="40"/>
    </row>
    <row r="538" spans="2:10" s="1" customFormat="1">
      <c r="B538" s="40"/>
      <c r="C538" s="40"/>
      <c r="D538" s="40"/>
      <c r="E538" s="40"/>
      <c r="F538" s="40"/>
      <c r="G538" s="40"/>
      <c r="H538" s="40"/>
      <c r="I538" s="40"/>
      <c r="J538" s="40"/>
    </row>
    <row r="539" spans="2:10" s="1" customFormat="1">
      <c r="B539" s="40"/>
      <c r="C539" s="40"/>
      <c r="D539" s="40"/>
      <c r="E539" s="40"/>
      <c r="F539" s="40"/>
      <c r="G539" s="40"/>
      <c r="H539" s="40"/>
      <c r="I539" s="40"/>
      <c r="J539" s="40"/>
    </row>
    <row r="540" spans="2:10" s="1" customFormat="1">
      <c r="B540" s="40"/>
      <c r="C540" s="40"/>
      <c r="D540" s="40"/>
      <c r="E540" s="40"/>
      <c r="F540" s="40"/>
      <c r="G540" s="40"/>
      <c r="H540" s="40"/>
      <c r="I540" s="40"/>
      <c r="J540" s="40"/>
    </row>
    <row r="541" spans="2:10" s="1" customFormat="1">
      <c r="B541" s="40"/>
      <c r="C541" s="40"/>
      <c r="D541" s="40"/>
      <c r="E541" s="40"/>
      <c r="F541" s="40"/>
      <c r="G541" s="40"/>
      <c r="H541" s="40"/>
      <c r="I541" s="40"/>
      <c r="J541" s="40"/>
    </row>
    <row r="542" spans="2:10" s="1" customFormat="1">
      <c r="B542" s="40"/>
      <c r="C542" s="40"/>
      <c r="D542" s="40"/>
      <c r="E542" s="40"/>
      <c r="F542" s="40"/>
      <c r="G542" s="40"/>
      <c r="H542" s="40"/>
      <c r="I542" s="40"/>
      <c r="J542" s="40"/>
    </row>
    <row r="543" spans="2:10" s="1" customFormat="1">
      <c r="B543" s="40"/>
      <c r="C543" s="40"/>
      <c r="D543" s="40"/>
      <c r="E543" s="40"/>
      <c r="F543" s="40"/>
      <c r="G543" s="40"/>
      <c r="H543" s="40"/>
      <c r="I543" s="40"/>
      <c r="J543" s="40"/>
    </row>
    <row r="544" spans="2:10" s="1" customFormat="1">
      <c r="B544" s="40"/>
      <c r="C544" s="40"/>
      <c r="D544" s="40"/>
      <c r="E544" s="40"/>
      <c r="F544" s="40"/>
      <c r="G544" s="40"/>
      <c r="H544" s="40"/>
      <c r="I544" s="40"/>
      <c r="J544" s="40"/>
    </row>
    <row r="545" spans="2:10" s="1" customFormat="1">
      <c r="B545" s="40"/>
      <c r="C545" s="40"/>
      <c r="D545" s="40"/>
      <c r="E545" s="40"/>
      <c r="F545" s="40"/>
      <c r="G545" s="40"/>
      <c r="H545" s="40"/>
      <c r="I545" s="40"/>
      <c r="J545" s="40"/>
    </row>
    <row r="546" spans="2:10" s="1" customFormat="1">
      <c r="B546" s="40"/>
      <c r="C546" s="40"/>
      <c r="D546" s="40"/>
      <c r="E546" s="40"/>
      <c r="F546" s="40"/>
      <c r="G546" s="40"/>
      <c r="H546" s="40"/>
      <c r="I546" s="40"/>
      <c r="J546" s="40"/>
    </row>
    <row r="547" spans="2:10" s="1" customFormat="1">
      <c r="B547" s="40"/>
      <c r="C547" s="40"/>
      <c r="D547" s="40"/>
      <c r="E547" s="40"/>
      <c r="F547" s="40"/>
      <c r="G547" s="40"/>
      <c r="H547" s="40"/>
      <c r="I547" s="40"/>
      <c r="J547" s="40"/>
    </row>
    <row r="548" spans="2:10" s="1" customFormat="1">
      <c r="B548" s="40"/>
      <c r="C548" s="40"/>
      <c r="D548" s="40"/>
      <c r="E548" s="40"/>
      <c r="F548" s="40"/>
      <c r="G548" s="40"/>
      <c r="H548" s="40"/>
      <c r="I548" s="40"/>
      <c r="J548" s="40"/>
    </row>
    <row r="549" spans="2:10" s="1" customFormat="1">
      <c r="B549" s="40"/>
      <c r="C549" s="40"/>
      <c r="D549" s="40"/>
      <c r="E549" s="40"/>
      <c r="F549" s="40"/>
      <c r="G549" s="40"/>
      <c r="H549" s="40"/>
      <c r="I549" s="40"/>
      <c r="J549" s="40"/>
    </row>
    <row r="550" spans="2:10" s="1" customFormat="1">
      <c r="B550" s="40"/>
      <c r="C550" s="40"/>
      <c r="D550" s="40"/>
      <c r="E550" s="40"/>
      <c r="F550" s="40"/>
      <c r="G550" s="40"/>
      <c r="H550" s="40"/>
      <c r="I550" s="40"/>
      <c r="J550" s="40"/>
    </row>
    <row r="551" spans="2:10" s="1" customFormat="1">
      <c r="B551" s="40"/>
      <c r="C551" s="40"/>
      <c r="D551" s="40"/>
      <c r="E551" s="40"/>
      <c r="F551" s="40"/>
      <c r="G551" s="40"/>
      <c r="H551" s="40"/>
      <c r="I551" s="40"/>
      <c r="J551" s="40"/>
    </row>
    <row r="552" spans="2:10" s="1" customFormat="1">
      <c r="B552" s="40"/>
      <c r="C552" s="40"/>
      <c r="D552" s="40"/>
      <c r="E552" s="40"/>
      <c r="F552" s="40"/>
      <c r="G552" s="40"/>
      <c r="H552" s="40"/>
      <c r="I552" s="40"/>
      <c r="J552" s="40"/>
    </row>
    <row r="553" spans="2:10" s="1" customFormat="1">
      <c r="B553" s="40"/>
      <c r="C553" s="40"/>
      <c r="D553" s="40"/>
      <c r="E553" s="40"/>
      <c r="F553" s="40"/>
      <c r="G553" s="40"/>
      <c r="H553" s="40"/>
      <c r="I553" s="40"/>
      <c r="J553" s="40"/>
    </row>
    <row r="554" spans="2:10" s="1" customFormat="1">
      <c r="B554" s="40"/>
      <c r="C554" s="40"/>
      <c r="D554" s="40"/>
      <c r="E554" s="40"/>
      <c r="F554" s="40"/>
      <c r="G554" s="40"/>
      <c r="H554" s="40"/>
      <c r="I554" s="40"/>
      <c r="J554" s="40"/>
    </row>
    <row r="555" spans="2:10" s="1" customFormat="1">
      <c r="B555" s="40"/>
      <c r="C555" s="40"/>
      <c r="D555" s="40"/>
      <c r="E555" s="40"/>
      <c r="F555" s="40"/>
      <c r="G555" s="40"/>
      <c r="H555" s="40"/>
      <c r="I555" s="40"/>
      <c r="J555" s="40"/>
    </row>
    <row r="556" spans="2:10" s="1" customFormat="1">
      <c r="B556" s="40"/>
      <c r="C556" s="40"/>
      <c r="D556" s="40"/>
      <c r="E556" s="40"/>
      <c r="F556" s="40"/>
      <c r="G556" s="40"/>
      <c r="H556" s="40"/>
      <c r="I556" s="40"/>
      <c r="J556" s="40"/>
    </row>
    <row r="557" spans="2:10" s="1" customFormat="1">
      <c r="B557" s="40"/>
      <c r="C557" s="40"/>
      <c r="D557" s="40"/>
      <c r="E557" s="40"/>
      <c r="F557" s="40"/>
      <c r="G557" s="40"/>
      <c r="H557" s="40"/>
      <c r="I557" s="40"/>
      <c r="J557" s="40"/>
    </row>
    <row r="558" spans="2:10" s="1" customFormat="1">
      <c r="B558" s="40"/>
      <c r="C558" s="40"/>
      <c r="D558" s="40"/>
      <c r="E558" s="40"/>
      <c r="F558" s="40"/>
      <c r="G558" s="40"/>
      <c r="H558" s="40"/>
      <c r="I558" s="40"/>
      <c r="J558" s="40"/>
    </row>
    <row r="559" spans="2:10" s="1" customFormat="1">
      <c r="B559" s="40"/>
      <c r="C559" s="40"/>
      <c r="D559" s="40"/>
      <c r="E559" s="40"/>
      <c r="F559" s="40"/>
      <c r="G559" s="40"/>
      <c r="H559" s="40"/>
      <c r="I559" s="40"/>
      <c r="J559" s="40"/>
    </row>
    <row r="560" spans="2:10" s="1" customFormat="1">
      <c r="B560" s="40"/>
      <c r="C560" s="40"/>
      <c r="D560" s="40"/>
      <c r="E560" s="40"/>
      <c r="F560" s="40"/>
      <c r="G560" s="40"/>
      <c r="H560" s="40"/>
      <c r="I560" s="40"/>
      <c r="J560" s="40"/>
    </row>
    <row r="561" spans="2:10" s="1" customFormat="1">
      <c r="B561" s="40"/>
      <c r="C561" s="40"/>
      <c r="D561" s="40"/>
      <c r="E561" s="40"/>
      <c r="F561" s="40"/>
      <c r="G561" s="40"/>
      <c r="H561" s="40"/>
      <c r="I561" s="40"/>
      <c r="J561" s="40"/>
    </row>
    <row r="562" spans="2:10" s="1" customFormat="1">
      <c r="B562" s="40"/>
      <c r="C562" s="40"/>
      <c r="D562" s="40"/>
      <c r="E562" s="40"/>
      <c r="F562" s="40"/>
      <c r="G562" s="40"/>
      <c r="H562" s="40"/>
      <c r="I562" s="40"/>
      <c r="J562" s="40"/>
    </row>
    <row r="563" spans="2:10" s="1" customFormat="1">
      <c r="B563" s="40"/>
      <c r="C563" s="40"/>
      <c r="D563" s="40"/>
      <c r="E563" s="40"/>
      <c r="F563" s="40"/>
      <c r="G563" s="40"/>
      <c r="H563" s="40"/>
      <c r="I563" s="40"/>
      <c r="J563" s="40"/>
    </row>
    <row r="564" spans="2:10" s="1" customFormat="1">
      <c r="B564" s="40"/>
      <c r="C564" s="40"/>
      <c r="D564" s="40"/>
      <c r="E564" s="40"/>
      <c r="F564" s="40"/>
      <c r="G564" s="40"/>
      <c r="H564" s="40"/>
      <c r="I564" s="40"/>
      <c r="J564" s="40"/>
    </row>
    <row r="565" spans="2:10" s="1" customFormat="1">
      <c r="B565" s="40"/>
      <c r="C565" s="40"/>
      <c r="D565" s="40"/>
      <c r="E565" s="40"/>
      <c r="F565" s="40"/>
      <c r="G565" s="40"/>
      <c r="H565" s="40"/>
      <c r="I565" s="40"/>
      <c r="J565" s="40"/>
    </row>
    <row r="566" spans="2:10" s="1" customFormat="1">
      <c r="B566" s="40"/>
      <c r="C566" s="40"/>
      <c r="D566" s="40"/>
      <c r="E566" s="40"/>
      <c r="F566" s="40"/>
      <c r="G566" s="40"/>
      <c r="H566" s="40"/>
      <c r="I566" s="40"/>
      <c r="J566" s="40"/>
    </row>
    <row r="567" spans="2:10" s="1" customFormat="1">
      <c r="B567" s="40"/>
      <c r="C567" s="40"/>
      <c r="D567" s="40"/>
      <c r="E567" s="40"/>
      <c r="F567" s="40"/>
      <c r="G567" s="40"/>
      <c r="H567" s="40"/>
      <c r="I567" s="40"/>
      <c r="J567" s="40"/>
    </row>
    <row r="568" spans="2:10" s="1" customFormat="1">
      <c r="B568" s="40"/>
      <c r="C568" s="40"/>
      <c r="D568" s="40"/>
      <c r="E568" s="40"/>
      <c r="F568" s="40"/>
      <c r="G568" s="40"/>
      <c r="H568" s="40"/>
      <c r="I568" s="40"/>
      <c r="J568" s="40"/>
    </row>
    <row r="569" spans="2:10" s="1" customFormat="1">
      <c r="B569" s="40"/>
      <c r="C569" s="40"/>
      <c r="D569" s="40"/>
      <c r="E569" s="40"/>
      <c r="F569" s="40"/>
      <c r="G569" s="40"/>
      <c r="H569" s="40"/>
      <c r="I569" s="40"/>
      <c r="J569" s="40"/>
    </row>
    <row r="570" spans="2:10" s="1" customFormat="1">
      <c r="B570" s="40"/>
      <c r="C570" s="40"/>
      <c r="D570" s="40"/>
      <c r="E570" s="40"/>
      <c r="F570" s="40"/>
      <c r="G570" s="40"/>
      <c r="H570" s="40"/>
      <c r="I570" s="40"/>
      <c r="J570" s="40"/>
    </row>
    <row r="571" spans="2:10" s="1" customFormat="1">
      <c r="B571" s="40"/>
      <c r="C571" s="40"/>
      <c r="D571" s="40"/>
      <c r="E571" s="40"/>
      <c r="F571" s="40"/>
      <c r="G571" s="40"/>
      <c r="H571" s="40"/>
      <c r="I571" s="40"/>
      <c r="J571" s="40"/>
    </row>
    <row r="572" spans="2:10" s="1" customFormat="1">
      <c r="B572" s="40"/>
      <c r="C572" s="40"/>
      <c r="D572" s="40"/>
      <c r="E572" s="40"/>
      <c r="F572" s="40"/>
      <c r="G572" s="40"/>
      <c r="H572" s="40"/>
      <c r="I572" s="40"/>
      <c r="J572" s="40"/>
    </row>
    <row r="573" spans="2:10" s="1" customFormat="1">
      <c r="B573" s="40"/>
      <c r="C573" s="40"/>
      <c r="D573" s="40"/>
      <c r="E573" s="40"/>
      <c r="F573" s="40"/>
      <c r="G573" s="40"/>
      <c r="H573" s="40"/>
      <c r="I573" s="40"/>
      <c r="J573" s="40"/>
    </row>
    <row r="574" spans="2:10" s="1" customFormat="1">
      <c r="B574" s="40"/>
      <c r="C574" s="40"/>
      <c r="D574" s="40"/>
      <c r="E574" s="40"/>
      <c r="F574" s="40"/>
      <c r="G574" s="40"/>
      <c r="H574" s="40"/>
      <c r="I574" s="40"/>
      <c r="J574" s="40"/>
    </row>
    <row r="575" spans="2:10" s="1" customFormat="1">
      <c r="B575" s="40"/>
      <c r="C575" s="40"/>
      <c r="D575" s="40"/>
      <c r="E575" s="40"/>
      <c r="F575" s="40"/>
      <c r="G575" s="40"/>
      <c r="H575" s="40"/>
      <c r="I575" s="40"/>
      <c r="J575" s="40"/>
    </row>
    <row r="576" spans="2:10" s="1" customFormat="1">
      <c r="B576" s="40"/>
      <c r="C576" s="40"/>
      <c r="D576" s="40"/>
      <c r="E576" s="40"/>
      <c r="F576" s="40"/>
      <c r="G576" s="40"/>
      <c r="H576" s="40"/>
      <c r="I576" s="40"/>
      <c r="J576" s="40"/>
    </row>
    <row r="577" spans="2:10" s="1" customFormat="1">
      <c r="B577" s="40"/>
      <c r="C577" s="40"/>
      <c r="D577" s="40"/>
      <c r="E577" s="40"/>
      <c r="F577" s="40"/>
      <c r="G577" s="40"/>
      <c r="H577" s="40"/>
      <c r="I577" s="40"/>
      <c r="J577" s="40"/>
    </row>
    <row r="578" spans="2:10" s="1" customFormat="1">
      <c r="B578" s="40"/>
      <c r="C578" s="40"/>
      <c r="D578" s="40"/>
      <c r="E578" s="40"/>
      <c r="F578" s="40"/>
      <c r="G578" s="40"/>
      <c r="H578" s="40"/>
      <c r="I578" s="40"/>
      <c r="J578" s="40"/>
    </row>
    <row r="579" spans="2:10" s="1" customFormat="1">
      <c r="B579" s="40"/>
      <c r="C579" s="40"/>
      <c r="D579" s="40"/>
      <c r="E579" s="40"/>
      <c r="F579" s="40"/>
      <c r="G579" s="40"/>
      <c r="H579" s="40"/>
      <c r="I579" s="40"/>
      <c r="J579" s="40"/>
    </row>
    <row r="580" spans="2:10" s="1" customFormat="1">
      <c r="B580" s="40"/>
      <c r="C580" s="40"/>
      <c r="D580" s="40"/>
      <c r="E580" s="40"/>
      <c r="F580" s="40"/>
      <c r="G580" s="40"/>
      <c r="H580" s="40"/>
      <c r="I580" s="40"/>
      <c r="J580" s="40"/>
    </row>
    <row r="581" spans="2:10" s="1" customFormat="1">
      <c r="B581" s="40"/>
      <c r="C581" s="40"/>
      <c r="D581" s="40"/>
      <c r="E581" s="40"/>
      <c r="F581" s="40"/>
      <c r="G581" s="40"/>
      <c r="H581" s="40"/>
      <c r="I581" s="40"/>
      <c r="J581" s="40"/>
    </row>
    <row r="582" spans="2:10" s="1" customFormat="1">
      <c r="B582" s="40"/>
      <c r="C582" s="40"/>
      <c r="D582" s="40"/>
      <c r="E582" s="40"/>
      <c r="F582" s="40"/>
      <c r="G582" s="40"/>
      <c r="H582" s="40"/>
      <c r="I582" s="40"/>
      <c r="J582" s="40"/>
    </row>
    <row r="583" spans="2:10" s="1" customFormat="1">
      <c r="B583" s="40"/>
      <c r="C583" s="40"/>
      <c r="D583" s="40"/>
      <c r="E583" s="40"/>
      <c r="F583" s="40"/>
      <c r="G583" s="40"/>
      <c r="H583" s="40"/>
      <c r="I583" s="40"/>
      <c r="J583" s="40"/>
    </row>
    <row r="584" spans="2:10" s="1" customFormat="1">
      <c r="B584" s="40"/>
      <c r="C584" s="40"/>
      <c r="D584" s="40"/>
      <c r="E584" s="40"/>
      <c r="F584" s="40"/>
      <c r="G584" s="40"/>
      <c r="H584" s="40"/>
      <c r="I584" s="40"/>
      <c r="J584" s="40"/>
    </row>
    <row r="585" spans="2:10" s="1" customFormat="1">
      <c r="B585" s="40"/>
      <c r="C585" s="40"/>
      <c r="D585" s="40"/>
      <c r="E585" s="40"/>
      <c r="F585" s="40"/>
      <c r="G585" s="40"/>
      <c r="H585" s="40"/>
      <c r="I585" s="40"/>
      <c r="J585" s="40"/>
    </row>
    <row r="586" spans="2:10" s="1" customFormat="1">
      <c r="B586" s="40"/>
      <c r="C586" s="40"/>
      <c r="D586" s="40"/>
      <c r="E586" s="40"/>
      <c r="F586" s="40"/>
      <c r="G586" s="40"/>
      <c r="H586" s="40"/>
      <c r="I586" s="40"/>
      <c r="J586" s="40"/>
    </row>
    <row r="587" spans="2:10" s="1" customFormat="1">
      <c r="B587" s="40"/>
      <c r="C587" s="40"/>
      <c r="D587" s="40"/>
      <c r="E587" s="40"/>
      <c r="F587" s="40"/>
      <c r="G587" s="40"/>
      <c r="H587" s="40"/>
      <c r="I587" s="40"/>
      <c r="J587" s="40"/>
    </row>
    <row r="588" spans="2:10" s="1" customFormat="1">
      <c r="B588" s="40"/>
      <c r="C588" s="40"/>
      <c r="D588" s="40"/>
      <c r="E588" s="40"/>
      <c r="F588" s="40"/>
      <c r="G588" s="40"/>
      <c r="H588" s="40"/>
      <c r="I588" s="40"/>
      <c r="J588" s="40"/>
    </row>
    <row r="589" spans="2:10" s="1" customFormat="1">
      <c r="B589" s="40"/>
      <c r="C589" s="40"/>
      <c r="D589" s="40"/>
      <c r="E589" s="40"/>
      <c r="F589" s="40"/>
      <c r="G589" s="40"/>
      <c r="H589" s="40"/>
      <c r="I589" s="40"/>
      <c r="J589" s="40"/>
    </row>
    <row r="590" spans="2:10" s="1" customFormat="1">
      <c r="B590" s="40"/>
      <c r="C590" s="40"/>
      <c r="D590" s="40"/>
      <c r="E590" s="40"/>
      <c r="F590" s="40"/>
      <c r="G590" s="40"/>
      <c r="H590" s="40"/>
      <c r="I590" s="40"/>
      <c r="J590" s="40"/>
    </row>
    <row r="591" spans="2:10" s="1" customFormat="1">
      <c r="B591" s="40"/>
      <c r="C591" s="40"/>
      <c r="D591" s="40"/>
      <c r="E591" s="40"/>
      <c r="F591" s="40"/>
      <c r="G591" s="40"/>
      <c r="H591" s="40"/>
      <c r="I591" s="40"/>
      <c r="J591" s="40"/>
    </row>
    <row r="592" spans="2:10" s="1" customFormat="1">
      <c r="B592" s="40"/>
      <c r="C592" s="40"/>
      <c r="D592" s="40"/>
      <c r="E592" s="40"/>
      <c r="F592" s="40"/>
      <c r="G592" s="40"/>
      <c r="H592" s="40"/>
      <c r="I592" s="40"/>
      <c r="J592" s="40"/>
    </row>
    <row r="593" spans="2:10" s="1" customFormat="1">
      <c r="B593" s="40"/>
      <c r="C593" s="40"/>
      <c r="D593" s="40"/>
      <c r="E593" s="40"/>
      <c r="F593" s="40"/>
      <c r="G593" s="40"/>
      <c r="H593" s="40"/>
      <c r="I593" s="40"/>
      <c r="J593" s="40"/>
    </row>
    <row r="594" spans="2:10" s="1" customFormat="1">
      <c r="B594" s="40"/>
      <c r="C594" s="40"/>
      <c r="D594" s="40"/>
      <c r="E594" s="40"/>
      <c r="F594" s="40"/>
      <c r="G594" s="40"/>
      <c r="H594" s="40"/>
      <c r="I594" s="40"/>
      <c r="J594" s="40"/>
    </row>
    <row r="595" spans="2:10" s="1" customFormat="1">
      <c r="B595" s="40"/>
      <c r="C595" s="40"/>
      <c r="D595" s="40"/>
      <c r="E595" s="40"/>
      <c r="F595" s="40"/>
      <c r="G595" s="40"/>
      <c r="H595" s="40"/>
      <c r="I595" s="40"/>
      <c r="J595" s="40"/>
    </row>
    <row r="596" spans="2:10" s="1" customFormat="1">
      <c r="B596" s="40"/>
      <c r="C596" s="40"/>
      <c r="D596" s="40"/>
      <c r="E596" s="40"/>
      <c r="F596" s="40"/>
      <c r="G596" s="40"/>
      <c r="H596" s="40"/>
      <c r="I596" s="40"/>
      <c r="J596" s="40"/>
    </row>
    <row r="597" spans="2:10" s="1" customFormat="1">
      <c r="B597" s="40"/>
      <c r="C597" s="40"/>
      <c r="D597" s="40"/>
      <c r="E597" s="40"/>
      <c r="F597" s="40"/>
      <c r="G597" s="40"/>
      <c r="H597" s="40"/>
      <c r="I597" s="40"/>
      <c r="J597" s="40"/>
    </row>
    <row r="598" spans="2:10" s="1" customFormat="1">
      <c r="B598" s="40"/>
      <c r="C598" s="40"/>
      <c r="D598" s="40"/>
      <c r="E598" s="40"/>
      <c r="F598" s="40"/>
      <c r="G598" s="40"/>
      <c r="H598" s="40"/>
      <c r="I598" s="40"/>
      <c r="J598" s="40"/>
    </row>
    <row r="599" spans="2:10" s="1" customFormat="1">
      <c r="B599" s="40"/>
      <c r="C599" s="40"/>
      <c r="D599" s="40"/>
      <c r="E599" s="40"/>
      <c r="F599" s="40"/>
      <c r="G599" s="40"/>
      <c r="H599" s="40"/>
      <c r="I599" s="40"/>
      <c r="J599" s="40"/>
    </row>
    <row r="600" spans="2:10" s="1" customFormat="1">
      <c r="B600" s="40"/>
      <c r="C600" s="40"/>
      <c r="D600" s="40"/>
      <c r="E600" s="40"/>
      <c r="F600" s="40"/>
      <c r="G600" s="40"/>
      <c r="H600" s="40"/>
      <c r="I600" s="40"/>
      <c r="J600" s="40"/>
    </row>
    <row r="601" spans="2:10" s="1" customFormat="1">
      <c r="B601" s="40"/>
      <c r="C601" s="40"/>
      <c r="D601" s="40"/>
      <c r="E601" s="40"/>
      <c r="F601" s="40"/>
      <c r="G601" s="40"/>
      <c r="H601" s="40"/>
      <c r="I601" s="40"/>
      <c r="J601" s="40"/>
    </row>
    <row r="602" spans="2:10" s="1" customFormat="1">
      <c r="B602" s="40"/>
      <c r="C602" s="40"/>
      <c r="D602" s="40"/>
      <c r="E602" s="40"/>
      <c r="F602" s="40"/>
      <c r="G602" s="40"/>
      <c r="H602" s="40"/>
      <c r="I602" s="40"/>
      <c r="J602" s="40"/>
    </row>
    <row r="603" spans="2:10" s="1" customFormat="1">
      <c r="B603" s="40"/>
      <c r="C603" s="40"/>
      <c r="D603" s="40"/>
      <c r="E603" s="40"/>
      <c r="F603" s="40"/>
      <c r="G603" s="40"/>
      <c r="H603" s="40"/>
      <c r="I603" s="40"/>
      <c r="J603" s="40"/>
    </row>
    <row r="604" spans="2:10" s="1" customFormat="1">
      <c r="B604" s="40"/>
      <c r="C604" s="40"/>
      <c r="D604" s="40"/>
      <c r="E604" s="40"/>
      <c r="F604" s="40"/>
      <c r="G604" s="40"/>
      <c r="H604" s="40"/>
      <c r="I604" s="40"/>
      <c r="J604" s="40"/>
    </row>
    <row r="605" spans="2:10" s="1" customFormat="1">
      <c r="B605" s="40"/>
      <c r="C605" s="40"/>
      <c r="D605" s="40"/>
      <c r="E605" s="40"/>
      <c r="F605" s="40"/>
      <c r="G605" s="40"/>
      <c r="H605" s="40"/>
      <c r="I605" s="40"/>
      <c r="J605" s="40"/>
    </row>
    <row r="606" spans="2:10" s="1" customFormat="1">
      <c r="B606" s="40"/>
      <c r="C606" s="40"/>
      <c r="D606" s="40"/>
      <c r="E606" s="40"/>
      <c r="F606" s="40"/>
      <c r="G606" s="40"/>
      <c r="H606" s="40"/>
      <c r="I606" s="40"/>
      <c r="J606" s="40"/>
    </row>
    <row r="607" spans="2:10" s="1" customFormat="1">
      <c r="B607" s="40"/>
      <c r="C607" s="40"/>
      <c r="D607" s="40"/>
      <c r="E607" s="40"/>
      <c r="F607" s="40"/>
      <c r="G607" s="40"/>
      <c r="H607" s="40"/>
      <c r="I607" s="40"/>
      <c r="J607" s="40"/>
    </row>
    <row r="608" spans="2:10" s="1" customFormat="1">
      <c r="B608" s="40"/>
      <c r="C608" s="40"/>
      <c r="D608" s="40"/>
      <c r="E608" s="40"/>
      <c r="F608" s="40"/>
      <c r="G608" s="40"/>
      <c r="H608" s="40"/>
      <c r="I608" s="40"/>
      <c r="J608" s="40"/>
    </row>
    <row r="609" spans="2:10" s="1" customFormat="1">
      <c r="B609" s="40"/>
      <c r="C609" s="40"/>
      <c r="D609" s="40"/>
      <c r="E609" s="40"/>
      <c r="F609" s="40"/>
      <c r="G609" s="40"/>
      <c r="H609" s="40"/>
      <c r="I609" s="40"/>
      <c r="J609" s="40"/>
    </row>
    <row r="610" spans="2:10" s="1" customFormat="1">
      <c r="B610" s="40"/>
      <c r="C610" s="40"/>
      <c r="D610" s="40"/>
      <c r="E610" s="40"/>
      <c r="F610" s="40"/>
      <c r="G610" s="40"/>
      <c r="H610" s="40"/>
      <c r="I610" s="40"/>
      <c r="J610" s="40"/>
    </row>
    <row r="611" spans="2:10" s="1" customFormat="1">
      <c r="B611" s="40"/>
      <c r="C611" s="40"/>
      <c r="D611" s="40"/>
      <c r="E611" s="40"/>
      <c r="F611" s="40"/>
      <c r="G611" s="40"/>
      <c r="H611" s="40"/>
      <c r="I611" s="40"/>
      <c r="J611" s="40"/>
    </row>
    <row r="612" spans="2:10" s="1" customFormat="1">
      <c r="B612" s="40"/>
      <c r="C612" s="40"/>
      <c r="D612" s="40"/>
      <c r="E612" s="40"/>
      <c r="F612" s="40"/>
      <c r="G612" s="40"/>
      <c r="H612" s="40"/>
      <c r="I612" s="40"/>
      <c r="J612" s="40"/>
    </row>
    <row r="613" spans="2:10" s="1" customFormat="1">
      <c r="B613" s="40"/>
      <c r="C613" s="40"/>
      <c r="D613" s="40"/>
      <c r="E613" s="40"/>
      <c r="F613" s="40"/>
      <c r="G613" s="40"/>
      <c r="H613" s="40"/>
      <c r="I613" s="40"/>
      <c r="J613" s="40"/>
    </row>
    <row r="614" spans="2:10" s="1" customFormat="1">
      <c r="B614" s="40"/>
      <c r="C614" s="40"/>
      <c r="D614" s="40"/>
      <c r="E614" s="40"/>
      <c r="F614" s="40"/>
      <c r="G614" s="40"/>
      <c r="H614" s="40"/>
      <c r="I614" s="40"/>
      <c r="J614" s="40"/>
    </row>
    <row r="615" spans="2:10" s="1" customFormat="1">
      <c r="B615" s="40"/>
      <c r="C615" s="40"/>
      <c r="D615" s="40"/>
      <c r="E615" s="40"/>
      <c r="F615" s="40"/>
      <c r="G615" s="40"/>
      <c r="H615" s="40"/>
      <c r="I615" s="40"/>
      <c r="J615" s="40"/>
    </row>
    <row r="616" spans="2:10" s="1" customFormat="1">
      <c r="B616" s="40"/>
      <c r="C616" s="40"/>
      <c r="D616" s="40"/>
      <c r="E616" s="40"/>
      <c r="F616" s="40"/>
      <c r="G616" s="40"/>
      <c r="H616" s="40"/>
      <c r="I616" s="40"/>
      <c r="J616" s="40"/>
    </row>
    <row r="617" spans="2:10" s="1" customFormat="1">
      <c r="B617" s="40"/>
      <c r="C617" s="40"/>
      <c r="D617" s="40"/>
      <c r="E617" s="40"/>
      <c r="F617" s="40"/>
      <c r="G617" s="40"/>
      <c r="H617" s="40"/>
      <c r="I617" s="40"/>
      <c r="J617" s="40"/>
    </row>
    <row r="618" spans="2:10" s="1" customFormat="1">
      <c r="B618" s="40"/>
      <c r="C618" s="40"/>
      <c r="D618" s="40"/>
      <c r="E618" s="40"/>
      <c r="F618" s="40"/>
      <c r="G618" s="40"/>
      <c r="H618" s="40"/>
      <c r="I618" s="40"/>
      <c r="J618" s="40"/>
    </row>
    <row r="619" spans="2:10" s="1" customFormat="1">
      <c r="B619" s="40"/>
      <c r="C619" s="40"/>
      <c r="D619" s="40"/>
      <c r="E619" s="40"/>
      <c r="F619" s="40"/>
      <c r="G619" s="40"/>
      <c r="H619" s="40"/>
      <c r="I619" s="40"/>
      <c r="J619" s="40"/>
    </row>
    <row r="620" spans="2:10" s="1" customFormat="1">
      <c r="B620" s="40"/>
      <c r="C620" s="40"/>
      <c r="D620" s="40"/>
      <c r="E620" s="40"/>
      <c r="F620" s="40"/>
      <c r="G620" s="40"/>
      <c r="H620" s="40"/>
      <c r="I620" s="40"/>
      <c r="J620" s="40"/>
    </row>
    <row r="621" spans="2:10" s="1" customFormat="1">
      <c r="B621" s="40"/>
      <c r="C621" s="40"/>
      <c r="D621" s="40"/>
      <c r="E621" s="40"/>
      <c r="F621" s="40"/>
      <c r="G621" s="40"/>
      <c r="H621" s="40"/>
      <c r="I621" s="40"/>
      <c r="J621" s="40"/>
    </row>
    <row r="622" spans="2:10" s="1" customFormat="1">
      <c r="B622" s="40"/>
      <c r="C622" s="40"/>
      <c r="D622" s="40"/>
      <c r="E622" s="40"/>
      <c r="F622" s="40"/>
      <c r="G622" s="40"/>
      <c r="H622" s="40"/>
      <c r="I622" s="40"/>
      <c r="J622" s="40"/>
    </row>
    <row r="623" spans="2:10" s="1" customFormat="1">
      <c r="B623" s="40"/>
      <c r="C623" s="40"/>
      <c r="D623" s="40"/>
      <c r="E623" s="40"/>
      <c r="F623" s="40"/>
      <c r="G623" s="40"/>
      <c r="H623" s="40"/>
      <c r="I623" s="40"/>
      <c r="J623" s="40"/>
    </row>
    <row r="624" spans="2:10" s="1" customFormat="1">
      <c r="B624" s="40"/>
      <c r="C624" s="40"/>
      <c r="D624" s="40"/>
      <c r="E624" s="40"/>
      <c r="F624" s="40"/>
      <c r="G624" s="40"/>
      <c r="H624" s="40"/>
      <c r="I624" s="40"/>
      <c r="J624" s="40"/>
    </row>
    <row r="625" spans="2:10" s="1" customFormat="1">
      <c r="B625" s="40"/>
      <c r="C625" s="40"/>
      <c r="D625" s="40"/>
      <c r="E625" s="40"/>
      <c r="F625" s="40"/>
      <c r="G625" s="40"/>
      <c r="H625" s="40"/>
      <c r="I625" s="40"/>
      <c r="J625" s="40"/>
    </row>
    <row r="626" spans="2:10" s="1" customFormat="1">
      <c r="B626" s="40"/>
      <c r="C626" s="40"/>
      <c r="D626" s="40"/>
      <c r="E626" s="40"/>
      <c r="F626" s="40"/>
      <c r="G626" s="40"/>
      <c r="H626" s="40"/>
      <c r="I626" s="40"/>
      <c r="J626" s="40"/>
    </row>
    <row r="627" spans="2:10" s="1" customFormat="1">
      <c r="B627" s="40"/>
      <c r="C627" s="40"/>
      <c r="D627" s="40"/>
      <c r="E627" s="40"/>
      <c r="F627" s="40"/>
      <c r="G627" s="40"/>
      <c r="H627" s="40"/>
      <c r="I627" s="40"/>
      <c r="J627" s="40"/>
    </row>
    <row r="628" spans="2:10" s="1" customFormat="1">
      <c r="B628" s="40"/>
      <c r="C628" s="40"/>
      <c r="D628" s="40"/>
      <c r="E628" s="40"/>
      <c r="F628" s="40"/>
      <c r="G628" s="40"/>
      <c r="H628" s="40"/>
      <c r="I628" s="40"/>
      <c r="J628" s="40"/>
    </row>
    <row r="629" spans="2:10" s="1" customFormat="1">
      <c r="B629" s="40"/>
      <c r="C629" s="40"/>
      <c r="D629" s="40"/>
      <c r="E629" s="40"/>
      <c r="F629" s="40"/>
      <c r="G629" s="40"/>
      <c r="H629" s="40"/>
      <c r="I629" s="40"/>
      <c r="J629" s="40"/>
    </row>
    <row r="630" spans="2:10" s="1" customFormat="1">
      <c r="B630" s="40"/>
      <c r="C630" s="40"/>
      <c r="D630" s="40"/>
      <c r="E630" s="40"/>
      <c r="F630" s="40"/>
      <c r="G630" s="40"/>
      <c r="H630" s="40"/>
      <c r="I630" s="40"/>
      <c r="J630" s="40"/>
    </row>
    <row r="631" spans="2:10" s="1" customFormat="1">
      <c r="B631" s="40"/>
      <c r="C631" s="40"/>
      <c r="D631" s="40"/>
      <c r="E631" s="40"/>
      <c r="F631" s="40"/>
      <c r="G631" s="40"/>
      <c r="H631" s="40"/>
      <c r="I631" s="40"/>
      <c r="J631" s="40"/>
    </row>
    <row r="632" spans="2:10" s="1" customFormat="1">
      <c r="B632" s="40"/>
      <c r="C632" s="40"/>
      <c r="D632" s="40"/>
      <c r="E632" s="40"/>
      <c r="F632" s="40"/>
      <c r="G632" s="40"/>
      <c r="H632" s="40"/>
      <c r="I632" s="40"/>
      <c r="J632" s="40"/>
    </row>
    <row r="633" spans="2:10" s="1" customFormat="1">
      <c r="B633" s="40"/>
      <c r="C633" s="40"/>
      <c r="D633" s="40"/>
      <c r="E633" s="40"/>
      <c r="F633" s="40"/>
      <c r="G633" s="40"/>
      <c r="H633" s="40"/>
      <c r="I633" s="40"/>
      <c r="J633" s="40"/>
    </row>
  </sheetData>
  <sheetProtection algorithmName="SHA-512" hashValue="IH1Uvm574EnLkNitXvg/nJvUBdByEM93QYz3KQ8KO5FhS6605XnhsdKmTzLRQFy2BwPSzud5FzhZe2nvtG5ZdQ==" saltValue="sdczN1vrxhZZo8t8AuYg1g==" spinCount="100000" sheet="1" objects="1" scenarios="1"/>
  <protectedRanges>
    <protectedRange sqref="I4:J4" name="gegevens_1"/>
    <protectedRange sqref="I5:J8" name="handtekening_1"/>
    <protectedRange sqref="C4:C8" name="gegevens_1_2_1"/>
  </protectedRanges>
  <mergeCells count="17">
    <mergeCell ref="D46:E46"/>
    <mergeCell ref="C22:D22"/>
    <mergeCell ref="E22:F22"/>
    <mergeCell ref="C23:D23"/>
    <mergeCell ref="E23:F23"/>
    <mergeCell ref="C24:D24"/>
    <mergeCell ref="E24:F24"/>
    <mergeCell ref="C11:D11"/>
    <mergeCell ref="C12:D12"/>
    <mergeCell ref="D13:F13"/>
    <mergeCell ref="B21:F21"/>
    <mergeCell ref="C4:E4"/>
    <mergeCell ref="C5:E5"/>
    <mergeCell ref="C6:E6"/>
    <mergeCell ref="C7:E7"/>
    <mergeCell ref="C8:E8"/>
    <mergeCell ref="B10:G10"/>
  </mergeCells>
  <dataValidations count="4">
    <dataValidation type="custom" operator="equal" allowBlank="1" showInputMessage="1" showErrorMessage="1" errorTitle="Foutmelding" error="Uw invoer dient:_x000a_* in gehele getallen te zijn;_x000a_* een positief getal te zijn" sqref="E28:E43 C17" xr:uid="{E7EFB268-BE8B-4047-BCB1-89C081A1FEA1}">
      <formula1>AND(C17&gt;0,(INT(C17)=C17))</formula1>
    </dataValidation>
    <dataValidation type="custom" operator="equal" allowBlank="1" showInputMessage="1" showErrorMessage="1" errorTitle="Foutmelding" error="Uw invoer dient:_x000a_* niet meer dan 1 decimalen te bevatten;_x000a_* een positief getal te zijn" sqref="G23:G24" xr:uid="{7746F5E3-A2C1-4BE8-A998-6B1156CD02F4}">
      <formula1>AND(G23&gt;0,(INT(G23*10)/10)=G23)</formula1>
    </dataValidation>
    <dataValidation type="custom" operator="equal" allowBlank="1" showInputMessage="1" showErrorMessage="1" errorTitle="Foutmelding" error="Uw invoer dient:_x000a_* niet meer dan 2 decimalen te bevatten;_x000a_* een positief getal te zijn" sqref="E12 E16:E19 C19" xr:uid="{8CFE9DD2-434A-40C1-B7A1-09E039EC76F9}">
      <formula1>AND(C12&gt;0,(INT(C12*100)/100)=C12)</formula1>
    </dataValidation>
    <dataValidation type="custom" operator="equal" allowBlank="1" showInputMessage="1" showErrorMessage="1" errorTitle="Foutmelding" error="Uw invoer dient:_x000a_* in gehele getallen te zijn;_x000a_* een positief getal te zijn" sqref="C16" xr:uid="{5D94B179-606F-4270-9076-3468F4976BA6}">
      <formula1>AND(C16&lt;=F12,(INT(C16)=C16),C16&gt;0)</formula1>
    </dataValidation>
  </dataValidations>
  <pageMargins left="0.25" right="0.25" top="0.75" bottom="0.75" header="0.3" footer="0.3"/>
  <pageSetup paperSize="8" scale="99" orientation="portrait" r:id="rId1"/>
  <headerFooter>
    <oddFooter>&amp;C&amp;"Arial,Standaard"&amp;8 1013139-019a</oddFooter>
  </headerFooter>
  <ignoredErrors>
    <ignoredError sqref="E44"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BB60139071E04C90F1834030931AEA" ma:contentTypeVersion="12" ma:contentTypeDescription="Een nieuw document maken." ma:contentTypeScope="" ma:versionID="b47498735528f2b36b9f2166d2dc07a9">
  <xsd:schema xmlns:xsd="http://www.w3.org/2001/XMLSchema" xmlns:xs="http://www.w3.org/2001/XMLSchema" xmlns:p="http://schemas.microsoft.com/office/2006/metadata/properties" xmlns:ns2="e05f295a-23a6-4dea-9b05-6a8d0e188fc3" xmlns:ns3="1fdea4a2-3133-4f85-b50a-5ec3d6478dbf" targetNamespace="http://schemas.microsoft.com/office/2006/metadata/properties" ma:root="true" ma:fieldsID="548d89176a1ee9c145a1f038dc2cda29" ns2:_="" ns3:_="">
    <xsd:import namespace="e05f295a-23a6-4dea-9b05-6a8d0e188fc3"/>
    <xsd:import namespace="1fdea4a2-3133-4f85-b50a-5ec3d6478db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5f295a-23a6-4dea-9b05-6a8d0e188f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fdea4a2-3133-4f85-b50a-5ec3d6478dbf"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108B7C-A2DD-4914-AD93-C1C1DA6F4B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5f295a-23a6-4dea-9b05-6a8d0e188fc3"/>
    <ds:schemaRef ds:uri="1fdea4a2-3133-4f85-b50a-5ec3d6478d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C5A6A1-43D1-4387-BA33-6F32E5B14F35}">
  <ds:schemaRefs>
    <ds:schemaRef ds:uri="e05f295a-23a6-4dea-9b05-6a8d0e188fc3"/>
    <ds:schemaRef ds:uri="http://www.w3.org/XML/1998/namespace"/>
    <ds:schemaRef ds:uri="http://purl.org/dc/dcmitype/"/>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1fdea4a2-3133-4f85-b50a-5ec3d6478dbf"/>
    <ds:schemaRef ds:uri="http://schemas.microsoft.com/office/2006/metadata/properties"/>
  </ds:schemaRefs>
</ds:datastoreItem>
</file>

<file path=customXml/itemProps3.xml><?xml version="1.0" encoding="utf-8"?>
<ds:datastoreItem xmlns:ds="http://schemas.openxmlformats.org/officeDocument/2006/customXml" ds:itemID="{05B00947-BC26-4F8F-A891-E58C2568A8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Instructie</vt:lpstr>
      <vt:lpstr>Inschrijfformulier perceel 1</vt:lpstr>
      <vt:lpstr>Inschrijfformulier perceel 2</vt:lpstr>
      <vt:lpstr>'Inschrijfformulier perceel 1'!Afdrukbereik</vt:lpstr>
      <vt:lpstr>'Inschrijfformulier perceel 2'!Afdrukbereik</vt:lpstr>
      <vt:lpstr>Instructie!Afdrukbereik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LBurger@rova.nl</dc:creator>
  <cp:lastModifiedBy>Burger, Léon</cp:lastModifiedBy>
  <cp:lastPrinted>2024-05-06T09:34:31Z</cp:lastPrinted>
  <dcterms:created xsi:type="dcterms:W3CDTF">2013-05-16T12:34:45Z</dcterms:created>
  <dcterms:modified xsi:type="dcterms:W3CDTF">2024-05-31T15:15:17Z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0x010100D6BB60139071E04C90F1834030931AEA</vt:lpwstr>
  </property>
  <property fmtid="{D5CDD505-2E9C-101B-9397-08002B2CF9AE}" pid="4" name="Order">
    <vt:r8>100</vt:r8>
  </property>
</Properties>
</file>