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O:\D-FC Inkoop\3. Inkooptrajecten\2024-004-STHA-EA-Leermiddelen\b) Aanbestedingsdocumenten\2) Definitief\Bijlagen\"/>
    </mc:Choice>
  </mc:AlternateContent>
  <xr:revisionPtr revIDLastSave="0" documentId="13_ncr:1_{035CBA79-2A3F-4B73-B1F6-13597724ABD0}" xr6:coauthVersionLast="47" xr6:coauthVersionMax="47" xr10:uidLastSave="{00000000-0000-0000-0000-000000000000}"/>
  <bookViews>
    <workbookView xWindow="-108" yWindow="-108" windowWidth="23256" windowHeight="12456" activeTab="1" xr2:uid="{8FFFD300-A6B5-493B-882A-0737ADE818FF}"/>
  </bookViews>
  <sheets>
    <sheet name="Algemeen" sheetId="6" r:id="rId1"/>
    <sheet name="Technische uitvoeringseisen" sheetId="5" r:id="rId2"/>
    <sheet name="Product of dienst" sheetId="9" r:id="rId3"/>
    <sheet name="Contractmanagement" sheetId="7" r:id="rId4"/>
    <sheet name="Facturatie" sheetId="8"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8" l="1"/>
  <c r="D5" i="8"/>
  <c r="D4" i="8"/>
  <c r="D6" i="7"/>
  <c r="D5" i="7"/>
  <c r="D4" i="7"/>
  <c r="D6" i="9"/>
  <c r="D5" i="9"/>
  <c r="D4" i="9"/>
  <c r="D6" i="5"/>
  <c r="D5" i="5"/>
  <c r="D4" i="5"/>
</calcChain>
</file>

<file path=xl/sharedStrings.xml><?xml version="1.0" encoding="utf-8"?>
<sst xmlns="http://schemas.openxmlformats.org/spreadsheetml/2006/main" count="149" uniqueCount="101">
  <si>
    <t>Inschrijver voldoet aan gestelde eis</t>
  </si>
  <si>
    <t>Ja / Nee</t>
  </si>
  <si>
    <t>De gestanddoeningstermijn van de Inschrijving is negentig (90) dagen na datum van indiening.</t>
  </si>
  <si>
    <t>De Inschrijving is in de Nederlandse taal opgesteld.</t>
  </si>
  <si>
    <t>Contractering en communicatie, gedurende de aanbestedings- en contractperiode, geschieden in de Nederlandse taal.</t>
  </si>
  <si>
    <t>Ingeval van een Overeenkomst heeft Inschrijver zijn Inschrijving gebaseerd op de verwachte afname van de diensten en/of levering. De verwachte afname is geen garantie, derhalve geldt er geen afnameverplichting voor de Aanbestedende dienst.</t>
  </si>
  <si>
    <t>Door Inschrijving verklaart Inschrijver onvoorwaardelijk akkoord te gaan met de (concept) Overeenkomst en de Inkoopvoorwaarden van de Aanbestedende dienst.</t>
  </si>
  <si>
    <t>Leveringsvoorwaarden van de Inschrijver worden uitdrukkelijk van de hand gewezen en uitgesloten.</t>
  </si>
  <si>
    <t>Ja</t>
  </si>
  <si>
    <t>Nee</t>
  </si>
  <si>
    <t>Technische uitvoeringseisen</t>
  </si>
  <si>
    <t>Contractmanagement</t>
  </si>
  <si>
    <t>Facturatie</t>
  </si>
  <si>
    <t>Indien de factuur niet voldoet aan door Opdrachtgever gestelde eisen of niet correct is heeft Opdrachtgever de mogelijkheid de betaling op te schorten totdat Opdrachtgever een juiste factuur ontvangen heeft.</t>
  </si>
  <si>
    <t>Naam inschrijver (bedrijfsnaam):</t>
  </si>
  <si>
    <t>Naam bevoegde ondertekenaar:</t>
  </si>
  <si>
    <t>Datum ondertekening:</t>
  </si>
  <si>
    <t>Handtekening bevoegde ondertekenaar:</t>
  </si>
  <si>
    <t>Bijlage 1  Conformiteitenlijst</t>
  </si>
  <si>
    <t>Algemene eisen</t>
  </si>
  <si>
    <t>Eis A1</t>
  </si>
  <si>
    <t>Eis A2</t>
  </si>
  <si>
    <t>Eis A3</t>
  </si>
  <si>
    <t>Eis A4</t>
  </si>
  <si>
    <t>Eis A5</t>
  </si>
  <si>
    <t>Eis A6</t>
  </si>
  <si>
    <t>Eis A7</t>
  </si>
  <si>
    <t>Eis A8</t>
  </si>
  <si>
    <t>Eis A9</t>
  </si>
  <si>
    <t>Eis A10</t>
  </si>
  <si>
    <t>Nummer</t>
  </si>
  <si>
    <t>Eis T1</t>
  </si>
  <si>
    <t>Eis T2</t>
  </si>
  <si>
    <t>Eis T3</t>
  </si>
  <si>
    <t>Eis T4</t>
  </si>
  <si>
    <t>Eis T5</t>
  </si>
  <si>
    <t>Eis T6</t>
  </si>
  <si>
    <t>Eis T7</t>
  </si>
  <si>
    <t>Eis T8</t>
  </si>
  <si>
    <t>Eis T9</t>
  </si>
  <si>
    <t>Eis T10</t>
  </si>
  <si>
    <t>Eis C1</t>
  </si>
  <si>
    <t>Eis C2</t>
  </si>
  <si>
    <t>Eis C3</t>
  </si>
  <si>
    <t>Eis C4</t>
  </si>
  <si>
    <t>Eis C5</t>
  </si>
  <si>
    <t>Eis F1</t>
  </si>
  <si>
    <t>Eis F2</t>
  </si>
  <si>
    <t>Eis F3</t>
  </si>
  <si>
    <t>Eis F4</t>
  </si>
  <si>
    <t>Eis F5</t>
  </si>
  <si>
    <t>Eis F6</t>
  </si>
  <si>
    <t>Eis F7</t>
  </si>
  <si>
    <t>Door Inschrijving verklaart Inschrijver onvoorwaardelijk akkoord te gaan met alle eisen (incl. bijlages) en voorwaarden beschreven in het beschrijvend document en eventuele toegevoegde aanbestedingsdocumenten gedurende de looptijd van de aanbesteding.</t>
  </si>
  <si>
    <t>Inschrijver is bij haar Inschrijving uitgegaan van overeengekomen kortingspercentages voor de levering. Niet genoemde kosten kunnen onder geen geval alsnog in rekening worden gebracht bij Aanbestedende dienst.</t>
  </si>
  <si>
    <t>Er worden geen bijkomende kosten zoals leveringskosten, administratie, voorraadkosten etc. in rekening gebracht bij de Opdrachtgever</t>
  </si>
  <si>
    <t xml:space="preserve">De geoffreerde kortingspercentages zijn gegarandeerd gedurende de gehele looptijd van de overeenkomst, inclusief eventuele verlengopties. </t>
  </si>
  <si>
    <t>2024-004-STHA-EA-Leermiddelen</t>
  </si>
  <si>
    <t>Beschrijving Eis 2024-004-STHA-EA-Leermiddelen</t>
  </si>
  <si>
    <t>Alle aangeboden prijzen, tarieven en kosten zijn vermeld in euro’s, zoveel mogelijk gespecificeerd, exclusief btw.</t>
  </si>
  <si>
    <t>Indien er gebruikte Leerboeken worden geleverd of terug geleverd dan gelden de volgende kwaliteitsnormen:
 -Er ontbreken geen pagina’s of bijlage(n).
 -Geen vochtschade.
 -Geen wezenlijke schade aan kaft of rug.
 -Alle tekst is leesbaar en alle afbeeldingen zijn zichtbaar.
 -Maximaal 5% van de bladzijden mogen voor 2% beschreven zijn.
 -Er zijn door eerdere gebruikers geen discriminerende,  godslasterende, religieuze en/of seksistische teksten of afbeeldingen evenals scheldwoorden in het betreffende schoolboek aangebracht.
 -De Schoolboeken bevatten geen persoonlijke papieren en zijn niet voorzien van kaftpapier.</t>
  </si>
  <si>
    <t>Twee keer per jaar vindt een strategisch overleg plaats waarvan de Opdrachtnemer de notulen maakt.</t>
  </si>
  <si>
    <t>Opdrachtnemer levert per half jaar een managementrapportage aan met hierin minimaal:
·         Overzicht naleving KPI’s (prestatiemonitor)
·         Algemene verloop samenwerking 
·         Klachtenregistratie en –behandeling
.         Naleving toezeggingen in win win</t>
  </si>
  <si>
    <t>De notulen wordt binnen 5 werkdagen na afloop van het halfjaarlijks overleg aan de contracteigenaar toegezonden, ter accordering.</t>
  </si>
  <si>
    <t>Product en of Dienst</t>
  </si>
  <si>
    <t>Eis PD 1</t>
  </si>
  <si>
    <t>Eis PD 2</t>
  </si>
  <si>
    <t>Eis PD 3</t>
  </si>
  <si>
    <t>Eis PD 4</t>
  </si>
  <si>
    <t>Eis PD 5</t>
  </si>
  <si>
    <t>Eis PD 6</t>
  </si>
  <si>
    <t xml:space="preserve">Opdrachtnemer draagt er zorg voor dat Opdrachtgever altijd actueel inzicht heeft in het aanbod, de Consumentenprijzen en de beschikbaarheid van alle op de markt beschikbare Leermiddelen voor het Voortgezet Onderwijs die door Opdrachtnemer geleverd kunnen worden. </t>
  </si>
  <si>
    <t>Opdrachtnemer is in staat en bereid de inkoop van alle door Opdrachtgever gewenste en op de markt beschikbare Leermiddelen te verzorgen.</t>
  </si>
  <si>
    <t xml:space="preserve">Folio materiaal wordt, voor aanvang van het nieuwe schooljaar, in één pakket per leerling geleverd. Opdrachtgever heeft de mogelijkheid om per schooljaar te kiezen voor: 
a. Levering op huisadres of een ander door de leerling te selecteren adres; 
b. Levering van alle pakketten tegelijk op school of een andere door Opdrachtgever te bepalen locatie. </t>
  </si>
  <si>
    <t>Opdrachtnemer neemt de Leermiddelen aan het einde van het schooljaar in. Opdrachtnemer stelt voldoende en goed geïnstrueerd personeel en voldoende en goed functionerend materiaal beschikbaar om de inname soepel te laten verlopen. De wachttijd per leerling, uitgaande van het afgesproken tijdstip van inleveren, mag maximaal 30 minuten bedragen. 
Opdrachtnemer beoordeelt de boeken op schades op locatie van Opdrachtgever in het bijzijn van de leerlingen. Opdrachtnemer stuurt leerlingen een brief of email met de lijst met boeken die ingeleverd moeten worden. Opdrachtgever maakt de afspraak met de leerlingen en stelt voldoende ruimte beschikbaar. Opdrachtnemer stelt containers beschikbaar en regelt het transport van de containers. 
Direct na inlevering krijgt iedere leerling, op locatie, een inleverbewijs waarop staat welke Leermiddelen wel en niet ingeleverd zijn en wat de eventuele schade is aan het boek. Opdrachtnemer registreert per leerling de schades en vermissingen. Opdrachtnemer factureert eventuele schades en/of vermissingen op individueel niveau aan de leerlingen. Indien leerlingen niet betalen dient Opdrachtnemer twee maal een herinnering te sturen. Als er, na een tweede herinnering, nog steeds niet wordt betaald dan wordt het overzicht (gespecificeerd per leerling inclusief de verzonden facturen) van de niet betaalde schades en of vermissingen overgedragen aan Opdrachtgever. De geïnde bedragen voor de schades en of vermissingen worden uiterlijk eind oktober overgemaakt aan Opdrachtgever. 
Opdrachtnemer herstelt waar nodig en waar mogelijk beschadigde Leermiddelen en slaat deze op locatie van Opdrachtnemer op. Leermiddelen die gedurende het schooljaar niet gebruikt worden blijven op locatie van Opdrachtnemer. Opdrachtnemer zorgt hierbij voor de benodigde verzekeringen. Opdrachtnemer vervaardigt de individuele Leermiddelenpakketten op haar eigen locatie.</t>
  </si>
  <si>
    <t xml:space="preserve">Indien Opdrachtgever methoden van VO-content, gratis-content, niet door Opdrachtnemer te leveren Leermiddelen en/of eigen ontwikkelde content wenst in te zetten, dan mag deze content buiten de Overeenkomst aangeschaft worden. Dit kan tot gevolg hebben dat de omzet van de Overeenkomst de komende jaren afneemt. De Overeenkomst tussen Opdrachtgever en Opdrachtnemer mag onderwijskundige ontwikkelingen niet belemmeren. </t>
  </si>
  <si>
    <t xml:space="preserve">Indien een andere marktpartij dan Opdrachtnemer een pilot aanbiedt die Opdrachtnemer niet kan bieden, dan heeft Opdrachtgever het recht om deze pilot af te nemen. </t>
  </si>
  <si>
    <t>Opdrachtnemer stelt een beveiligde online portal beschikbaar voor het bestellen en beheren van Leermiddelen. De portal biedt in ieder geval de volgende mogelijkheden: 
1. Communiceren met het LAS of de ELO van de scholen. 
2. Gebruiksvriendelijke bestelmogelijkheid. 
3. Mogelijkheid om verschillende rechten toe te kennen aan de verschillende gebruikers. 
4. Mogelijkheid tot bestellen van aanvullend leermateriaal. 
5. Mogelijkheid om een overzicht te raadplegen van alle uitstaande bestellingen. 
6. Mogelijkheid bestellingen te kunnen wijzigen. 
7. Rapportage mogelijkheid. 
8. Voorraad beheer.</t>
  </si>
  <si>
    <t xml:space="preserve">Opdrachtnemer zet de leermiddelenlijst klaar in de portal. Opdrachtgever voert de wijzigingen door en dient deze via de portal in. Opdrachtnemer controleert ISBN-/EAN-nummers, prijzen en de consistentie daartussen. Opdrachtgever verwacht van Opdrachtnemer een proactieve houding en Opdrachtnemer signaleert en communiceert de verwachte beschikbaarheid van nieuwe leermiddelen. Opdrachtnemer signaleert, voor zover mogelijk, afwijkingen en/of niet logische aantallen en communiceert daarover. Opdrachtgever is vrij alle op de markt beschikbare leermiddelen op te voeren op de leermiddelenlijst. De ontvangst van de door Opdrachtgever geplaatste bestellingen worden door Opdrachtnemer binnen twee werkdagen bevestigd. </t>
  </si>
  <si>
    <t xml:space="preserve">Opdrachtnemer en Opdrachtgever bespreken per schooljaar de prognose-, bestel-, lever- en nalevermomenten en leggen deze vast. Opdrachtnemer neemt hiertoe het initiatief en bewaakt de planning en attendeert de school wanneer de planning in gevaar komt. Opdrachtnemer inventariseert de voorraad, inclusief uitstaande voorraad bij de leerlingen, en bestelt, op basis van wat volgens de Leermiddelenlijst benodigd is, het verschil (tekort). Opdrachtnemer ontvangt alle bestellingen in haar magazijn en controleert de ontvangen orders op kwaliteit en hoeveelheid. </t>
  </si>
  <si>
    <t xml:space="preserve">Opdrachtnemer draagt er zorg voor dat 100% van de bestelde Licenties op het afgesproken tijdstip op leerlingniveau ontsloten zijn. Opdrachtnemer draagt er zorg voor dat 100% van het bestelde folio materiaal op het afgesproken tijdstip geleverd wordt. Delen (zoals B-delen) die logischerwijs niet benodigd zijn aan de start van het schooljaar tellen hierbij niet mee. Opdrachtnemer zorgt bij het niet tijdig leveren van folio materiaal, in overleg met de school, binnen drie werkdagen voor startmateriaal die het folio materiaal vervangen totdat deze beschikbaar zijn. Het startmateriaal wordt op verzoek van Opdrachtnemer weer ingeleverd. </t>
  </si>
  <si>
    <t xml:space="preserve">Opdrachtnemer heeft directe interactie, via een klantenservice, met de leerlingen en ouders voor het oplossen van eventuele vragen, problemen en klachten. De oplostijd is maximaal twee werkdagen. Opdrachtnemer registreert alle vragen en klachten en rapporteert hierover in de managementrapportage. </t>
  </si>
  <si>
    <t xml:space="preserve">Opdrachtnemer is verantwoordelijk voor het juist functioneren van alle afgenomen Licenties. Indien één of meerdere Licenties bij aanvang van het nieuwe schooljaar of tijdens het schooljaar niet of niet naar behoren functioneren, dan krijgt Opdrachtnemer maximaal 5 werkdagen de tijd om dit op te lossen. Indien het probleem niet binnen gestelde termijn is opgelost dan kan Opdrachtgever voor iedere week (aantal dagen worden naar boven afgerond) dat de betreffende Licentie niet of niet volledig functioneert, 2,5% (met een maximum van 100%) van de kosten van de Licentie in mindering worden gebracht op de te betalen prijs. Deze boete wordt niet toegepast als Opdrachtnemer kan aantonen dat het probleem elders in de keten wordt veroorzaakt. Opdrachtnemer is wel verantwoordelijk voor het zo snel mogelijk oplossen van het probleem en neemt een proactieve houding aan als blijkt dat het een “keten” probleem is. Opdrachtnemer stelt in ieder geval binnen drie werkdagen een passend alternatief voor. </t>
  </si>
  <si>
    <t xml:space="preserve">Opdrachtnemer handelt conform de Algemene Verordening Gegevensbescherming (AVG). Alle gegevens door Opdrachtgever aan Opdrachtnemer ter beschikking gesteld of door de onder de Overeenkomst verrichte werkzaamheden aan Opdrachtnemer bekend geworden zullen, anders dan op een door de wet toegelaten wijze, niet aan derden worden verstrekt. Opdrachtgever zal alle door Opdrachtnemer verstrekte persoonsgebonden informatie vertrouwelijk behandelen. Tussen Opdrachtgever en Opdrachtnemer zal na gunning een verwerkersovereenkomst afgesloten worden conform het convenant digitale onderwijsmiddelen en privacy. Hiervoor zal de laatste versie modelverwerkersovereenkomst van de VO-raad gebruikt worden. </t>
  </si>
  <si>
    <t xml:space="preserve">Opdrachtnemer zorgt aan het einde van de overeenkomst voor een goede overdacht van de voorraad Leerboeken en de beschikbare data van Opdrachtgever in de portal van Opdrachtnemer. 
Opdrachtnemer brengt de in het magazijn van Opdrachtnemer aanwezige voorraad Leerboeken die van Opdrachtgever is naar de nieuwe leverancier, dan wel Opdrachtnemer zorgt ervoor dat deze voorraad meegenomen wordt op de inname dag aan het einde van het laatste schooljaar, zodat de nieuwe leverancier de voorraad samen met de ingenomen Leerboeken mee kan nemen. 
Beschikbare data dient in ieder geval de volgende informatie te bevatten: 
• Leermiddelenlijst inclusief jaar van opvoer op de Leermiddelen lijst; 
• Looptijd van abonnementen en/of LiFo; 
• Voorraadgegevens. </t>
  </si>
  <si>
    <t xml:space="preserve">Opdrachtnemer heeft een vast contactpersoon beschikbaar voor het oplossen van eventuele vragen/problemen.  De responstijd bedraagt maximaal twee uur. De maximale oplostijd bedraagt drie werkdagen. </t>
  </si>
  <si>
    <t xml:space="preserve">Opdrachtnemer stelt onderstaande managementinformatie beschikbaar in een voor Opdrachtgever toegankelijke portal: 
• Leveringspercentage; 
• Overzicht van uitgegeven boeken en boeken op voorraad per titel; 
• Leeftijd van de boeken; 
• Waarde van de boeken; 
• Afgevoerde boeken ivm bv schade; 
• Vragen en klachten gesteld door leerlingen, inclusief responsetijd en oplostijd; 
• Verhouding tussen Licenties, folio en LiFo (indien mogelijk); 
• Opvoerdata methoden; 
• Overzicht van geleverde Leermiddelen en dienstverlening in zijn totaliteit in aantallen en geld; 
• Benchmark (t.a.v. kosten per methode) gegevens van vergelijkbare scholen in Nederland. </t>
  </si>
  <si>
    <t>Facturatie vind plaats conform beschrijving in paragraaf 1.3.5.1. van de inschrijvingsleidraad</t>
  </si>
  <si>
    <t>De factuur omvat minimaal de volgende gegevens:
- 	NAW-gegevens;
- 	IBAN;
- 	Kamer van Koophandel nummer;
- 	Referentienummer Opdrachtgever (INOR);
- 	Factuurdatum;
- 	Omschrijving product/dienst;
- 	Het Btw-bedrag;
- 	Factuurbedrag.</t>
  </si>
  <si>
    <t>Opdrachtnemer dient mogelijk nog aanvullende specifieke kenmerken, door Opdrachtgever te bepalen, op te nemen op de factuur. Deze kunnen gedurende de contractperiode  in overleg worden vastgesteld.</t>
  </si>
  <si>
    <t>De factuur dient in PDF-format te worden aangeleverd op mailadres inkoopfactuur@summacollege.nl.</t>
  </si>
  <si>
    <t>Eis F8</t>
  </si>
  <si>
    <t>Eis F9</t>
  </si>
  <si>
    <t>Eis F10</t>
  </si>
  <si>
    <t>Eis F11</t>
  </si>
  <si>
    <t>De op het Calculatieblad (Bijlage 5) opgegeven percentages zijn geldig voor de volledige contractduur, inclusief eventuele optiejaren. De percentages zijn ook van toepassing op in de toekomst op te nemen Leermiddelen en gelden ook voor nabestellingen en tussentijdse bestellingen.</t>
  </si>
  <si>
    <t xml:space="preserve">De prijs voor de gekochte leerboeken, werkboeken, leerwerkboeken wordt bepaald door de Consumentenprijs te verminderen met het van toepassing zijnde kortingspercentage uit de offerte van Opdrachtnemer. </t>
  </si>
  <si>
    <t xml:space="preserve">De prijs voor Licenties en LiFo wordt bepaald door de Consumentenprijs te verminderen met het van toepassing zijnde kortingspercentage uit de offerte van Opdrachtnemer. </t>
  </si>
  <si>
    <t>Alle kosten voor de werkzaamheden voortvloeiend uit de eisen zoals opgenomen in dit Programma van Eisen zijn opgenomen in het bedrag per leerling voor kosten dienstverlening, opgegeven in Bijlage 5, en omvatten de volledige vergoeding voor de werkzaamheden zoals opgenomen in dit Programma van Eisen. Het opgegeven bedrag kan conform overeenkomst geïndexeerd worden. Niet genoemde kosten kunnen niet alsnog in rekening worden gebracht zonder overleg met en na uitdrukkelijke toestemming van de Opdrachtgever.</t>
  </si>
  <si>
    <t>De Opdrachtnemer maakt afspraken met de huidige leverancier over overdracht van de momenteel in gebruik zijnde leermiddelen en de restantlooptijd van eerder afgenomen meerjarige licenties voor LIFO materiaal en of digitale leermiddelen. De Opdrachtnemer draagt zorg voor een soepele overgang waarbij leerlingen bij aanvang van het schooljaar geen hinder onder vinden van de (eventuele) verandering van leverancier. De Opdrachtgever wil hierin volledig ontzorgt worden.</t>
  </si>
  <si>
    <t xml:space="preserve">De contactpersoon van het MCE geeft jaarlijks in april aan Opdrachtnemer door dat de uitlevering van de leermiddelen via het ELO moet plaatsvinden. Opdrachtnemer zorgt dat een week voor de start van het schooljaar de digitale leermiddelen beschikbaar komen in de ELO. Leerlingen krijgen bij definitieve inschrijving een ECK ID in ELO. Dit ECK ID wordt gebruikt in de geautomatiseerde samenwerking tussen de ELO en de systemen van distribiteurs en leveranciers. MCE bestelt in de bestelperiode hun leermiddelen voor het nieuwe schooljaar online bij Opdrachtnemer. Bij start schooljaar zet Opdrachtnemer de bestelde digitale leermiddelen klaar in de ELO-omgeving van de leerling. De identificatie en koppeling vindt plaats op basis van het ECK iD van de leerling.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</si>
</sst>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0"/>
      <color theme="1"/>
      <name val="Trebuchet MS"/>
      <family val="2"/>
    </font>
    <font>
      <sz val="10"/>
      <name val="Trebuchet MS"/>
      <family val="2"/>
    </font>
    <font>
      <sz val="12"/>
      <color theme="1"/>
      <name val="Calibri"/>
      <family val="2"/>
      <scheme val="minor"/>
    </font>
    <font>
      <sz val="14"/>
      <color theme="1"/>
      <name val="Calibri"/>
      <family val="2"/>
      <scheme val="minor"/>
    </font>
    <font>
      <sz val="9"/>
      <color theme="1"/>
      <name val="Trebuchet MS"/>
      <family val="2"/>
    </font>
    <font>
      <sz val="9"/>
      <name val="Trebuchet MS"/>
      <family val="2"/>
    </font>
    <font>
      <sz val="8"/>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rgb="FFFF66FF"/>
        <bgColor indexed="64"/>
      </patternFill>
    </fill>
    <fill>
      <patternFill patternType="solid">
        <fgColor theme="9" tint="0.79998168889431442"/>
        <bgColor indexed="64"/>
      </patternFill>
    </fill>
  </fills>
  <borders count="3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top style="thick">
        <color indexed="64"/>
      </top>
      <bottom/>
      <diagonal/>
    </border>
    <border>
      <left/>
      <right/>
      <top style="thick">
        <color auto="1"/>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medium">
        <color indexed="64"/>
      </right>
      <top style="thick">
        <color indexed="64"/>
      </top>
      <bottom/>
      <diagonal/>
    </border>
    <border>
      <left style="medium">
        <color indexed="64"/>
      </left>
      <right/>
      <top style="thick">
        <color auto="1"/>
      </top>
      <bottom style="thin">
        <color indexed="64"/>
      </bottom>
      <diagonal/>
    </border>
    <border>
      <left/>
      <right style="thick">
        <color indexed="64"/>
      </right>
      <top style="thick">
        <color auto="1"/>
      </top>
      <bottom style="thin">
        <color indexed="64"/>
      </bottom>
      <diagonal/>
    </border>
    <border>
      <left style="thick">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thick">
        <color indexed="64"/>
      </right>
      <top style="thin">
        <color indexed="64"/>
      </top>
      <bottom style="thin">
        <color indexed="64"/>
      </bottom>
      <diagonal/>
    </border>
    <border>
      <left/>
      <right style="medium">
        <color indexed="64"/>
      </right>
      <top/>
      <bottom style="thick">
        <color indexed="64"/>
      </bottom>
      <diagonal/>
    </border>
    <border>
      <left style="medium">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style="thick">
        <color auto="1"/>
      </top>
      <bottom style="thin">
        <color indexed="64"/>
      </bottom>
      <diagonal/>
    </border>
    <border>
      <left/>
      <right/>
      <top style="thin">
        <color indexed="64"/>
      </top>
      <bottom style="thin">
        <color indexed="64"/>
      </bottom>
      <diagonal/>
    </border>
    <border>
      <left/>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ck">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s>
  <cellStyleXfs count="1">
    <xf numFmtId="0" fontId="0" fillId="0" borderId="0"/>
  </cellStyleXfs>
  <cellXfs count="78">
    <xf numFmtId="0" fontId="0" fillId="0" borderId="0" xfId="0"/>
    <xf numFmtId="0" fontId="0" fillId="0" borderId="0" xfId="0" applyAlignment="1">
      <alignment vertical="top"/>
    </xf>
    <xf numFmtId="0" fontId="0" fillId="3" borderId="3" xfId="0" applyFill="1" applyBorder="1"/>
    <xf numFmtId="0" fontId="0" fillId="3" borderId="4" xfId="0" applyFill="1" applyBorder="1"/>
    <xf numFmtId="49" fontId="0" fillId="0" borderId="0" xfId="0" applyNumberFormat="1"/>
    <xf numFmtId="0" fontId="0" fillId="3" borderId="6" xfId="0" applyFill="1" applyBorder="1"/>
    <xf numFmtId="0" fontId="0" fillId="3" borderId="7" xfId="0" applyFill="1" applyBorder="1"/>
    <xf numFmtId="49" fontId="0" fillId="3" borderId="21" xfId="0" applyNumberFormat="1" applyFill="1" applyBorder="1" applyAlignment="1">
      <alignment horizontal="left" vertical="top" wrapText="1"/>
    </xf>
    <xf numFmtId="0" fontId="2" fillId="0" borderId="26" xfId="0" applyFont="1" applyBorder="1" applyAlignment="1" applyProtection="1">
      <alignment horizontal="center" vertical="top"/>
      <protection locked="0"/>
    </xf>
    <xf numFmtId="0" fontId="2" fillId="0" borderId="28" xfId="0" applyFont="1" applyBorder="1" applyAlignment="1" applyProtection="1">
      <alignment horizontal="center" vertical="top"/>
      <protection locked="0"/>
    </xf>
    <xf numFmtId="0" fontId="0" fillId="0" borderId="1" xfId="0" applyBorder="1"/>
    <xf numFmtId="0" fontId="0" fillId="0" borderId="23" xfId="0" applyBorder="1"/>
    <xf numFmtId="0" fontId="0" fillId="0" borderId="2" xfId="0" applyBorder="1"/>
    <xf numFmtId="0" fontId="2" fillId="0" borderId="35" xfId="0" applyFont="1" applyBorder="1" applyAlignment="1" applyProtection="1">
      <alignment horizontal="center" vertical="top"/>
      <protection locked="0"/>
    </xf>
    <xf numFmtId="0" fontId="0" fillId="0" borderId="36" xfId="0" applyBorder="1"/>
    <xf numFmtId="0" fontId="1" fillId="2" borderId="38" xfId="0" applyFont="1" applyFill="1" applyBorder="1" applyAlignment="1">
      <alignment horizontal="center" vertical="top"/>
    </xf>
    <xf numFmtId="49" fontId="3" fillId="3" borderId="7" xfId="0" applyNumberFormat="1" applyFont="1" applyFill="1" applyBorder="1" applyAlignment="1">
      <alignment vertical="center" wrapText="1"/>
    </xf>
    <xf numFmtId="0" fontId="3" fillId="3" borderId="8" xfId="0" applyFont="1" applyFill="1" applyBorder="1" applyAlignment="1">
      <alignment vertical="center"/>
    </xf>
    <xf numFmtId="0" fontId="0" fillId="0" borderId="31" xfId="0" applyBorder="1" applyAlignment="1">
      <alignment horizontal="center" vertical="center"/>
    </xf>
    <xf numFmtId="0" fontId="0" fillId="0" borderId="27" xfId="0" applyBorder="1" applyAlignment="1">
      <alignment horizontal="center" vertical="center"/>
    </xf>
    <xf numFmtId="0" fontId="0" fillId="0" borderId="25" xfId="0" applyBorder="1" applyAlignment="1">
      <alignment horizontal="center" vertical="center"/>
    </xf>
    <xf numFmtId="0" fontId="5" fillId="0" borderId="0" xfId="0" applyFont="1" applyAlignment="1">
      <alignment vertical="center" wrapText="1"/>
    </xf>
    <xf numFmtId="0" fontId="6" fillId="0" borderId="0" xfId="0" applyFont="1" applyAlignment="1">
      <alignment vertical="top" wrapText="1"/>
    </xf>
    <xf numFmtId="0" fontId="5" fillId="0" borderId="0" xfId="0" applyFont="1" applyAlignment="1">
      <alignment vertical="top" wrapText="1"/>
    </xf>
    <xf numFmtId="0" fontId="0" fillId="0" borderId="29" xfId="0" applyBorder="1" applyAlignment="1">
      <alignment wrapText="1"/>
    </xf>
    <xf numFmtId="0" fontId="0" fillId="0" borderId="24" xfId="0" applyBorder="1" applyAlignment="1">
      <alignment wrapText="1"/>
    </xf>
    <xf numFmtId="0" fontId="0" fillId="0" borderId="30" xfId="0" applyBorder="1" applyAlignment="1">
      <alignment wrapText="1"/>
    </xf>
    <xf numFmtId="0" fontId="0" fillId="0" borderId="1" xfId="0" applyBorder="1" applyAlignment="1">
      <alignment wrapText="1"/>
    </xf>
    <xf numFmtId="0" fontId="0" fillId="0" borderId="23" xfId="0" applyBorder="1" applyAlignment="1">
      <alignment wrapText="1"/>
    </xf>
    <xf numFmtId="0" fontId="0" fillId="0" borderId="2" xfId="0" applyBorder="1" applyAlignment="1">
      <alignment wrapText="1"/>
    </xf>
    <xf numFmtId="0" fontId="0" fillId="4" borderId="17" xfId="0" applyFill="1" applyBorder="1" applyProtection="1">
      <protection locked="0"/>
    </xf>
    <xf numFmtId="0" fontId="0" fillId="4" borderId="24" xfId="0" applyFill="1" applyBorder="1" applyProtection="1">
      <protection locked="0"/>
    </xf>
    <xf numFmtId="0" fontId="0" fillId="4" borderId="18" xfId="0" applyFill="1" applyBorder="1" applyProtection="1">
      <protection locked="0"/>
    </xf>
    <xf numFmtId="0" fontId="4" fillId="3" borderId="19" xfId="0" applyFont="1" applyFill="1" applyBorder="1" applyAlignment="1">
      <alignment horizontal="center" vertical="center"/>
    </xf>
    <xf numFmtId="0" fontId="4" fillId="0" borderId="20" xfId="0" applyFont="1" applyBorder="1" applyAlignment="1">
      <alignment horizontal="center"/>
    </xf>
    <xf numFmtId="0" fontId="0" fillId="0" borderId="37" xfId="0" applyBorder="1" applyAlignment="1">
      <alignment horizontal="center"/>
    </xf>
    <xf numFmtId="49" fontId="3" fillId="3" borderId="4" xfId="0" applyNumberFormat="1" applyFont="1" applyFill="1" applyBorder="1" applyAlignment="1">
      <alignment horizontal="left" vertical="center" wrapText="1"/>
    </xf>
    <xf numFmtId="0" fontId="3" fillId="0" borderId="5" xfId="0" applyFont="1" applyBorder="1" applyAlignment="1">
      <alignment horizontal="left" vertical="center"/>
    </xf>
    <xf numFmtId="0" fontId="0" fillId="0" borderId="3" xfId="0" applyBorder="1" applyAlignment="1">
      <alignment horizontal="right"/>
    </xf>
    <xf numFmtId="0" fontId="0" fillId="0" borderId="9" xfId="0" applyBorder="1" applyAlignment="1">
      <alignment horizontal="right"/>
    </xf>
    <xf numFmtId="0" fontId="0" fillId="4" borderId="10" xfId="0" applyFill="1" applyBorder="1" applyProtection="1">
      <protection locked="0"/>
    </xf>
    <xf numFmtId="0" fontId="0" fillId="4" borderId="22" xfId="0" applyFill="1" applyBorder="1" applyProtection="1">
      <protection locked="0"/>
    </xf>
    <xf numFmtId="0" fontId="0" fillId="4" borderId="11" xfId="0" applyFill="1" applyBorder="1" applyProtection="1">
      <protection locked="0"/>
    </xf>
    <xf numFmtId="0" fontId="0" fillId="0" borderId="6" xfId="0" applyBorder="1" applyAlignment="1">
      <alignment horizontal="right" vertical="center"/>
    </xf>
    <xf numFmtId="0" fontId="0" fillId="0" borderId="16" xfId="0" applyBorder="1" applyAlignment="1">
      <alignment horizontal="right" vertical="center"/>
    </xf>
    <xf numFmtId="0" fontId="0" fillId="0" borderId="0" xfId="0" applyAlignment="1">
      <alignment horizontal="center" vertical="center"/>
    </xf>
    <xf numFmtId="0" fontId="0" fillId="0" borderId="12" xfId="0" applyBorder="1" applyAlignment="1">
      <alignment horizontal="right"/>
    </xf>
    <xf numFmtId="0" fontId="0" fillId="0" borderId="13" xfId="0" applyBorder="1" applyAlignment="1">
      <alignment horizontal="right"/>
    </xf>
    <xf numFmtId="0" fontId="0" fillId="4" borderId="14" xfId="0" applyFill="1" applyBorder="1" applyProtection="1">
      <protection locked="0"/>
    </xf>
    <xf numFmtId="0" fontId="0" fillId="4" borderId="23" xfId="0" applyFill="1" applyBorder="1" applyProtection="1">
      <protection locked="0"/>
    </xf>
    <xf numFmtId="0" fontId="0" fillId="4" borderId="15" xfId="0" applyFill="1" applyBorder="1" applyProtection="1">
      <protection locked="0"/>
    </xf>
    <xf numFmtId="0" fontId="3" fillId="3" borderId="19" xfId="0" applyFont="1" applyFill="1" applyBorder="1" applyAlignment="1">
      <alignment horizontal="center" vertical="center"/>
    </xf>
    <xf numFmtId="0" fontId="3" fillId="0" borderId="20" xfId="0" applyFont="1" applyBorder="1" applyAlignment="1">
      <alignment horizontal="center"/>
    </xf>
    <xf numFmtId="0" fontId="0" fillId="0" borderId="37" xfId="0" applyBorder="1"/>
    <xf numFmtId="0" fontId="0" fillId="4" borderId="14" xfId="0" applyFill="1" applyBorder="1"/>
    <xf numFmtId="0" fontId="0" fillId="4" borderId="23" xfId="0" applyFill="1" applyBorder="1"/>
    <xf numFmtId="0" fontId="0" fillId="4" borderId="15" xfId="0" applyFill="1" applyBorder="1"/>
    <xf numFmtId="0" fontId="0" fillId="4" borderId="10" xfId="0" applyFill="1" applyBorder="1"/>
    <xf numFmtId="0" fontId="0" fillId="4" borderId="22" xfId="0" applyFill="1" applyBorder="1"/>
    <xf numFmtId="0" fontId="0" fillId="4" borderId="11" xfId="0" applyFill="1" applyBorder="1"/>
    <xf numFmtId="49" fontId="0" fillId="0" borderId="1" xfId="0" applyNumberFormat="1" applyBorder="1" applyAlignment="1">
      <alignment wrapText="1"/>
    </xf>
    <xf numFmtId="49" fontId="0" fillId="0" borderId="23" xfId="0" applyNumberFormat="1" applyBorder="1" applyAlignment="1">
      <alignment wrapText="1"/>
    </xf>
    <xf numFmtId="49" fontId="0" fillId="0" borderId="2" xfId="0" applyNumberFormat="1" applyBorder="1" applyAlignment="1">
      <alignment wrapText="1"/>
    </xf>
    <xf numFmtId="49" fontId="0" fillId="0" borderId="32" xfId="0" applyNumberFormat="1" applyBorder="1" applyAlignment="1">
      <alignment wrapText="1"/>
    </xf>
    <xf numFmtId="49" fontId="0" fillId="0" borderId="33" xfId="0" applyNumberFormat="1" applyBorder="1" applyAlignment="1">
      <alignment wrapText="1"/>
    </xf>
    <xf numFmtId="49" fontId="0" fillId="0" borderId="34" xfId="0" applyNumberFormat="1" applyBorder="1" applyAlignment="1">
      <alignment wrapText="1"/>
    </xf>
    <xf numFmtId="0" fontId="0" fillId="0" borderId="1" xfId="0" applyBorder="1"/>
    <xf numFmtId="0" fontId="0" fillId="0" borderId="23" xfId="0" applyBorder="1"/>
    <xf numFmtId="0" fontId="0" fillId="0" borderId="2" xfId="0" applyBorder="1"/>
    <xf numFmtId="0" fontId="0" fillId="0" borderId="29" xfId="0" applyBorder="1"/>
    <xf numFmtId="0" fontId="0" fillId="0" borderId="24" xfId="0" applyBorder="1"/>
    <xf numFmtId="0" fontId="0" fillId="0" borderId="30" xfId="0" applyBorder="1"/>
    <xf numFmtId="0" fontId="0" fillId="0" borderId="32" xfId="0" applyBorder="1" applyAlignment="1">
      <alignment wrapText="1"/>
    </xf>
    <xf numFmtId="0" fontId="0" fillId="0" borderId="33" xfId="0" applyBorder="1" applyAlignment="1">
      <alignment wrapText="1"/>
    </xf>
    <xf numFmtId="0" fontId="0" fillId="0" borderId="34" xfId="0" applyBorder="1" applyAlignment="1">
      <alignment wrapText="1"/>
    </xf>
    <xf numFmtId="0" fontId="0" fillId="0" borderId="32" xfId="0" applyBorder="1" applyAlignment="1">
      <alignment vertical="top" wrapText="1"/>
    </xf>
    <xf numFmtId="0" fontId="0" fillId="0" borderId="33" xfId="0" applyBorder="1" applyAlignment="1">
      <alignment vertical="top" wrapText="1"/>
    </xf>
    <xf numFmtId="0" fontId="0" fillId="0" borderId="34" xfId="0"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175260</xdr:colOff>
      <xdr:row>1</xdr:row>
      <xdr:rowOff>38100</xdr:rowOff>
    </xdr:from>
    <xdr:to>
      <xdr:col>2</xdr:col>
      <xdr:colOff>982980</xdr:colOff>
      <xdr:row>2</xdr:row>
      <xdr:rowOff>381000</xdr:rowOff>
    </xdr:to>
    <xdr:pic>
      <xdr:nvPicPr>
        <xdr:cNvPr id="2" name="Afbeelding 1">
          <a:extLst>
            <a:ext uri="{FF2B5EF4-FFF2-40B4-BE49-F238E27FC236}">
              <a16:creationId xmlns:a16="http://schemas.microsoft.com/office/drawing/2014/main" id="{C9706076-D993-49C3-82DB-941135274B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6260" y="228600"/>
          <a:ext cx="1478280" cy="74676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175260</xdr:colOff>
      <xdr:row>1</xdr:row>
      <xdr:rowOff>38100</xdr:rowOff>
    </xdr:from>
    <xdr:to>
      <xdr:col>2</xdr:col>
      <xdr:colOff>617220</xdr:colOff>
      <xdr:row>3</xdr:row>
      <xdr:rowOff>7620</xdr:rowOff>
    </xdr:to>
    <xdr:pic>
      <xdr:nvPicPr>
        <xdr:cNvPr id="7" name="Afbeelding 6">
          <a:extLst>
            <a:ext uri="{FF2B5EF4-FFF2-40B4-BE49-F238E27FC236}">
              <a16:creationId xmlns:a16="http://schemas.microsoft.com/office/drawing/2014/main" id="{FF24EC85-52E5-4287-98E8-70E3F89C2B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6260" y="228600"/>
          <a:ext cx="1440180" cy="77724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175260</xdr:colOff>
      <xdr:row>1</xdr:row>
      <xdr:rowOff>38100</xdr:rowOff>
    </xdr:from>
    <xdr:to>
      <xdr:col>2</xdr:col>
      <xdr:colOff>571500</xdr:colOff>
      <xdr:row>2</xdr:row>
      <xdr:rowOff>396240</xdr:rowOff>
    </xdr:to>
    <xdr:pic>
      <xdr:nvPicPr>
        <xdr:cNvPr id="5" name="Afbeelding 4">
          <a:extLst>
            <a:ext uri="{FF2B5EF4-FFF2-40B4-BE49-F238E27FC236}">
              <a16:creationId xmlns:a16="http://schemas.microsoft.com/office/drawing/2014/main" id="{F89CCE69-AEAD-4F54-A7EC-8B47BB0B34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6260" y="228600"/>
          <a:ext cx="1394460" cy="7620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175260</xdr:colOff>
      <xdr:row>1</xdr:row>
      <xdr:rowOff>38100</xdr:rowOff>
    </xdr:from>
    <xdr:to>
      <xdr:col>2</xdr:col>
      <xdr:colOff>701040</xdr:colOff>
      <xdr:row>2</xdr:row>
      <xdr:rowOff>373380</xdr:rowOff>
    </xdr:to>
    <xdr:pic>
      <xdr:nvPicPr>
        <xdr:cNvPr id="3" name="Afbeelding 2">
          <a:extLst>
            <a:ext uri="{FF2B5EF4-FFF2-40B4-BE49-F238E27FC236}">
              <a16:creationId xmlns:a16="http://schemas.microsoft.com/office/drawing/2014/main" id="{754C6DE3-C5CA-4B06-BB0A-B18290BF1C9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6260" y="228600"/>
          <a:ext cx="1524000" cy="73914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175260</xdr:colOff>
      <xdr:row>1</xdr:row>
      <xdr:rowOff>38100</xdr:rowOff>
    </xdr:from>
    <xdr:to>
      <xdr:col>2</xdr:col>
      <xdr:colOff>624840</xdr:colOff>
      <xdr:row>3</xdr:row>
      <xdr:rowOff>22860</xdr:rowOff>
    </xdr:to>
    <xdr:pic>
      <xdr:nvPicPr>
        <xdr:cNvPr id="3" name="Afbeelding 2">
          <a:extLst>
            <a:ext uri="{FF2B5EF4-FFF2-40B4-BE49-F238E27FC236}">
              <a16:creationId xmlns:a16="http://schemas.microsoft.com/office/drawing/2014/main" id="{00308464-BAC7-49C4-A0B7-FE97BC63C6B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6260" y="228600"/>
          <a:ext cx="1447800" cy="792480"/>
        </a:xfrm>
        <a:prstGeom prst="rect">
          <a:avLst/>
        </a:prstGeom>
        <a:noFill/>
        <a:ln>
          <a:noFill/>
        </a:ln>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7AE95-AC11-4632-ACC2-C4778265D087}">
  <dimension ref="B1:H23"/>
  <sheetViews>
    <sheetView topLeftCell="A8" workbookViewId="0"/>
  </sheetViews>
  <sheetFormatPr defaultRowHeight="14.4" x14ac:dyDescent="0.3"/>
  <cols>
    <col min="1" max="1" width="5.5546875" customWidth="1"/>
    <col min="2" max="2" width="9.77734375" customWidth="1"/>
    <col min="3" max="3" width="27.44140625" customWidth="1"/>
    <col min="4" max="4" width="37.44140625" customWidth="1"/>
    <col min="5" max="5" width="54.88671875" customWidth="1"/>
    <col min="6" max="6" width="16.33203125" customWidth="1"/>
  </cols>
  <sheetData>
    <row r="1" spans="2:8" ht="15" thickBot="1" x14ac:dyDescent="0.35"/>
    <row r="2" spans="2:8" ht="31.8" customHeight="1" thickTop="1" x14ac:dyDescent="0.3">
      <c r="B2" s="2"/>
      <c r="C2" s="3"/>
      <c r="D2" s="36" t="s">
        <v>18</v>
      </c>
      <c r="E2" s="36"/>
      <c r="F2" s="37"/>
    </row>
    <row r="3" spans="2:8" s="4" customFormat="1" ht="31.8" customHeight="1" thickBot="1" x14ac:dyDescent="0.35">
      <c r="B3" s="5"/>
      <c r="C3" s="6"/>
      <c r="D3" s="16" t="s">
        <v>57</v>
      </c>
      <c r="E3" s="16"/>
      <c r="F3" s="17"/>
    </row>
    <row r="4" spans="2:8" s="4" customFormat="1" ht="15" customHeight="1" thickTop="1" x14ac:dyDescent="0.3">
      <c r="B4" s="38" t="s">
        <v>14</v>
      </c>
      <c r="C4" s="39"/>
      <c r="D4" s="40"/>
      <c r="E4" s="41"/>
      <c r="F4" s="42"/>
      <c r="G4" s="45"/>
      <c r="H4" s="45"/>
    </row>
    <row r="5" spans="2:8" x14ac:dyDescent="0.3">
      <c r="B5" s="46" t="s">
        <v>15</v>
      </c>
      <c r="C5" s="47"/>
      <c r="D5" s="48"/>
      <c r="E5" s="49"/>
      <c r="F5" s="50"/>
    </row>
    <row r="6" spans="2:8" x14ac:dyDescent="0.3">
      <c r="B6" s="46" t="s">
        <v>16</v>
      </c>
      <c r="C6" s="47"/>
      <c r="D6" s="48"/>
      <c r="E6" s="49"/>
      <c r="F6" s="50"/>
    </row>
    <row r="7" spans="2:8" ht="44.4" customHeight="1" thickBot="1" x14ac:dyDescent="0.35">
      <c r="B7" s="43" t="s">
        <v>17</v>
      </c>
      <c r="C7" s="44"/>
      <c r="D7" s="30"/>
      <c r="E7" s="31"/>
      <c r="F7" s="32"/>
    </row>
    <row r="8" spans="2:8" ht="30" thickTop="1" thickBot="1" x14ac:dyDescent="0.4">
      <c r="B8" s="33" t="s">
        <v>19</v>
      </c>
      <c r="C8" s="34"/>
      <c r="D8" s="34"/>
      <c r="E8" s="34"/>
      <c r="F8" s="7" t="s">
        <v>0</v>
      </c>
    </row>
    <row r="9" spans="2:8" ht="15.6" thickTop="1" thickBot="1" x14ac:dyDescent="0.35">
      <c r="B9" s="14" t="s">
        <v>30</v>
      </c>
      <c r="C9" s="35" t="s">
        <v>58</v>
      </c>
      <c r="D9" s="35"/>
      <c r="E9" s="35"/>
      <c r="F9" s="15" t="s">
        <v>1</v>
      </c>
    </row>
    <row r="10" spans="2:8" ht="15" customHeight="1" thickTop="1" x14ac:dyDescent="0.3">
      <c r="B10" s="18" t="s">
        <v>20</v>
      </c>
      <c r="C10" s="27" t="s">
        <v>2</v>
      </c>
      <c r="D10" s="28"/>
      <c r="E10" s="29"/>
      <c r="F10" s="13"/>
    </row>
    <row r="11" spans="2:8" ht="14.4" customHeight="1" x14ac:dyDescent="0.3">
      <c r="B11" s="19" t="s">
        <v>21</v>
      </c>
      <c r="C11" s="27" t="s">
        <v>3</v>
      </c>
      <c r="D11" s="28"/>
      <c r="E11" s="29"/>
      <c r="F11" s="9"/>
    </row>
    <row r="12" spans="2:8" ht="14.4" customHeight="1" x14ac:dyDescent="0.3">
      <c r="B12" s="19" t="s">
        <v>22</v>
      </c>
      <c r="C12" s="27" t="s">
        <v>4</v>
      </c>
      <c r="D12" s="28"/>
      <c r="E12" s="29"/>
      <c r="F12" s="9"/>
    </row>
    <row r="13" spans="2:8" ht="28.8" customHeight="1" x14ac:dyDescent="0.3">
      <c r="B13" s="19" t="s">
        <v>23</v>
      </c>
      <c r="C13" s="27" t="s">
        <v>53</v>
      </c>
      <c r="D13" s="28"/>
      <c r="E13" s="29"/>
      <c r="F13" s="9"/>
    </row>
    <row r="14" spans="2:8" ht="27" customHeight="1" x14ac:dyDescent="0.3">
      <c r="B14" s="19" t="s">
        <v>24</v>
      </c>
      <c r="C14" s="27" t="s">
        <v>54</v>
      </c>
      <c r="D14" s="28"/>
      <c r="E14" s="29"/>
      <c r="F14" s="9"/>
    </row>
    <row r="15" spans="2:8" ht="18" customHeight="1" x14ac:dyDescent="0.3">
      <c r="B15" s="19" t="s">
        <v>25</v>
      </c>
      <c r="C15" s="27" t="s">
        <v>59</v>
      </c>
      <c r="D15" s="28"/>
      <c r="E15" s="29"/>
      <c r="F15" s="9"/>
    </row>
    <row r="16" spans="2:8" ht="26.4" customHeight="1" x14ac:dyDescent="0.3">
      <c r="B16" s="19" t="s">
        <v>26</v>
      </c>
      <c r="C16" s="27" t="s">
        <v>6</v>
      </c>
      <c r="D16" s="28"/>
      <c r="E16" s="29"/>
      <c r="F16" s="9"/>
    </row>
    <row r="17" spans="2:6" ht="27.6" customHeight="1" x14ac:dyDescent="0.3">
      <c r="B17" s="19" t="s">
        <v>27</v>
      </c>
      <c r="C17" s="27" t="s">
        <v>5</v>
      </c>
      <c r="D17" s="28"/>
      <c r="E17" s="29"/>
      <c r="F17" s="9"/>
    </row>
    <row r="18" spans="2:6" ht="14.4" customHeight="1" x14ac:dyDescent="0.3">
      <c r="B18" s="19" t="s">
        <v>28</v>
      </c>
      <c r="C18" s="27" t="s">
        <v>7</v>
      </c>
      <c r="D18" s="28"/>
      <c r="E18" s="29"/>
      <c r="F18" s="9"/>
    </row>
    <row r="19" spans="2:6" ht="88.8" customHeight="1" x14ac:dyDescent="0.3">
      <c r="B19" s="19" t="s">
        <v>29</v>
      </c>
      <c r="C19" s="27" t="s">
        <v>83</v>
      </c>
      <c r="D19" s="28"/>
      <c r="E19" s="29"/>
      <c r="F19" s="9"/>
    </row>
    <row r="20" spans="2:6" ht="15" thickBot="1" x14ac:dyDescent="0.35">
      <c r="B20" s="20"/>
      <c r="C20" s="24"/>
      <c r="D20" s="25"/>
      <c r="E20" s="26"/>
      <c r="F20" s="8"/>
    </row>
    <row r="21" spans="2:6" ht="15" thickTop="1" x14ac:dyDescent="0.3"/>
    <row r="22" spans="2:6" hidden="1" x14ac:dyDescent="0.3">
      <c r="B22" s="1" t="s">
        <v>8</v>
      </c>
    </row>
    <row r="23" spans="2:6" hidden="1" x14ac:dyDescent="0.3">
      <c r="B23" s="1" t="s">
        <v>9</v>
      </c>
    </row>
  </sheetData>
  <sheetProtection algorithmName="SHA-512" hashValue="Q9sh3WP1qD5kdd36beAfVXRcRgeK/oq1Xzy/Y7+pkOSLZAqSwr0s1ZXCdIdZX4V788Dv9A6auF3is95uhLpRPA==" saltValue="LZHlMxEdiFEJUNLStMWGWQ==" spinCount="100000" sheet="1" objects="1" scenarios="1"/>
  <mergeCells count="23">
    <mergeCell ref="G4:H4"/>
    <mergeCell ref="B5:C5"/>
    <mergeCell ref="D5:F5"/>
    <mergeCell ref="B6:C6"/>
    <mergeCell ref="D6:F6"/>
    <mergeCell ref="D7:F7"/>
    <mergeCell ref="B8:E8"/>
    <mergeCell ref="C9:E9"/>
    <mergeCell ref="C10:E10"/>
    <mergeCell ref="D2:F2"/>
    <mergeCell ref="B4:C4"/>
    <mergeCell ref="D4:F4"/>
    <mergeCell ref="B7:C7"/>
    <mergeCell ref="C11:E11"/>
    <mergeCell ref="C12:E12"/>
    <mergeCell ref="C13:E13"/>
    <mergeCell ref="C14:E14"/>
    <mergeCell ref="C15:E15"/>
    <mergeCell ref="C20:E20"/>
    <mergeCell ref="C16:E16"/>
    <mergeCell ref="C17:E17"/>
    <mergeCell ref="C18:E18"/>
    <mergeCell ref="C19:E19"/>
  </mergeCells>
  <dataValidations count="1">
    <dataValidation type="list" allowBlank="1" showInputMessage="1" showErrorMessage="1" sqref="F10:F20" xr:uid="{A5093482-4D38-4838-991C-6B1559A6B55D}">
      <formula1>$B$21:$B$25</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A3876-71B3-4712-BD81-A5055E0DB573}">
  <dimension ref="B1:I23"/>
  <sheetViews>
    <sheetView tabSelected="1" workbookViewId="0"/>
  </sheetViews>
  <sheetFormatPr defaultRowHeight="14.4" x14ac:dyDescent="0.3"/>
  <cols>
    <col min="1" max="1" width="5.5546875" customWidth="1"/>
    <col min="2" max="2" width="14.5546875" customWidth="1"/>
    <col min="3" max="3" width="21.77734375" customWidth="1"/>
    <col min="4" max="4" width="37.44140625" customWidth="1"/>
    <col min="5" max="5" width="42.6640625" customWidth="1"/>
    <col min="6" max="6" width="16.33203125" customWidth="1"/>
  </cols>
  <sheetData>
    <row r="1" spans="2:9" ht="15" thickBot="1" x14ac:dyDescent="0.35"/>
    <row r="2" spans="2:9" ht="31.8" customHeight="1" thickTop="1" x14ac:dyDescent="0.3">
      <c r="B2" s="2"/>
      <c r="C2" s="3"/>
      <c r="D2" s="36" t="s">
        <v>18</v>
      </c>
      <c r="E2" s="36"/>
      <c r="F2" s="37"/>
    </row>
    <row r="3" spans="2:9" s="4" customFormat="1" ht="31.8" customHeight="1" thickBot="1" x14ac:dyDescent="0.35">
      <c r="B3" s="5"/>
      <c r="C3" s="6"/>
      <c r="D3" s="16" t="s">
        <v>57</v>
      </c>
      <c r="E3" s="16"/>
      <c r="F3" s="17"/>
    </row>
    <row r="4" spans="2:9" s="4" customFormat="1" ht="15" customHeight="1" thickTop="1" x14ac:dyDescent="0.3">
      <c r="B4" s="38" t="s">
        <v>14</v>
      </c>
      <c r="C4" s="39"/>
      <c r="D4" s="57">
        <f>Algemeen!D4</f>
        <v>0</v>
      </c>
      <c r="E4" s="58"/>
      <c r="F4" s="59"/>
      <c r="G4" s="45"/>
      <c r="H4" s="45"/>
      <c r="I4" s="45"/>
    </row>
    <row r="5" spans="2:9" x14ac:dyDescent="0.3">
      <c r="B5" s="46" t="s">
        <v>15</v>
      </c>
      <c r="C5" s="47"/>
      <c r="D5" s="54">
        <f>Algemeen!D5</f>
        <v>0</v>
      </c>
      <c r="E5" s="55"/>
      <c r="F5" s="56"/>
    </row>
    <row r="6" spans="2:9" x14ac:dyDescent="0.3">
      <c r="B6" s="46" t="s">
        <v>16</v>
      </c>
      <c r="C6" s="47"/>
      <c r="D6" s="54">
        <f>Algemeen!D6</f>
        <v>0</v>
      </c>
      <c r="E6" s="55"/>
      <c r="F6" s="56"/>
    </row>
    <row r="7" spans="2:9" ht="44.4" customHeight="1" thickBot="1" x14ac:dyDescent="0.35">
      <c r="B7" s="43" t="s">
        <v>17</v>
      </c>
      <c r="C7" s="44"/>
      <c r="D7" s="30"/>
      <c r="E7" s="31"/>
      <c r="F7" s="32"/>
    </row>
    <row r="8" spans="2:9" ht="30" thickTop="1" thickBot="1" x14ac:dyDescent="0.35">
      <c r="B8" s="51" t="s">
        <v>10</v>
      </c>
      <c r="C8" s="52"/>
      <c r="D8" s="52"/>
      <c r="E8" s="52"/>
      <c r="F8" s="7" t="s">
        <v>0</v>
      </c>
    </row>
    <row r="9" spans="2:9" ht="15.6" thickTop="1" thickBot="1" x14ac:dyDescent="0.35">
      <c r="B9" s="14" t="s">
        <v>30</v>
      </c>
      <c r="C9" s="53" t="s">
        <v>58</v>
      </c>
      <c r="D9" s="53"/>
      <c r="E9" s="53"/>
      <c r="F9" s="15" t="s">
        <v>1</v>
      </c>
    </row>
    <row r="10" spans="2:9" ht="132" customHeight="1" thickTop="1" x14ac:dyDescent="0.3">
      <c r="B10" s="18" t="s">
        <v>31</v>
      </c>
      <c r="C10" s="27" t="s">
        <v>60</v>
      </c>
      <c r="D10" s="28"/>
      <c r="E10" s="29"/>
      <c r="F10" s="13"/>
    </row>
    <row r="11" spans="2:9" ht="76.2" customHeight="1" x14ac:dyDescent="0.3">
      <c r="B11" s="18" t="s">
        <v>32</v>
      </c>
      <c r="C11" s="27" t="s">
        <v>99</v>
      </c>
      <c r="D11" s="28"/>
      <c r="E11" s="29"/>
      <c r="F11" s="9"/>
    </row>
    <row r="12" spans="2:9" ht="147.6" customHeight="1" x14ac:dyDescent="0.3">
      <c r="B12" s="18" t="s">
        <v>33</v>
      </c>
      <c r="C12" s="27" t="s">
        <v>77</v>
      </c>
      <c r="D12" s="28"/>
      <c r="E12" s="29"/>
      <c r="F12" s="9"/>
    </row>
    <row r="13" spans="2:9" ht="102" customHeight="1" x14ac:dyDescent="0.3">
      <c r="B13" s="18" t="s">
        <v>34</v>
      </c>
      <c r="C13" s="27" t="s">
        <v>78</v>
      </c>
      <c r="D13" s="28"/>
      <c r="E13" s="29"/>
      <c r="F13" s="9"/>
    </row>
    <row r="14" spans="2:9" ht="76.2" customHeight="1" x14ac:dyDescent="0.3">
      <c r="B14" s="18" t="s">
        <v>35</v>
      </c>
      <c r="C14" s="27" t="s">
        <v>79</v>
      </c>
      <c r="D14" s="28"/>
      <c r="E14" s="29"/>
      <c r="F14" s="9"/>
    </row>
    <row r="15" spans="2:9" ht="106.8" customHeight="1" x14ac:dyDescent="0.3">
      <c r="B15" s="18" t="s">
        <v>36</v>
      </c>
      <c r="C15" s="27" t="s">
        <v>100</v>
      </c>
      <c r="D15" s="28"/>
      <c r="E15" s="29"/>
      <c r="F15" s="9"/>
    </row>
    <row r="16" spans="2:9" ht="91.8" customHeight="1" x14ac:dyDescent="0.3">
      <c r="B16" s="18" t="s">
        <v>37</v>
      </c>
      <c r="C16" s="27" t="s">
        <v>80</v>
      </c>
      <c r="D16" s="28"/>
      <c r="E16" s="29"/>
      <c r="F16" s="9"/>
    </row>
    <row r="17" spans="2:6" ht="44.4" customHeight="1" x14ac:dyDescent="0.3">
      <c r="B17" s="18" t="s">
        <v>38</v>
      </c>
      <c r="C17" s="27" t="s">
        <v>81</v>
      </c>
      <c r="D17" s="28"/>
      <c r="E17" s="29"/>
      <c r="F17" s="9"/>
    </row>
    <row r="18" spans="2:6" ht="131.4" customHeight="1" x14ac:dyDescent="0.3">
      <c r="B18" s="18" t="s">
        <v>39</v>
      </c>
      <c r="C18" s="27" t="s">
        <v>82</v>
      </c>
      <c r="D18" s="28"/>
      <c r="E18" s="29"/>
      <c r="F18" s="9"/>
    </row>
    <row r="19" spans="2:6" ht="147" customHeight="1" x14ac:dyDescent="0.3">
      <c r="B19" s="18" t="s">
        <v>40</v>
      </c>
      <c r="C19" s="27" t="s">
        <v>84</v>
      </c>
      <c r="D19" s="28"/>
      <c r="E19" s="29"/>
      <c r="F19" s="9"/>
    </row>
    <row r="20" spans="2:6" ht="15" thickBot="1" x14ac:dyDescent="0.35">
      <c r="B20" s="20"/>
      <c r="C20" s="24"/>
      <c r="D20" s="25"/>
      <c r="E20" s="26"/>
      <c r="F20" s="8"/>
    </row>
    <row r="21" spans="2:6" ht="15" thickTop="1" x14ac:dyDescent="0.3"/>
    <row r="22" spans="2:6" hidden="1" x14ac:dyDescent="0.3">
      <c r="B22" s="1" t="s">
        <v>8</v>
      </c>
    </row>
    <row r="23" spans="2:6" hidden="1" x14ac:dyDescent="0.3">
      <c r="B23" s="1" t="s">
        <v>9</v>
      </c>
    </row>
  </sheetData>
  <sheetProtection algorithmName="SHA-512" hashValue="uISXOCktMrWIBLGQMzEtBg84p53qUN7JPPsc5h0NpgZBbTh4nMvgvpTDt2vGS4Q/r7apOWaDiNw/Qkvd4r78Nw==" saltValue="0WtDkAPTgk1GIHwZmXw+Dg==" spinCount="100000" sheet="1" objects="1" scenarios="1"/>
  <mergeCells count="23">
    <mergeCell ref="C10:E10"/>
    <mergeCell ref="C20:E20"/>
    <mergeCell ref="C11:E11"/>
    <mergeCell ref="C14:E14"/>
    <mergeCell ref="C15:E15"/>
    <mergeCell ref="C16:E16"/>
    <mergeCell ref="C17:E17"/>
    <mergeCell ref="C18:E18"/>
    <mergeCell ref="C19:E19"/>
    <mergeCell ref="C12:E12"/>
    <mergeCell ref="C13:E13"/>
    <mergeCell ref="D2:F2"/>
    <mergeCell ref="B4:C4"/>
    <mergeCell ref="D4:F4"/>
    <mergeCell ref="B5:C5"/>
    <mergeCell ref="D5:F5"/>
    <mergeCell ref="D7:F7"/>
    <mergeCell ref="G4:I4"/>
    <mergeCell ref="B8:E8"/>
    <mergeCell ref="C9:E9"/>
    <mergeCell ref="B6:C6"/>
    <mergeCell ref="D6:F6"/>
    <mergeCell ref="B7:C7"/>
  </mergeCells>
  <dataValidations count="1">
    <dataValidation type="list" allowBlank="1" showInputMessage="1" showErrorMessage="1" sqref="F10:F20" xr:uid="{463C07BC-5E78-4A8F-8F0C-644AA0AF8B74}">
      <formula1>$B$21:$B$25</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67B97-EF51-4703-9454-EF113B4FABD6}">
  <dimension ref="B1:I19"/>
  <sheetViews>
    <sheetView workbookViewId="0"/>
  </sheetViews>
  <sheetFormatPr defaultRowHeight="14.4" x14ac:dyDescent="0.3"/>
  <cols>
    <col min="1" max="1" width="5.5546875" customWidth="1"/>
    <col min="2" max="2" width="14.5546875" customWidth="1"/>
    <col min="3" max="3" width="21.77734375" customWidth="1"/>
    <col min="4" max="4" width="37.44140625" customWidth="1"/>
    <col min="5" max="5" width="42.6640625" customWidth="1"/>
    <col min="6" max="6" width="16.33203125" customWidth="1"/>
  </cols>
  <sheetData>
    <row r="1" spans="2:9" ht="15" thickBot="1" x14ac:dyDescent="0.35"/>
    <row r="2" spans="2:9" ht="31.8" customHeight="1" thickTop="1" x14ac:dyDescent="0.3">
      <c r="B2" s="2"/>
      <c r="C2" s="3"/>
      <c r="D2" s="36" t="s">
        <v>18</v>
      </c>
      <c r="E2" s="36"/>
      <c r="F2" s="37"/>
    </row>
    <row r="3" spans="2:9" s="4" customFormat="1" ht="31.8" customHeight="1" thickBot="1" x14ac:dyDescent="0.35">
      <c r="B3" s="5"/>
      <c r="C3" s="6"/>
      <c r="D3" s="16" t="s">
        <v>57</v>
      </c>
      <c r="E3" s="16"/>
      <c r="F3" s="17"/>
    </row>
    <row r="4" spans="2:9" s="4" customFormat="1" ht="15" customHeight="1" thickTop="1" x14ac:dyDescent="0.3">
      <c r="B4" s="38" t="s">
        <v>14</v>
      </c>
      <c r="C4" s="39"/>
      <c r="D4" s="57">
        <f>Algemeen!D4</f>
        <v>0</v>
      </c>
      <c r="E4" s="58"/>
      <c r="F4" s="59"/>
      <c r="G4" s="45"/>
      <c r="H4" s="45"/>
      <c r="I4" s="45"/>
    </row>
    <row r="5" spans="2:9" x14ac:dyDescent="0.3">
      <c r="B5" s="46" t="s">
        <v>15</v>
      </c>
      <c r="C5" s="47"/>
      <c r="D5" s="54">
        <f>Algemeen!D5</f>
        <v>0</v>
      </c>
      <c r="E5" s="55"/>
      <c r="F5" s="56"/>
    </row>
    <row r="6" spans="2:9" x14ac:dyDescent="0.3">
      <c r="B6" s="46" t="s">
        <v>16</v>
      </c>
      <c r="C6" s="47"/>
      <c r="D6" s="54">
        <f>Algemeen!D6</f>
        <v>0</v>
      </c>
      <c r="E6" s="55"/>
      <c r="F6" s="56"/>
    </row>
    <row r="7" spans="2:9" ht="44.4" customHeight="1" thickBot="1" x14ac:dyDescent="0.35">
      <c r="B7" s="43" t="s">
        <v>17</v>
      </c>
      <c r="C7" s="44"/>
      <c r="D7" s="30"/>
      <c r="E7" s="31"/>
      <c r="F7" s="32"/>
    </row>
    <row r="8" spans="2:9" ht="30" thickTop="1" thickBot="1" x14ac:dyDescent="0.35">
      <c r="B8" s="51" t="s">
        <v>64</v>
      </c>
      <c r="C8" s="52"/>
      <c r="D8" s="52"/>
      <c r="E8" s="52"/>
      <c r="F8" s="7" t="s">
        <v>0</v>
      </c>
    </row>
    <row r="9" spans="2:9" ht="15.6" thickTop="1" thickBot="1" x14ac:dyDescent="0.35">
      <c r="B9" s="14" t="s">
        <v>30</v>
      </c>
      <c r="C9" s="53" t="s">
        <v>58</v>
      </c>
      <c r="D9" s="53"/>
      <c r="E9" s="53"/>
      <c r="F9" s="15" t="s">
        <v>1</v>
      </c>
    </row>
    <row r="10" spans="2:9" ht="45.6" customHeight="1" thickTop="1" x14ac:dyDescent="0.3">
      <c r="B10" s="18" t="s">
        <v>65</v>
      </c>
      <c r="C10" s="27" t="s">
        <v>71</v>
      </c>
      <c r="D10" s="28"/>
      <c r="E10" s="29"/>
      <c r="F10" s="13"/>
    </row>
    <row r="11" spans="2:9" ht="27" customHeight="1" x14ac:dyDescent="0.3">
      <c r="B11" s="18" t="s">
        <v>66</v>
      </c>
      <c r="C11" s="27" t="s">
        <v>72</v>
      </c>
      <c r="D11" s="28"/>
      <c r="E11" s="29"/>
      <c r="F11" s="9"/>
    </row>
    <row r="12" spans="2:9" ht="66.599999999999994" customHeight="1" x14ac:dyDescent="0.3">
      <c r="B12" s="18" t="s">
        <v>67</v>
      </c>
      <c r="C12" s="27" t="s">
        <v>73</v>
      </c>
      <c r="D12" s="28"/>
      <c r="E12" s="29"/>
      <c r="F12" s="9"/>
    </row>
    <row r="13" spans="2:9" ht="258.60000000000002" customHeight="1" x14ac:dyDescent="0.3">
      <c r="B13" s="18" t="s">
        <v>68</v>
      </c>
      <c r="C13" s="27" t="s">
        <v>74</v>
      </c>
      <c r="D13" s="28"/>
      <c r="E13" s="29"/>
      <c r="F13" s="9"/>
    </row>
    <row r="14" spans="2:9" ht="57.6" customHeight="1" x14ac:dyDescent="0.3">
      <c r="B14" s="18" t="s">
        <v>69</v>
      </c>
      <c r="C14" s="27" t="s">
        <v>75</v>
      </c>
      <c r="D14" s="28"/>
      <c r="E14" s="29"/>
      <c r="F14" s="9"/>
    </row>
    <row r="15" spans="2:9" ht="30.6" customHeight="1" x14ac:dyDescent="0.3">
      <c r="B15" s="18" t="s">
        <v>70</v>
      </c>
      <c r="C15" s="27" t="s">
        <v>76</v>
      </c>
      <c r="D15" s="28"/>
      <c r="E15" s="29"/>
      <c r="F15" s="9"/>
    </row>
    <row r="16" spans="2:9" ht="15" thickBot="1" x14ac:dyDescent="0.35">
      <c r="B16" s="20"/>
      <c r="C16" s="24"/>
      <c r="D16" s="25"/>
      <c r="E16" s="26"/>
      <c r="F16" s="8"/>
    </row>
    <row r="17" spans="2:2" ht="15" thickTop="1" x14ac:dyDescent="0.3"/>
    <row r="18" spans="2:2" hidden="1" x14ac:dyDescent="0.3">
      <c r="B18" s="1" t="s">
        <v>8</v>
      </c>
    </row>
    <row r="19" spans="2:2" hidden="1" x14ac:dyDescent="0.3">
      <c r="B19" s="1" t="s">
        <v>9</v>
      </c>
    </row>
  </sheetData>
  <sheetProtection algorithmName="SHA-512" hashValue="bN5uHQZ7Mxi/2cypuSti2AITy8+Pa878RuY6cHQ7OOlfYV49arSlDV3liTtzTTWySlXcQjOwOIT6FlYtI/I/KQ==" saltValue="SPIc2Ver7fDtcO0zMGDQmg==" spinCount="100000" sheet="1" objects="1" scenarios="1"/>
  <mergeCells count="19">
    <mergeCell ref="C16:E16"/>
    <mergeCell ref="C10:E10"/>
    <mergeCell ref="C11:E11"/>
    <mergeCell ref="C12:E12"/>
    <mergeCell ref="C13:E13"/>
    <mergeCell ref="C14:E14"/>
    <mergeCell ref="C15:E15"/>
    <mergeCell ref="C9:E9"/>
    <mergeCell ref="D2:F2"/>
    <mergeCell ref="B4:C4"/>
    <mergeCell ref="D4:F4"/>
    <mergeCell ref="G4:I4"/>
    <mergeCell ref="B5:C5"/>
    <mergeCell ref="D5:F5"/>
    <mergeCell ref="B6:C6"/>
    <mergeCell ref="D6:F6"/>
    <mergeCell ref="B7:C7"/>
    <mergeCell ref="D7:F7"/>
    <mergeCell ref="B8:E8"/>
  </mergeCells>
  <phoneticPr fontId="7" type="noConversion"/>
  <dataValidations count="1">
    <dataValidation type="list" allowBlank="1" showInputMessage="1" showErrorMessage="1" sqref="F10:F16" xr:uid="{3A661381-A5EC-479E-B81B-B766456715B8}">
      <formula1>$B$17:$B$21</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BDE90-7207-4CED-BB81-41F889526843}">
  <dimension ref="B1:I18"/>
  <sheetViews>
    <sheetView workbookViewId="0"/>
  </sheetViews>
  <sheetFormatPr defaultRowHeight="14.4" x14ac:dyDescent="0.3"/>
  <cols>
    <col min="1" max="1" width="5.5546875" customWidth="1"/>
    <col min="2" max="2" width="14.5546875" customWidth="1"/>
    <col min="3" max="3" width="21.77734375" customWidth="1"/>
    <col min="4" max="4" width="37.44140625" customWidth="1"/>
    <col min="5" max="5" width="42.77734375" customWidth="1"/>
    <col min="6" max="6" width="16.33203125" customWidth="1"/>
  </cols>
  <sheetData>
    <row r="1" spans="2:9" ht="15" thickBot="1" x14ac:dyDescent="0.35"/>
    <row r="2" spans="2:9" ht="31.8" customHeight="1" thickTop="1" x14ac:dyDescent="0.3">
      <c r="B2" s="2"/>
      <c r="C2" s="3"/>
      <c r="D2" s="36" t="s">
        <v>18</v>
      </c>
      <c r="E2" s="36"/>
      <c r="F2" s="37"/>
    </row>
    <row r="3" spans="2:9" s="4" customFormat="1" ht="31.8" customHeight="1" thickBot="1" x14ac:dyDescent="0.35">
      <c r="B3" s="5"/>
      <c r="C3" s="6"/>
      <c r="D3" s="16" t="s">
        <v>57</v>
      </c>
      <c r="E3" s="16"/>
      <c r="F3" s="17"/>
    </row>
    <row r="4" spans="2:9" s="4" customFormat="1" ht="15" customHeight="1" thickTop="1" x14ac:dyDescent="0.3">
      <c r="B4" s="38" t="s">
        <v>14</v>
      </c>
      <c r="C4" s="39"/>
      <c r="D4" s="57">
        <f>Algemeen!D4</f>
        <v>0</v>
      </c>
      <c r="E4" s="58"/>
      <c r="F4" s="59"/>
      <c r="G4" s="45"/>
      <c r="H4" s="45"/>
      <c r="I4" s="45"/>
    </row>
    <row r="5" spans="2:9" x14ac:dyDescent="0.3">
      <c r="B5" s="46" t="s">
        <v>15</v>
      </c>
      <c r="C5" s="47"/>
      <c r="D5" s="54">
        <f>Algemeen!D5</f>
        <v>0</v>
      </c>
      <c r="E5" s="55"/>
      <c r="F5" s="56"/>
    </row>
    <row r="6" spans="2:9" x14ac:dyDescent="0.3">
      <c r="B6" s="46" t="s">
        <v>16</v>
      </c>
      <c r="C6" s="47"/>
      <c r="D6" s="54">
        <f>Algemeen!D6</f>
        <v>0</v>
      </c>
      <c r="E6" s="55"/>
      <c r="F6" s="56"/>
    </row>
    <row r="7" spans="2:9" ht="44.4" customHeight="1" thickBot="1" x14ac:dyDescent="0.35">
      <c r="B7" s="43" t="s">
        <v>17</v>
      </c>
      <c r="C7" s="44"/>
      <c r="D7" s="30"/>
      <c r="E7" s="31"/>
      <c r="F7" s="32"/>
    </row>
    <row r="8" spans="2:9" ht="30" thickTop="1" thickBot="1" x14ac:dyDescent="0.35">
      <c r="B8" s="51" t="s">
        <v>11</v>
      </c>
      <c r="C8" s="52"/>
      <c r="D8" s="52"/>
      <c r="E8" s="52"/>
      <c r="F8" s="7" t="s">
        <v>0</v>
      </c>
      <c r="I8" s="21"/>
    </row>
    <row r="9" spans="2:9" ht="15.6" thickTop="1" thickBot="1" x14ac:dyDescent="0.35">
      <c r="B9" s="14" t="s">
        <v>30</v>
      </c>
      <c r="C9" s="53" t="s">
        <v>58</v>
      </c>
      <c r="D9" s="53"/>
      <c r="E9" s="53"/>
      <c r="F9" s="15" t="s">
        <v>1</v>
      </c>
      <c r="I9" s="22"/>
    </row>
    <row r="10" spans="2:9" ht="31.8" customHeight="1" thickTop="1" x14ac:dyDescent="0.3">
      <c r="B10" s="18" t="s">
        <v>41</v>
      </c>
      <c r="C10" s="60" t="s">
        <v>85</v>
      </c>
      <c r="D10" s="61"/>
      <c r="E10" s="62"/>
      <c r="F10" s="13"/>
      <c r="I10" s="23"/>
    </row>
    <row r="11" spans="2:9" ht="19.8" customHeight="1" x14ac:dyDescent="0.3">
      <c r="B11" s="18" t="s">
        <v>42</v>
      </c>
      <c r="C11" s="63" t="s">
        <v>61</v>
      </c>
      <c r="D11" s="64"/>
      <c r="E11" s="65"/>
      <c r="F11" s="9"/>
      <c r="I11" s="22"/>
    </row>
    <row r="12" spans="2:9" ht="76.8" customHeight="1" x14ac:dyDescent="0.3">
      <c r="B12" s="18" t="s">
        <v>43</v>
      </c>
      <c r="C12" s="60" t="s">
        <v>62</v>
      </c>
      <c r="D12" s="61"/>
      <c r="E12" s="62"/>
      <c r="F12" s="9"/>
      <c r="I12" s="23"/>
    </row>
    <row r="13" spans="2:9" ht="31.2" customHeight="1" x14ac:dyDescent="0.3">
      <c r="B13" s="18" t="s">
        <v>44</v>
      </c>
      <c r="C13" s="60" t="s">
        <v>63</v>
      </c>
      <c r="D13" s="61"/>
      <c r="E13" s="62"/>
      <c r="F13" s="9"/>
    </row>
    <row r="14" spans="2:9" ht="162" customHeight="1" x14ac:dyDescent="0.3">
      <c r="B14" s="18" t="s">
        <v>45</v>
      </c>
      <c r="C14" s="60" t="s">
        <v>86</v>
      </c>
      <c r="D14" s="61"/>
      <c r="E14" s="62"/>
      <c r="F14" s="9"/>
    </row>
    <row r="15" spans="2:9" ht="16.2" customHeight="1" thickBot="1" x14ac:dyDescent="0.35">
      <c r="B15" s="20"/>
      <c r="C15" s="24"/>
      <c r="D15" s="25"/>
      <c r="E15" s="26"/>
      <c r="F15" s="8"/>
    </row>
    <row r="16" spans="2:9" ht="15" thickTop="1" x14ac:dyDescent="0.3"/>
    <row r="17" spans="2:2" hidden="1" x14ac:dyDescent="0.3">
      <c r="B17" s="1" t="s">
        <v>8</v>
      </c>
    </row>
    <row r="18" spans="2:2" hidden="1" x14ac:dyDescent="0.3">
      <c r="B18" s="1" t="s">
        <v>9</v>
      </c>
    </row>
  </sheetData>
  <sheetProtection algorithmName="SHA-512" hashValue="DyeByepOXq9TNDRHy3un6dz5w0Z4XrU6DuUPH4pPZ/wg0H91J9x0VrvXKTx+946Kfxwsht4CY2QkfR7+0ybsHw==" saltValue="geRCkKqHXW9rA8Fwo7vhZg==" spinCount="100000" sheet="1" objects="1" scenarios="1"/>
  <mergeCells count="18">
    <mergeCell ref="G4:I4"/>
    <mergeCell ref="B5:C5"/>
    <mergeCell ref="D5:F5"/>
    <mergeCell ref="B6:C6"/>
    <mergeCell ref="D6:F6"/>
    <mergeCell ref="C10:E10"/>
    <mergeCell ref="C9:E9"/>
    <mergeCell ref="D2:F2"/>
    <mergeCell ref="B4:C4"/>
    <mergeCell ref="D4:F4"/>
    <mergeCell ref="B7:C7"/>
    <mergeCell ref="D7:F7"/>
    <mergeCell ref="B8:E8"/>
    <mergeCell ref="C14:E14"/>
    <mergeCell ref="C15:E15"/>
    <mergeCell ref="C11:E11"/>
    <mergeCell ref="C12:E12"/>
    <mergeCell ref="C13:E13"/>
  </mergeCells>
  <dataValidations count="1">
    <dataValidation type="list" allowBlank="1" showInputMessage="1" showErrorMessage="1" sqref="F10:F15" xr:uid="{2DA532F2-1660-4C4A-A549-29CD7B8D770E}">
      <formula1>$B$16:$B$20</formula1>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9E4ED-0C89-4901-8234-66BEB1A3E88B}">
  <dimension ref="B1:I24"/>
  <sheetViews>
    <sheetView workbookViewId="0"/>
  </sheetViews>
  <sheetFormatPr defaultRowHeight="14.4" x14ac:dyDescent="0.3"/>
  <cols>
    <col min="1" max="1" width="5.5546875" customWidth="1"/>
    <col min="2" max="2" width="14.5546875" customWidth="1"/>
    <col min="3" max="3" width="21.77734375" customWidth="1"/>
    <col min="4" max="4" width="37.44140625" customWidth="1"/>
    <col min="5" max="5" width="56.77734375" customWidth="1"/>
    <col min="6" max="6" width="16.33203125" customWidth="1"/>
  </cols>
  <sheetData>
    <row r="1" spans="2:9" ht="15" thickBot="1" x14ac:dyDescent="0.35"/>
    <row r="2" spans="2:9" ht="31.8" customHeight="1" thickTop="1" x14ac:dyDescent="0.3">
      <c r="B2" s="2"/>
      <c r="C2" s="3"/>
      <c r="D2" s="36" t="s">
        <v>18</v>
      </c>
      <c r="E2" s="36"/>
      <c r="F2" s="37"/>
    </row>
    <row r="3" spans="2:9" s="4" customFormat="1" ht="31.8" customHeight="1" thickBot="1" x14ac:dyDescent="0.35">
      <c r="B3" s="5"/>
      <c r="C3" s="6"/>
      <c r="D3" s="16" t="s">
        <v>57</v>
      </c>
      <c r="E3" s="16"/>
      <c r="F3" s="17"/>
    </row>
    <row r="4" spans="2:9" s="4" customFormat="1" ht="15" customHeight="1" thickTop="1" x14ac:dyDescent="0.3">
      <c r="B4" s="38" t="s">
        <v>14</v>
      </c>
      <c r="C4" s="39"/>
      <c r="D4" s="57">
        <f>Algemeen!D4</f>
        <v>0</v>
      </c>
      <c r="E4" s="58"/>
      <c r="F4" s="59"/>
      <c r="G4" s="45"/>
      <c r="H4" s="45"/>
      <c r="I4" s="45"/>
    </row>
    <row r="5" spans="2:9" x14ac:dyDescent="0.3">
      <c r="B5" s="46" t="s">
        <v>15</v>
      </c>
      <c r="C5" s="47"/>
      <c r="D5" s="54">
        <f>Algemeen!D5</f>
        <v>0</v>
      </c>
      <c r="E5" s="55"/>
      <c r="F5" s="56"/>
    </row>
    <row r="6" spans="2:9" x14ac:dyDescent="0.3">
      <c r="B6" s="46" t="s">
        <v>16</v>
      </c>
      <c r="C6" s="47"/>
      <c r="D6" s="54">
        <f>Algemeen!D6</f>
        <v>0</v>
      </c>
      <c r="E6" s="55"/>
      <c r="F6" s="56"/>
    </row>
    <row r="7" spans="2:9" ht="44.4" customHeight="1" thickBot="1" x14ac:dyDescent="0.35">
      <c r="B7" s="43" t="s">
        <v>17</v>
      </c>
      <c r="C7" s="44"/>
      <c r="D7" s="30"/>
      <c r="E7" s="31"/>
      <c r="F7" s="32"/>
    </row>
    <row r="8" spans="2:9" ht="30" thickTop="1" thickBot="1" x14ac:dyDescent="0.35">
      <c r="B8" s="51" t="s">
        <v>12</v>
      </c>
      <c r="C8" s="52"/>
      <c r="D8" s="52"/>
      <c r="E8" s="52"/>
      <c r="F8" s="7" t="s">
        <v>0</v>
      </c>
    </row>
    <row r="9" spans="2:9" ht="15.6" thickTop="1" thickBot="1" x14ac:dyDescent="0.35">
      <c r="B9" s="14" t="s">
        <v>30</v>
      </c>
      <c r="C9" s="53" t="s">
        <v>58</v>
      </c>
      <c r="D9" s="53"/>
      <c r="E9" s="53"/>
      <c r="F9" s="15" t="s">
        <v>1</v>
      </c>
    </row>
    <row r="10" spans="2:9" ht="15" thickTop="1" x14ac:dyDescent="0.3">
      <c r="B10" s="18" t="s">
        <v>46</v>
      </c>
      <c r="C10" s="72" t="s">
        <v>87</v>
      </c>
      <c r="D10" s="73"/>
      <c r="E10" s="74"/>
      <c r="F10" s="13"/>
    </row>
    <row r="11" spans="2:9" ht="137.4" customHeight="1" x14ac:dyDescent="0.3">
      <c r="B11" s="18" t="s">
        <v>47</v>
      </c>
      <c r="C11" s="75" t="s">
        <v>88</v>
      </c>
      <c r="D11" s="76"/>
      <c r="E11" s="77"/>
      <c r="F11" s="9"/>
    </row>
    <row r="12" spans="2:9" ht="30" customHeight="1" x14ac:dyDescent="0.3">
      <c r="B12" s="18" t="s">
        <v>48</v>
      </c>
      <c r="C12" s="27" t="s">
        <v>89</v>
      </c>
      <c r="D12" s="28"/>
      <c r="E12" s="29"/>
      <c r="F12" s="9"/>
    </row>
    <row r="13" spans="2:9" ht="37.200000000000003" customHeight="1" x14ac:dyDescent="0.3">
      <c r="B13" s="18" t="s">
        <v>49</v>
      </c>
      <c r="C13" s="27" t="s">
        <v>13</v>
      </c>
      <c r="D13" s="28"/>
      <c r="E13" s="29"/>
      <c r="F13" s="9"/>
    </row>
    <row r="14" spans="2:9" ht="19.8" customHeight="1" x14ac:dyDescent="0.3">
      <c r="B14" s="18" t="s">
        <v>50</v>
      </c>
      <c r="C14" s="10" t="s">
        <v>56</v>
      </c>
      <c r="D14" s="11"/>
      <c r="E14" s="12"/>
      <c r="F14" s="9"/>
    </row>
    <row r="15" spans="2:9" ht="21" customHeight="1" x14ac:dyDescent="0.3">
      <c r="B15" s="18" t="s">
        <v>51</v>
      </c>
      <c r="C15" s="27" t="s">
        <v>90</v>
      </c>
      <c r="D15" s="28"/>
      <c r="E15" s="29"/>
      <c r="F15" s="9"/>
    </row>
    <row r="16" spans="2:9" ht="18" customHeight="1" x14ac:dyDescent="0.3">
      <c r="B16" s="18" t="s">
        <v>52</v>
      </c>
      <c r="C16" s="66" t="s">
        <v>55</v>
      </c>
      <c r="D16" s="67"/>
      <c r="E16" s="68"/>
      <c r="F16" s="9"/>
    </row>
    <row r="17" spans="2:6" ht="46.8" customHeight="1" x14ac:dyDescent="0.3">
      <c r="B17" s="18" t="s">
        <v>91</v>
      </c>
      <c r="C17" s="27" t="s">
        <v>95</v>
      </c>
      <c r="D17" s="28"/>
      <c r="E17" s="29"/>
      <c r="F17" s="9"/>
    </row>
    <row r="18" spans="2:6" ht="29.4" customHeight="1" x14ac:dyDescent="0.3">
      <c r="B18" s="18" t="s">
        <v>92</v>
      </c>
      <c r="C18" s="27" t="s">
        <v>96</v>
      </c>
      <c r="D18" s="28"/>
      <c r="E18" s="29"/>
      <c r="F18" s="9"/>
    </row>
    <row r="19" spans="2:6" ht="29.4" customHeight="1" x14ac:dyDescent="0.3">
      <c r="B19" s="18" t="s">
        <v>93</v>
      </c>
      <c r="C19" s="27" t="s">
        <v>97</v>
      </c>
      <c r="D19" s="28"/>
      <c r="E19" s="29"/>
      <c r="F19" s="9"/>
    </row>
    <row r="20" spans="2:6" ht="60.6" customHeight="1" x14ac:dyDescent="0.3">
      <c r="B20" s="18" t="s">
        <v>94</v>
      </c>
      <c r="C20" s="27" t="s">
        <v>98</v>
      </c>
      <c r="D20" s="28"/>
      <c r="E20" s="29"/>
      <c r="F20" s="9"/>
    </row>
    <row r="21" spans="2:6" ht="15" thickBot="1" x14ac:dyDescent="0.35">
      <c r="B21" s="20"/>
      <c r="C21" s="69"/>
      <c r="D21" s="70"/>
      <c r="E21" s="71"/>
      <c r="F21" s="8"/>
    </row>
    <row r="22" spans="2:6" ht="15" thickTop="1" x14ac:dyDescent="0.3"/>
    <row r="23" spans="2:6" hidden="1" x14ac:dyDescent="0.3">
      <c r="B23" s="1" t="s">
        <v>8</v>
      </c>
    </row>
    <row r="24" spans="2:6" hidden="1" x14ac:dyDescent="0.3">
      <c r="B24" s="1" t="s">
        <v>9</v>
      </c>
    </row>
  </sheetData>
  <sheetProtection algorithmName="SHA-512" hashValue="2eYpqSGjR+PzMZZvxw7mZkqMThnxPmKGQS6zkx4hGRQNi0ArpHDRfSaZ1JcuOde4E4U93UVQPm4+bc9cH7CpZQ==" saltValue="WkWvAjwAtrPz8024I2JIdg==" spinCount="100000" sheet="1" objects="1" scenarios="1"/>
  <mergeCells count="23">
    <mergeCell ref="C9:E9"/>
    <mergeCell ref="D2:F2"/>
    <mergeCell ref="B4:C4"/>
    <mergeCell ref="D4:F4"/>
    <mergeCell ref="G4:I4"/>
    <mergeCell ref="B5:C5"/>
    <mergeCell ref="D5:F5"/>
    <mergeCell ref="B6:C6"/>
    <mergeCell ref="D6:F6"/>
    <mergeCell ref="B7:C7"/>
    <mergeCell ref="D7:F7"/>
    <mergeCell ref="B8:E8"/>
    <mergeCell ref="C16:E16"/>
    <mergeCell ref="C21:E21"/>
    <mergeCell ref="C10:E10"/>
    <mergeCell ref="C11:E11"/>
    <mergeCell ref="C12:E12"/>
    <mergeCell ref="C13:E13"/>
    <mergeCell ref="C15:E15"/>
    <mergeCell ref="C17:E17"/>
    <mergeCell ref="C18:E18"/>
    <mergeCell ref="C19:E19"/>
    <mergeCell ref="C20:E20"/>
  </mergeCells>
  <phoneticPr fontId="7" type="noConversion"/>
  <dataValidations count="1">
    <dataValidation type="list" allowBlank="1" showInputMessage="1" showErrorMessage="1" sqref="F10:F21" xr:uid="{B57F94F7-17D1-4575-9F96-27B24A3B7481}">
      <formula1>$B$22:$B$25</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Algemeen</vt:lpstr>
      <vt:lpstr>Technische uitvoeringseisen</vt:lpstr>
      <vt:lpstr>Product of dienst</vt:lpstr>
      <vt:lpstr>Contractmanagement</vt:lpstr>
      <vt:lpstr>Facturatie</vt:lpstr>
    </vt:vector>
  </TitlesOfParts>
  <Company>Summa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Steneker, Hans</dc:creator>
  <cp:lastModifiedBy>Steneker, Hans</cp:lastModifiedBy>
  <dcterms:created xsi:type="dcterms:W3CDTF">2022-02-03T12:47:45Z</dcterms:created>
  <dcterms:modified xsi:type="dcterms:W3CDTF">2024-11-06T14:41:29Z</dcterms:modified>
</cp:coreProperties>
</file>