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https://unitedqualitybv.sharepoint.com/klanten/Docs/Ooststellingwerf/EA Trekkers &amp; Appendages (1204)/06. Bestanden voor publicatie/"/>
    </mc:Choice>
  </mc:AlternateContent>
  <xr:revisionPtr revIDLastSave="27" documentId="8_{001C7080-12F7-48D6-9D6B-E32BAEF6CE35}" xr6:coauthVersionLast="47" xr6:coauthVersionMax="47" xr10:uidLastSave="{586D7295-523B-40A0-8CCB-93FEE677435A}"/>
  <bookViews>
    <workbookView xWindow="28680" yWindow="-5835" windowWidth="29040" windowHeight="15840" tabRatio="778" xr2:uid="{00000000-000D-0000-FFFF-FFFF00000000}"/>
  </bookViews>
  <sheets>
    <sheet name="Voorblad" sheetId="18" r:id="rId1"/>
    <sheet name="Prijsinvulformulier P1 Tractor" sheetId="17" r:id="rId2"/>
    <sheet name="Prijsinvulformulier P2 Tractor" sheetId="40" r:id="rId3"/>
  </sheets>
  <definedNames>
    <definedName name="_xlnm.Print_Area" localSheetId="1">'Prijsinvulformulier P1 Tractor'!$A$1:$E$18</definedName>
    <definedName name="_xlnm.Print_Area" localSheetId="2">'Prijsinvulformulier P2 Tractor'!$A$1:$D$15</definedName>
    <definedName name="_xlnm.Print_Area" localSheetId="0">Voorblad!$B$1:$I$20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 i="40" l="1"/>
  <c r="B12" i="17"/>
  <c r="D4" i="40"/>
  <c r="D6" i="17"/>
  <c r="D5" i="17" l="1"/>
  <c r="D3" i="40" l="1"/>
  <c r="D5" i="40" s="1"/>
  <c r="D4" i="17"/>
  <c r="D3" i="17" l="1"/>
  <c r="D7" i="17" s="1"/>
</calcChain>
</file>

<file path=xl/sharedStrings.xml><?xml version="1.0" encoding="utf-8"?>
<sst xmlns="http://schemas.openxmlformats.org/spreadsheetml/2006/main" count="40" uniqueCount="29">
  <si>
    <t>Sales</t>
  </si>
  <si>
    <t>Prijs per eenheid (A)</t>
  </si>
  <si>
    <t>Subtotalen (AxB)</t>
  </si>
  <si>
    <t>Alle door inschrijver verstrekte tarieven en prijzen zijn marktconform en realistisch. Indien blijkt dat er niet marktconform of realistisch wordt aangeboden, is opdrachtgever gerechtigd de inschrijving ongeldig te verklaren.
* de prijzen zoals ingevuld op het prijs invul formulier zijn inclusief alle kosten voortkomend uit het programma van eisen en wensen</t>
  </si>
  <si>
    <t>Aantal (B)*</t>
  </si>
  <si>
    <t>Inhoud:</t>
  </si>
  <si>
    <t>Naam inschrijver: …………………………………….</t>
  </si>
  <si>
    <t>Velden in te vullen door inschrijver</t>
  </si>
  <si>
    <t>Totaal</t>
  </si>
  <si>
    <t>Prijzenblad tractor</t>
  </si>
  <si>
    <t>Inschrijfprijs</t>
  </si>
  <si>
    <t>Perceel 1 Breedspoor tractor met werktuigarm en klepelmaaier</t>
  </si>
  <si>
    <t>Perceel 2 Breedspoortractor t.b.v. groenbeheer en BOR wzhdn</t>
  </si>
  <si>
    <r>
      <t xml:space="preserve">Aanschafprijs </t>
    </r>
    <r>
      <rPr>
        <b/>
        <sz val="9"/>
        <rFont val="Century Gothic"/>
        <family val="2"/>
      </rPr>
      <t>tractor,</t>
    </r>
    <r>
      <rPr>
        <sz val="9"/>
        <rFont val="Century Gothic"/>
        <family val="2"/>
      </rPr>
      <t xml:space="preserve"> onder de voorwaarden zoals in dit bestek omschreven, aangevuld met de onlosmakelijk daarmee verbonden inschrijving en eventueel door inschrijver(s) aan te leveren aanvullingen/documentatie en inclusief alle opties voortkomend uit de kwalitatieve gunningscriteria (tenzij anders vermeld bij het desbetreffende criterium).</t>
    </r>
  </si>
  <si>
    <r>
      <t xml:space="preserve">Aanschafprijs </t>
    </r>
    <r>
      <rPr>
        <b/>
        <sz val="9"/>
        <rFont val="Century Gothic"/>
        <family val="2"/>
      </rPr>
      <t>werktuigarm constructie, inclusief hydrauliekunit in de achterhef en voorzien van een afzuigsysteem</t>
    </r>
    <r>
      <rPr>
        <sz val="9"/>
        <rFont val="Century Gothic"/>
        <family val="2"/>
      </rPr>
      <t xml:space="preserve"> op bovengenoemde tractor</t>
    </r>
    <r>
      <rPr>
        <b/>
        <sz val="9"/>
        <rFont val="Century Gothic"/>
        <family val="2"/>
      </rPr>
      <t>,</t>
    </r>
    <r>
      <rPr>
        <sz val="9"/>
        <rFont val="Century Gothic"/>
        <family val="2"/>
      </rPr>
      <t xml:space="preserve"> onder de voorwaarden zoals in dit bestek omschreven, aangevuld met de onlosmakelijk daarmee verbonden inschrijving en eventueel door inschrijver(s) aan te leveren aanvullingen/documentatie en inclusief alle opties voortkomend uit de kwalitatieve gunningscriteria (tenzij anders vermeld bij het desbetreffende criterium).</t>
    </r>
  </si>
  <si>
    <t>Prijzenblad tractor met overrijdbaar frame en aanhangwagen</t>
  </si>
  <si>
    <t>Tractor 64</t>
  </si>
  <si>
    <t>Tractor 52</t>
  </si>
  <si>
    <r>
      <t xml:space="preserve">Aanschafprijs </t>
    </r>
    <r>
      <rPr>
        <b/>
        <sz val="9"/>
        <rFont val="Century Gothic"/>
        <family val="2"/>
      </rPr>
      <t xml:space="preserve">tandemas kiepwagen, </t>
    </r>
    <r>
      <rPr>
        <sz val="9"/>
        <rFont val="Century Gothic"/>
        <family val="2"/>
      </rPr>
      <t>onder de voorwaarden zoals in dit bestek omschreven, aangevuld met de onlosmakelijk daarmee verbonden inschrijving en eventueel door inschrijver(s) aan te leveren aanvullingen/documentatie en inclusief alle opties voortkomend uit de kwalitatieve gunningscriteria (tenzij anders vermeld bij het desbetreffende criterium).</t>
    </r>
  </si>
  <si>
    <r>
      <t xml:space="preserve">Aanschafprijs </t>
    </r>
    <r>
      <rPr>
        <b/>
        <sz val="9"/>
        <rFont val="Century Gothic"/>
        <family val="2"/>
      </rPr>
      <t>tractor</t>
    </r>
    <r>
      <rPr>
        <sz val="9"/>
        <rFont val="Century Gothic"/>
        <family val="2"/>
      </rPr>
      <t xml:space="preserve"> onder de voorwaarden zoals in dit bestek omschreven, aangevuld met de onlosmakelijk daarmee verbonden inschrijving en eventueel door inschrijver(s) aan te leveren aanvullingen/documentatie en inclusief alle opties voortkomend de wensen (tenzij anders vermeld bij de desbetreffende wens).</t>
    </r>
  </si>
  <si>
    <r>
      <t xml:space="preserve">Aanschafprijs </t>
    </r>
    <r>
      <rPr>
        <b/>
        <sz val="9"/>
        <rFont val="Century Gothic"/>
        <family val="2"/>
      </rPr>
      <t xml:space="preserve">maaiarm met klepelmaaier </t>
    </r>
    <r>
      <rPr>
        <sz val="9"/>
        <rFont val="Century Gothic"/>
        <family val="2"/>
      </rPr>
      <t>onder de voorwaarden zoals in dit bestek omschreven, aangevuld met de onlosmakelijk daarmee verbonden inschrijving en eventueel door inschrijver(s) aan te leveren aanvullingen/documentatie en inclusief alle opties voortkomend de wensen (tenzij anders vermeld bij de desbetreffende wens).</t>
    </r>
  </si>
  <si>
    <t>Inruilprijzen (optioneel) worden niet meegenomen in de gunning, u dient echter verplicht een gegarandeerde inruilprijs te vermelden. De onderstaande tractor met maaiarm en aanhangwagen zijn te bezichtigen op dinsdag 14 mei 2024 van 15.00 tot 17.00 uur op de gemeentewerf, Nanningaweg 47, 8431 AC te Oosterwolde. Indien de inschrijver de tractor met maaiarm en aanhangwagen wil bezichtigen, dient deze zich hiervoor per email aan te melden uiterlijk op dinsdag 7 mei 2024.</t>
  </si>
  <si>
    <r>
      <t xml:space="preserve">Aanschafprijs </t>
    </r>
    <r>
      <rPr>
        <b/>
        <sz val="9"/>
        <rFont val="Century Gothic"/>
        <family val="2"/>
      </rPr>
      <t xml:space="preserve">ecomaaier </t>
    </r>
    <r>
      <rPr>
        <sz val="9"/>
        <rFont val="Century Gothic"/>
        <family val="2"/>
      </rPr>
      <t>onder de voorwaarden zoals in dit bestek omschreven, aangevuld met de onlosmakelijk daarmee verbonden inschrijving en eventueel door inschrijver(s) aan te leveren aanvullingen/documentatie en inclusief alle opties voortkomend uit de kwalitatieve gunningscriteria (tenzij anders vermeld bij het desbetreffende criterium).</t>
    </r>
  </si>
  <si>
    <t xml:space="preserve">Gegarandeerde inruilprijs </t>
  </si>
  <si>
    <t xml:space="preserve">John Deere 6630, Herder maaiarm, Miedema aanhangwagen
Kenteken tractor: TSR-05-V
Draaiuren tractor (d.d. 17-04-2024): 14810 </t>
  </si>
  <si>
    <t>John Deere 5080 R, met Mc Connell PR48E maaiarm in de fronthef, met klepelmaaier
Kenteken tractor: TSK-97-Z
Draaiuren tractor (d.d. 17-04-2024): 10667</t>
  </si>
  <si>
    <r>
      <t xml:space="preserve">Prijsinvulformulier Perceel 2 </t>
    </r>
    <r>
      <rPr>
        <b/>
        <sz val="12"/>
        <color rgb="FFFF0000"/>
        <rFont val="Century Gothic"/>
        <family val="2"/>
      </rPr>
      <t>VERSIE 2</t>
    </r>
  </si>
  <si>
    <r>
      <t>Prijsinvulformulier Perceel 1</t>
    </r>
    <r>
      <rPr>
        <b/>
        <sz val="12"/>
        <color rgb="FFFF0000"/>
        <rFont val="Century Gothic"/>
        <family val="2"/>
      </rPr>
      <t xml:space="preserve"> VERSIE 2</t>
    </r>
  </si>
  <si>
    <r>
      <t xml:space="preserve">Het leveren van tractoren, maaiarmen met klepelmaaier en een aanhangwagen
</t>
    </r>
    <r>
      <rPr>
        <b/>
        <sz val="12"/>
        <color rgb="FFFF0000"/>
        <rFont val="Century Gothic"/>
        <family val="2"/>
      </rPr>
      <t>VERSIE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</si>
</sst>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9" x14ac:knownFonts="1">
    <font>
      <sz val="10"/>
      <name val="Arial"/>
    </font>
    <font>
      <sz val="9"/>
      <color theme="1"/>
      <name val="Century Gothic"/>
      <family val="2"/>
    </font>
    <font>
      <sz val="10"/>
      <name val="Arial"/>
      <family val="2"/>
    </font>
    <font>
      <sz val="10"/>
      <name val="Arial"/>
      <family val="2"/>
    </font>
    <font>
      <sz val="9"/>
      <name val="Century Gothic"/>
      <family val="2"/>
    </font>
    <font>
      <b/>
      <sz val="9"/>
      <name val="Century Gothic"/>
      <family val="2"/>
    </font>
    <font>
      <b/>
      <sz val="9"/>
      <color indexed="9"/>
      <name val="Century Gothic"/>
      <family val="2"/>
    </font>
    <font>
      <b/>
      <sz val="18"/>
      <color indexed="56"/>
      <name val="Cambria"/>
      <family val="2"/>
    </font>
    <font>
      <sz val="10"/>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2"/>
      <name val="Century Gothic"/>
      <family val="2"/>
    </font>
    <font>
      <sz val="10"/>
      <color theme="1"/>
      <name val="Century Gothic"/>
      <family val="2"/>
    </font>
    <font>
      <sz val="11"/>
      <color theme="1"/>
      <name val="Calibri"/>
      <family val="2"/>
      <scheme val="minor"/>
    </font>
    <font>
      <sz val="10"/>
      <color rgb="FFFF0000"/>
      <name val="Century Gothic"/>
      <family val="2"/>
    </font>
    <font>
      <b/>
      <sz val="11"/>
      <color theme="1"/>
      <name val="Arial"/>
      <family val="2"/>
    </font>
    <font>
      <b/>
      <sz val="9"/>
      <color theme="1"/>
      <name val="Arial"/>
      <family val="2"/>
    </font>
    <font>
      <b/>
      <sz val="8"/>
      <color theme="0"/>
      <name val="Century Gothic"/>
      <family val="2"/>
    </font>
    <font>
      <b/>
      <sz val="10"/>
      <name val="Century Gothic"/>
      <family val="2"/>
    </font>
    <font>
      <u/>
      <sz val="10"/>
      <color indexed="30"/>
      <name val="Century Gothic"/>
      <family val="2"/>
    </font>
    <font>
      <b/>
      <sz val="10"/>
      <color rgb="FFFF0000"/>
      <name val="Century Gothic"/>
      <family val="2"/>
    </font>
    <font>
      <b/>
      <sz val="10"/>
      <color rgb="FF0000FF"/>
      <name val="Century Gothic"/>
      <family val="2"/>
    </font>
    <font>
      <b/>
      <sz val="10"/>
      <color rgb="FF33CC33"/>
      <name val="Century Gothic"/>
      <family val="2"/>
    </font>
    <font>
      <b/>
      <sz val="9"/>
      <color theme="1"/>
      <name val="Century Gothic"/>
      <family val="2"/>
    </font>
    <font>
      <b/>
      <sz val="12"/>
      <color rgb="FFFF000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theme="0"/>
        <bgColor indexed="64"/>
      </patternFill>
    </fill>
    <fill>
      <patternFill patternType="solid">
        <fgColor rgb="FFFF0000"/>
        <bgColor indexed="64"/>
      </patternFill>
    </fill>
    <fill>
      <patternFill patternType="solid">
        <fgColor indexed="44"/>
        <bgColor indexed="64"/>
      </patternFill>
    </fill>
    <fill>
      <patternFill patternType="solid">
        <fgColor rgb="FFFFFFCC"/>
        <bgColor indexed="64"/>
      </patternFill>
    </fill>
    <fill>
      <patternFill patternType="solid">
        <fgColor theme="0" tint="-0.14999847407452621"/>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s>
  <cellStyleXfs count="650">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164" fontId="3"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6"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164" fontId="2" fillId="0" borderId="0" applyFont="0" applyFill="0" applyBorder="0" applyAlignment="0" applyProtection="0"/>
    <xf numFmtId="44" fontId="26"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cellStyleXfs>
  <cellXfs count="53">
    <xf numFmtId="0" fontId="0" fillId="0" borderId="0" xfId="0"/>
    <xf numFmtId="0" fontId="1" fillId="28" borderId="29" xfId="543" applyFont="1" applyFill="1" applyBorder="1" applyAlignment="1" applyProtection="1">
      <alignment vertical="center" wrapText="1"/>
      <protection locked="0"/>
    </xf>
    <xf numFmtId="164" fontId="37" fillId="25" borderId="30" xfId="618" applyFont="1" applyFill="1" applyBorder="1" applyAlignment="1" applyProtection="1">
      <alignment vertical="center" wrapText="1"/>
    </xf>
    <xf numFmtId="0" fontId="8" fillId="25" borderId="0" xfId="0" applyFont="1" applyFill="1"/>
    <xf numFmtId="0" fontId="0" fillId="25" borderId="0" xfId="0" applyFill="1"/>
    <xf numFmtId="0" fontId="8" fillId="25" borderId="17" xfId="0" applyFont="1" applyFill="1" applyBorder="1"/>
    <xf numFmtId="0" fontId="8" fillId="25" borderId="18" xfId="0" applyFont="1" applyFill="1" applyBorder="1"/>
    <xf numFmtId="0" fontId="8" fillId="25" borderId="19" xfId="0" applyFont="1" applyFill="1" applyBorder="1"/>
    <xf numFmtId="0" fontId="8" fillId="25" borderId="20" xfId="0" applyFont="1" applyFill="1" applyBorder="1"/>
    <xf numFmtId="0" fontId="8" fillId="25" borderId="21" xfId="0" applyFont="1" applyFill="1" applyBorder="1"/>
    <xf numFmtId="0" fontId="8" fillId="25" borderId="20" xfId="0" applyFont="1" applyFill="1" applyBorder="1" applyAlignment="1">
      <alignment vertical="top"/>
    </xf>
    <xf numFmtId="0" fontId="33" fillId="25" borderId="0" xfId="0" applyFont="1" applyFill="1"/>
    <xf numFmtId="0" fontId="8" fillId="25" borderId="0" xfId="0" applyFont="1" applyFill="1" applyAlignment="1">
      <alignment vertical="top"/>
    </xf>
    <xf numFmtId="0" fontId="8" fillId="25" borderId="21" xfId="0" applyFont="1" applyFill="1" applyBorder="1" applyAlignment="1">
      <alignment vertical="top"/>
    </xf>
    <xf numFmtId="0" fontId="4" fillId="25" borderId="0" xfId="0" applyFont="1" applyFill="1"/>
    <xf numFmtId="0" fontId="34" fillId="25" borderId="0" xfId="0" applyFont="1" applyFill="1"/>
    <xf numFmtId="0" fontId="32" fillId="25" borderId="21" xfId="0" applyFont="1" applyFill="1" applyBorder="1" applyAlignment="1">
      <alignment horizontal="center"/>
    </xf>
    <xf numFmtId="0" fontId="2" fillId="25" borderId="0" xfId="0" applyFont="1" applyFill="1"/>
    <xf numFmtId="0" fontId="35" fillId="25" borderId="0" xfId="0" applyFont="1" applyFill="1"/>
    <xf numFmtId="0" fontId="36" fillId="25" borderId="0" xfId="0" applyFont="1" applyFill="1"/>
    <xf numFmtId="0" fontId="8" fillId="25" borderId="22" xfId="0" applyFont="1" applyFill="1" applyBorder="1"/>
    <xf numFmtId="0" fontId="8" fillId="25" borderId="23" xfId="0" applyFont="1" applyFill="1" applyBorder="1"/>
    <xf numFmtId="0" fontId="8" fillId="25" borderId="24" xfId="0" applyFont="1" applyFill="1" applyBorder="1"/>
    <xf numFmtId="0" fontId="25" fillId="0" borderId="25" xfId="544" applyFont="1" applyBorder="1" applyAlignment="1">
      <alignment vertical="center" wrapText="1"/>
    </xf>
    <xf numFmtId="0" fontId="26" fillId="0" borderId="0" xfId="564" applyAlignment="1">
      <alignment wrapText="1"/>
    </xf>
    <xf numFmtId="0" fontId="26" fillId="0" borderId="0" xfId="564"/>
    <xf numFmtId="0" fontId="32" fillId="27" borderId="10" xfId="544" applyFont="1" applyFill="1" applyBorder="1" applyAlignment="1">
      <alignment vertical="center" wrapText="1"/>
    </xf>
    <xf numFmtId="0" fontId="4" fillId="0" borderId="12" xfId="564" applyFont="1" applyBorder="1" applyAlignment="1">
      <alignment vertical="center" wrapText="1"/>
    </xf>
    <xf numFmtId="0" fontId="4" fillId="0" borderId="15" xfId="564" applyFont="1" applyBorder="1" applyAlignment="1">
      <alignment horizontal="center" vertical="center" wrapText="1"/>
    </xf>
    <xf numFmtId="164" fontId="4" fillId="0" borderId="11" xfId="618" applyFont="1" applyBorder="1" applyAlignment="1" applyProtection="1">
      <alignment vertical="center" wrapText="1"/>
    </xf>
    <xf numFmtId="0" fontId="4" fillId="0" borderId="0" xfId="564" applyFont="1" applyAlignment="1">
      <alignment vertical="center" wrapText="1"/>
    </xf>
    <xf numFmtId="0" fontId="29" fillId="29" borderId="14" xfId="564" applyFont="1" applyFill="1" applyBorder="1" applyAlignment="1">
      <alignment horizontal="right" vertical="distributed"/>
    </xf>
    <xf numFmtId="164" fontId="30" fillId="29" borderId="16" xfId="564" applyNumberFormat="1" applyFont="1" applyFill="1" applyBorder="1" applyAlignment="1">
      <alignment horizontal="left" vertical="center"/>
    </xf>
    <xf numFmtId="0" fontId="26" fillId="0" borderId="0" xfId="564" quotePrefix="1" applyAlignment="1">
      <alignment wrapText="1"/>
    </xf>
    <xf numFmtId="0" fontId="28" fillId="0" borderId="0" xfId="564" applyFont="1"/>
    <xf numFmtId="0" fontId="6" fillId="24" borderId="29" xfId="543" applyFont="1" applyFill="1" applyBorder="1" applyAlignment="1">
      <alignment vertical="center" wrapText="1"/>
    </xf>
    <xf numFmtId="0" fontId="6" fillId="24" borderId="29" xfId="543" applyFont="1" applyFill="1" applyBorder="1" applyAlignment="1">
      <alignment horizontal="center" vertical="center" wrapText="1"/>
    </xf>
    <xf numFmtId="0" fontId="1" fillId="25" borderId="29" xfId="543" applyFont="1" applyFill="1" applyBorder="1" applyAlignment="1">
      <alignment vertical="center" wrapText="1"/>
    </xf>
    <xf numFmtId="0" fontId="1" fillId="0" borderId="29" xfId="543" applyFont="1" applyBorder="1" applyAlignment="1">
      <alignment vertical="center" wrapText="1"/>
    </xf>
    <xf numFmtId="0" fontId="37" fillId="25" borderId="29" xfId="543" applyFont="1" applyFill="1" applyBorder="1" applyAlignment="1">
      <alignment vertical="center" wrapText="1"/>
    </xf>
    <xf numFmtId="0" fontId="37" fillId="25" borderId="0" xfId="543" applyFont="1" applyFill="1" applyAlignment="1">
      <alignment vertical="center" wrapText="1"/>
    </xf>
    <xf numFmtId="164" fontId="30" fillId="28" borderId="16" xfId="564" applyNumberFormat="1" applyFont="1" applyFill="1" applyBorder="1" applyAlignment="1" applyProtection="1">
      <alignment horizontal="left" vertical="center"/>
      <protection locked="0"/>
    </xf>
    <xf numFmtId="0" fontId="32" fillId="27" borderId="28" xfId="544" applyFont="1" applyFill="1" applyBorder="1" applyAlignment="1">
      <alignment vertical="center" wrapText="1"/>
    </xf>
    <xf numFmtId="0" fontId="32" fillId="27" borderId="28" xfId="544" applyFont="1" applyFill="1" applyBorder="1" applyAlignment="1">
      <alignment horizontal="center" vertical="center" wrapText="1"/>
    </xf>
    <xf numFmtId="0" fontId="25" fillId="25" borderId="20" xfId="0" applyFont="1" applyFill="1" applyBorder="1" applyAlignment="1">
      <alignment horizontal="center" vertical="center" wrapText="1"/>
    </xf>
    <xf numFmtId="0" fontId="25" fillId="25" borderId="0" xfId="0" applyFont="1" applyFill="1" applyAlignment="1">
      <alignment horizontal="center" vertical="center" wrapText="1"/>
    </xf>
    <xf numFmtId="0" fontId="25" fillId="25" borderId="21" xfId="0" applyFont="1" applyFill="1" applyBorder="1" applyAlignment="1">
      <alignment horizontal="center" vertical="center" wrapText="1"/>
    </xf>
    <xf numFmtId="0" fontId="31" fillId="26" borderId="13" xfId="564" applyFont="1" applyFill="1" applyBorder="1" applyAlignment="1">
      <alignment horizontal="left" vertical="center" wrapText="1"/>
    </xf>
    <xf numFmtId="0" fontId="31" fillId="26" borderId="0" xfId="564" applyFont="1" applyFill="1" applyAlignment="1">
      <alignment horizontal="left" vertical="center" wrapText="1"/>
    </xf>
    <xf numFmtId="0" fontId="25" fillId="28" borderId="25" xfId="544" applyFont="1" applyFill="1" applyBorder="1" applyAlignment="1" applyProtection="1">
      <alignment horizontal="left" vertical="center" wrapText="1"/>
      <protection locked="0"/>
    </xf>
    <xf numFmtId="0" fontId="25" fillId="28" borderId="27" xfId="544" applyFont="1" applyFill="1" applyBorder="1" applyAlignment="1" applyProtection="1">
      <alignment horizontal="left" vertical="center" wrapText="1"/>
      <protection locked="0"/>
    </xf>
    <xf numFmtId="0" fontId="25" fillId="28" borderId="26" xfId="544" applyFont="1" applyFill="1" applyBorder="1" applyAlignment="1" applyProtection="1">
      <alignment horizontal="left" vertical="center" wrapText="1"/>
      <protection locked="0"/>
    </xf>
    <xf numFmtId="0" fontId="5" fillId="28" borderId="0" xfId="543" applyFont="1" applyFill="1" applyAlignment="1">
      <alignment horizontal="center" vertical="center" wrapText="1"/>
    </xf>
  </cellXfs>
  <cellStyles count="65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554" xr:uid="{00000000-0005-0000-0000-00002A020000}"/>
    <cellStyle name="Standaard 19 3" xfId="555" xr:uid="{00000000-0005-0000-0000-00002B020000}"/>
    <cellStyle name="Standaard 2" xfId="556" xr:uid="{00000000-0005-0000-0000-00002C020000}"/>
    <cellStyle name="Standaard 2 2" xfId="557" xr:uid="{00000000-0005-0000-0000-00002D020000}"/>
    <cellStyle name="Standaard 20" xfId="558" xr:uid="{00000000-0005-0000-0000-00002E020000}"/>
    <cellStyle name="Standaard 21" xfId="559" xr:uid="{00000000-0005-0000-0000-00002F020000}"/>
    <cellStyle name="Standaard 22" xfId="560" xr:uid="{00000000-0005-0000-0000-000030020000}"/>
    <cellStyle name="Standaard 23" xfId="561" xr:uid="{00000000-0005-0000-0000-000031020000}"/>
    <cellStyle name="Standaard 24" xfId="562" xr:uid="{00000000-0005-0000-0000-000032020000}"/>
    <cellStyle name="Standaard 25" xfId="563" xr:uid="{00000000-0005-0000-0000-000033020000}"/>
    <cellStyle name="Standaard 3" xfId="564" xr:uid="{00000000-0005-0000-0000-000034020000}"/>
    <cellStyle name="Standaard 3 2" xfId="565" xr:uid="{00000000-0005-0000-0000-000035020000}"/>
    <cellStyle name="Standaard 3 3" xfId="566" xr:uid="{00000000-0005-0000-0000-000036020000}"/>
    <cellStyle name="Standaard 4" xfId="567" xr:uid="{00000000-0005-0000-0000-000037020000}"/>
    <cellStyle name="Standaard 5" xfId="568" xr:uid="{00000000-0005-0000-0000-000038020000}"/>
    <cellStyle name="Standaard 6" xfId="569" xr:uid="{00000000-0005-0000-0000-000039020000}"/>
    <cellStyle name="Standaard 7" xfId="570" xr:uid="{00000000-0005-0000-0000-00003A020000}"/>
    <cellStyle name="Standaard 8" xfId="571" xr:uid="{00000000-0005-0000-0000-00003B020000}"/>
    <cellStyle name="Standaard 9" xfId="572" xr:uid="{00000000-0005-0000-0000-00003C020000}"/>
    <cellStyle name="Titel 10" xfId="573" xr:uid="{00000000-0005-0000-0000-00003D020000}"/>
    <cellStyle name="Titel 11" xfId="574" xr:uid="{00000000-0005-0000-0000-00003E020000}"/>
    <cellStyle name="Titel 12" xfId="575" xr:uid="{00000000-0005-0000-0000-00003F020000}"/>
    <cellStyle name="Titel 13" xfId="576" xr:uid="{00000000-0005-0000-0000-000040020000}"/>
    <cellStyle name="Titel 14" xfId="577" xr:uid="{00000000-0005-0000-0000-000041020000}"/>
    <cellStyle name="Titel 15" xfId="578" xr:uid="{00000000-0005-0000-0000-000042020000}"/>
    <cellStyle name="Titel 16" xfId="579" xr:uid="{00000000-0005-0000-0000-000043020000}"/>
    <cellStyle name="Titel 2" xfId="580" xr:uid="{00000000-0005-0000-0000-000044020000}"/>
    <cellStyle name="Titel 3" xfId="581" xr:uid="{00000000-0005-0000-0000-000045020000}"/>
    <cellStyle name="Titel 4" xfId="582" xr:uid="{00000000-0005-0000-0000-000046020000}"/>
    <cellStyle name="Titel 5" xfId="583" xr:uid="{00000000-0005-0000-0000-000047020000}"/>
    <cellStyle name="Titel 6" xfId="584" xr:uid="{00000000-0005-0000-0000-000048020000}"/>
    <cellStyle name="Titel 7" xfId="585" xr:uid="{00000000-0005-0000-0000-000049020000}"/>
    <cellStyle name="Titel 8" xfId="586" xr:uid="{00000000-0005-0000-0000-00004A020000}"/>
    <cellStyle name="Titel 9" xfId="587" xr:uid="{00000000-0005-0000-0000-00004B020000}"/>
    <cellStyle name="Totaal 10" xfId="588" xr:uid="{00000000-0005-0000-0000-00004C020000}"/>
    <cellStyle name="Totaal 11" xfId="589" xr:uid="{00000000-0005-0000-0000-00004D020000}"/>
    <cellStyle name="Totaal 12" xfId="590" xr:uid="{00000000-0005-0000-0000-00004E020000}"/>
    <cellStyle name="Totaal 13" xfId="591" xr:uid="{00000000-0005-0000-0000-00004F020000}"/>
    <cellStyle name="Totaal 14" xfId="592" xr:uid="{00000000-0005-0000-0000-000050020000}"/>
    <cellStyle name="Totaal 15" xfId="593" xr:uid="{00000000-0005-0000-0000-000051020000}"/>
    <cellStyle name="Totaal 16" xfId="594" xr:uid="{00000000-0005-0000-0000-000052020000}"/>
    <cellStyle name="Totaal 2" xfId="595" xr:uid="{00000000-0005-0000-0000-000053020000}"/>
    <cellStyle name="Totaal 3" xfId="596" xr:uid="{00000000-0005-0000-0000-000054020000}"/>
    <cellStyle name="Totaal 4" xfId="597" xr:uid="{00000000-0005-0000-0000-000055020000}"/>
    <cellStyle name="Totaal 5" xfId="598" xr:uid="{00000000-0005-0000-0000-000056020000}"/>
    <cellStyle name="Totaal 6" xfId="599" xr:uid="{00000000-0005-0000-0000-000057020000}"/>
    <cellStyle name="Totaal 7" xfId="600" xr:uid="{00000000-0005-0000-0000-000058020000}"/>
    <cellStyle name="Totaal 8" xfId="601" xr:uid="{00000000-0005-0000-0000-000059020000}"/>
    <cellStyle name="Totaal 9" xfId="602" xr:uid="{00000000-0005-0000-0000-00005A020000}"/>
    <cellStyle name="Uitvoer 10" xfId="603" xr:uid="{00000000-0005-0000-0000-00005B020000}"/>
    <cellStyle name="Uitvoer 11" xfId="604" xr:uid="{00000000-0005-0000-0000-00005C020000}"/>
    <cellStyle name="Uitvoer 12" xfId="605" xr:uid="{00000000-0005-0000-0000-00005D020000}"/>
    <cellStyle name="Uitvoer 13" xfId="606" xr:uid="{00000000-0005-0000-0000-00005E020000}"/>
    <cellStyle name="Uitvoer 14" xfId="607" xr:uid="{00000000-0005-0000-0000-00005F020000}"/>
    <cellStyle name="Uitvoer 15" xfId="608" xr:uid="{00000000-0005-0000-0000-000060020000}"/>
    <cellStyle name="Uitvoer 16" xfId="609" xr:uid="{00000000-0005-0000-0000-000061020000}"/>
    <cellStyle name="Uitvoer 2" xfId="610" xr:uid="{00000000-0005-0000-0000-000062020000}"/>
    <cellStyle name="Uitvoer 3" xfId="611" xr:uid="{00000000-0005-0000-0000-000063020000}"/>
    <cellStyle name="Uitvoer 4" xfId="612" xr:uid="{00000000-0005-0000-0000-000064020000}"/>
    <cellStyle name="Uitvoer 5" xfId="613" xr:uid="{00000000-0005-0000-0000-000065020000}"/>
    <cellStyle name="Uitvoer 6" xfId="614" xr:uid="{00000000-0005-0000-0000-000066020000}"/>
    <cellStyle name="Uitvoer 7" xfId="615" xr:uid="{00000000-0005-0000-0000-000067020000}"/>
    <cellStyle name="Uitvoer 8" xfId="616" xr:uid="{00000000-0005-0000-0000-000068020000}"/>
    <cellStyle name="Uitvoer 9" xfId="617" xr:uid="{00000000-0005-0000-0000-000069020000}"/>
    <cellStyle name="Valuta" xfId="618" builtinId="4"/>
    <cellStyle name="Valuta 2" xfId="619" xr:uid="{00000000-0005-0000-0000-00006B020000}"/>
    <cellStyle name="Verklarende tekst 10" xfId="620" xr:uid="{00000000-0005-0000-0000-00006C020000}"/>
    <cellStyle name="Verklarende tekst 11" xfId="621" xr:uid="{00000000-0005-0000-0000-00006D020000}"/>
    <cellStyle name="Verklarende tekst 12" xfId="622" xr:uid="{00000000-0005-0000-0000-00006E020000}"/>
    <cellStyle name="Verklarende tekst 13" xfId="623" xr:uid="{00000000-0005-0000-0000-00006F020000}"/>
    <cellStyle name="Verklarende tekst 14" xfId="624" xr:uid="{00000000-0005-0000-0000-000070020000}"/>
    <cellStyle name="Verklarende tekst 15" xfId="625" xr:uid="{00000000-0005-0000-0000-000071020000}"/>
    <cellStyle name="Verklarende tekst 16" xfId="626" xr:uid="{00000000-0005-0000-0000-000072020000}"/>
    <cellStyle name="Verklarende tekst 2" xfId="627" xr:uid="{00000000-0005-0000-0000-000073020000}"/>
    <cellStyle name="Verklarende tekst 3" xfId="628" xr:uid="{00000000-0005-0000-0000-000074020000}"/>
    <cellStyle name="Verklarende tekst 4" xfId="629" xr:uid="{00000000-0005-0000-0000-000075020000}"/>
    <cellStyle name="Verklarende tekst 5" xfId="630" xr:uid="{00000000-0005-0000-0000-000076020000}"/>
    <cellStyle name="Verklarende tekst 6" xfId="631" xr:uid="{00000000-0005-0000-0000-000077020000}"/>
    <cellStyle name="Verklarende tekst 7" xfId="632" xr:uid="{00000000-0005-0000-0000-000078020000}"/>
    <cellStyle name="Verklarende tekst 8" xfId="633" xr:uid="{00000000-0005-0000-0000-000079020000}"/>
    <cellStyle name="Verklarende tekst 9" xfId="634" xr:uid="{00000000-0005-0000-0000-00007A020000}"/>
    <cellStyle name="Waarschuwingstekst 10" xfId="635" xr:uid="{00000000-0005-0000-0000-00007B020000}"/>
    <cellStyle name="Waarschuwingstekst 11" xfId="636" xr:uid="{00000000-0005-0000-0000-00007C020000}"/>
    <cellStyle name="Waarschuwingstekst 12" xfId="637" xr:uid="{00000000-0005-0000-0000-00007D020000}"/>
    <cellStyle name="Waarschuwingstekst 13" xfId="638" xr:uid="{00000000-0005-0000-0000-00007E020000}"/>
    <cellStyle name="Waarschuwingstekst 14" xfId="639" xr:uid="{00000000-0005-0000-0000-00007F020000}"/>
    <cellStyle name="Waarschuwingstekst 15" xfId="640" xr:uid="{00000000-0005-0000-0000-000080020000}"/>
    <cellStyle name="Waarschuwingstekst 16" xfId="641" xr:uid="{00000000-0005-0000-0000-000081020000}"/>
    <cellStyle name="Waarschuwingstekst 2" xfId="642" xr:uid="{00000000-0005-0000-0000-000082020000}"/>
    <cellStyle name="Waarschuwingstekst 3" xfId="643" xr:uid="{00000000-0005-0000-0000-000083020000}"/>
    <cellStyle name="Waarschuwingstekst 4" xfId="644" xr:uid="{00000000-0005-0000-0000-000084020000}"/>
    <cellStyle name="Waarschuwingstekst 5" xfId="645" xr:uid="{00000000-0005-0000-0000-000085020000}"/>
    <cellStyle name="Waarschuwingstekst 6" xfId="646" xr:uid="{00000000-0005-0000-0000-000086020000}"/>
    <cellStyle name="Waarschuwingstekst 7" xfId="647" xr:uid="{00000000-0005-0000-0000-000087020000}"/>
    <cellStyle name="Waarschuwingstekst 8" xfId="648" xr:uid="{00000000-0005-0000-0000-000088020000}"/>
    <cellStyle name="Waarschuwingstekst 9" xfId="649" xr:uid="{00000000-0005-0000-0000-000089020000}"/>
  </cellStyles>
  <dxfs count="0"/>
  <tableStyles count="0" defaultTableStyle="TableStyleMedium9" defaultPivotStyle="PivotStyleLight16"/>
  <colors>
    <mruColors>
      <color rgb="FFFF00FF"/>
      <color rgb="FF33CC33"/>
      <color rgb="FF0000FF"/>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314960</xdr:colOff>
      <xdr:row>1</xdr:row>
      <xdr:rowOff>265544</xdr:rowOff>
    </xdr:from>
    <xdr:to>
      <xdr:col>7</xdr:col>
      <xdr:colOff>148398</xdr:colOff>
      <xdr:row>1</xdr:row>
      <xdr:rowOff>1567063</xdr:rowOff>
    </xdr:to>
    <xdr:pic>
      <xdr:nvPicPr>
        <xdr:cNvPr id="3" name="Afbeelding 2">
          <a:extLst>
            <a:ext uri="{FF2B5EF4-FFF2-40B4-BE49-F238E27FC236}">
              <a16:creationId xmlns:a16="http://schemas.microsoft.com/office/drawing/2014/main" id="{FD03B83C-DEAA-526D-AF93-7E812E9F8E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7869" y="415635"/>
          <a:ext cx="3517824" cy="131040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K20"/>
  <sheetViews>
    <sheetView tabSelected="1" zoomScale="115" zoomScaleNormal="115" workbookViewId="0">
      <selection activeCell="M2" sqref="M2"/>
    </sheetView>
  </sheetViews>
  <sheetFormatPr defaultRowHeight="13.2" x14ac:dyDescent="0.25"/>
  <cols>
    <col min="1" max="1" width="3.6640625" style="4" customWidth="1"/>
    <col min="2" max="3" width="5.33203125" style="4" customWidth="1"/>
    <col min="4" max="8" width="13.44140625" style="4" customWidth="1"/>
    <col min="9" max="9" width="11.109375" style="4" customWidth="1"/>
    <col min="10" max="16384" width="8.88671875" style="4"/>
  </cols>
  <sheetData>
    <row r="1" spans="1:11" ht="12" customHeight="1" x14ac:dyDescent="0.25">
      <c r="A1" s="3"/>
      <c r="B1" s="3"/>
      <c r="C1" s="3"/>
      <c r="D1" s="3"/>
      <c r="E1" s="3"/>
      <c r="F1" s="3"/>
      <c r="G1" s="3"/>
      <c r="H1" s="3"/>
      <c r="I1" s="3"/>
    </row>
    <row r="2" spans="1:11" ht="137.4" customHeight="1" x14ac:dyDescent="0.25">
      <c r="A2" s="3"/>
      <c r="B2" s="5"/>
      <c r="C2" s="6"/>
      <c r="D2" s="6"/>
      <c r="E2" s="6"/>
      <c r="F2" s="6"/>
      <c r="G2" s="6"/>
      <c r="H2" s="6"/>
      <c r="I2" s="7"/>
    </row>
    <row r="3" spans="1:11" ht="11.4" customHeight="1" x14ac:dyDescent="0.25">
      <c r="A3" s="3"/>
      <c r="B3" s="8"/>
      <c r="C3" s="3"/>
      <c r="D3" s="3"/>
      <c r="E3" s="3"/>
      <c r="F3" s="3"/>
      <c r="G3" s="3"/>
      <c r="H3" s="3"/>
      <c r="I3" s="9"/>
    </row>
    <row r="4" spans="1:11" ht="64.8" customHeight="1" x14ac:dyDescent="0.25">
      <c r="A4" s="3"/>
      <c r="B4" s="44" t="s">
        <v>28</v>
      </c>
      <c r="C4" s="45"/>
      <c r="D4" s="45"/>
      <c r="E4" s="45"/>
      <c r="F4" s="45"/>
      <c r="G4" s="45"/>
      <c r="H4" s="45"/>
      <c r="I4" s="46"/>
    </row>
    <row r="5" spans="1:11" ht="19.95" customHeight="1" x14ac:dyDescent="0.25">
      <c r="A5" s="3"/>
      <c r="B5" s="10"/>
      <c r="C5" s="3"/>
      <c r="D5" s="11" t="s">
        <v>5</v>
      </c>
      <c r="E5" s="12"/>
      <c r="F5" s="12"/>
      <c r="G5" s="12"/>
      <c r="H5" s="12"/>
      <c r="I5" s="13"/>
    </row>
    <row r="6" spans="1:11" ht="29.25" customHeight="1" x14ac:dyDescent="0.25">
      <c r="A6" s="3"/>
      <c r="B6" s="10"/>
      <c r="C6" s="3"/>
      <c r="D6" s="15" t="s">
        <v>11</v>
      </c>
      <c r="E6" s="12"/>
      <c r="F6" s="12"/>
      <c r="G6" s="12"/>
      <c r="H6" s="12"/>
      <c r="I6" s="16" t="s">
        <v>16</v>
      </c>
    </row>
    <row r="7" spans="1:11" ht="29.25" customHeight="1" x14ac:dyDescent="0.3">
      <c r="A7" s="3"/>
      <c r="B7" s="10"/>
      <c r="C7" s="3"/>
      <c r="D7" s="14" t="s">
        <v>15</v>
      </c>
      <c r="E7" s="12"/>
      <c r="F7" s="12"/>
      <c r="G7" s="12"/>
      <c r="H7" s="12"/>
      <c r="I7" s="16"/>
      <c r="K7" s="17"/>
    </row>
    <row r="8" spans="1:11" ht="29.25" customHeight="1" x14ac:dyDescent="0.25">
      <c r="A8" s="3"/>
      <c r="B8" s="10"/>
      <c r="C8" s="3"/>
      <c r="D8" s="18" t="s">
        <v>12</v>
      </c>
      <c r="E8" s="12"/>
      <c r="F8" s="12"/>
      <c r="G8" s="12"/>
      <c r="H8" s="12"/>
      <c r="I8" s="16" t="s">
        <v>17</v>
      </c>
      <c r="K8" s="17"/>
    </row>
    <row r="9" spans="1:11" ht="29.25" customHeight="1" x14ac:dyDescent="0.3">
      <c r="A9" s="3"/>
      <c r="B9" s="10"/>
      <c r="C9" s="3"/>
      <c r="D9" s="14" t="s">
        <v>9</v>
      </c>
      <c r="E9" s="12"/>
      <c r="F9" s="12"/>
      <c r="G9" s="12"/>
      <c r="H9" s="12"/>
      <c r="I9" s="13"/>
      <c r="K9" s="17"/>
    </row>
    <row r="10" spans="1:11" ht="29.25" customHeight="1" x14ac:dyDescent="0.3">
      <c r="A10" s="3"/>
      <c r="B10" s="10"/>
      <c r="C10" s="3"/>
      <c r="D10" s="14"/>
      <c r="E10" s="12"/>
      <c r="F10" s="12"/>
      <c r="G10" s="12"/>
      <c r="H10" s="12"/>
      <c r="I10" s="13"/>
    </row>
    <row r="11" spans="1:11" ht="29.25" customHeight="1" x14ac:dyDescent="0.25">
      <c r="A11" s="3"/>
      <c r="B11" s="10"/>
      <c r="C11" s="3"/>
      <c r="D11" s="18"/>
      <c r="E11" s="12"/>
      <c r="F11" s="12"/>
      <c r="G11" s="12"/>
      <c r="H11" s="12"/>
      <c r="I11" s="16"/>
      <c r="K11" s="17"/>
    </row>
    <row r="12" spans="1:11" ht="29.25" customHeight="1" x14ac:dyDescent="0.3">
      <c r="A12" s="3"/>
      <c r="B12" s="10"/>
      <c r="C12" s="3"/>
      <c r="D12" s="14"/>
      <c r="E12" s="12"/>
      <c r="F12" s="12"/>
      <c r="G12" s="12"/>
      <c r="H12" s="12"/>
      <c r="I12" s="13"/>
      <c r="K12" s="17"/>
    </row>
    <row r="13" spans="1:11" ht="29.25" customHeight="1" x14ac:dyDescent="0.3">
      <c r="A13" s="3"/>
      <c r="B13" s="10"/>
      <c r="C13" s="3"/>
      <c r="D13" s="14"/>
      <c r="E13" s="12"/>
      <c r="F13" s="12"/>
      <c r="G13" s="12"/>
      <c r="H13" s="12"/>
      <c r="I13" s="13"/>
    </row>
    <row r="14" spans="1:11" ht="29.25" customHeight="1" x14ac:dyDescent="0.3">
      <c r="A14" s="3"/>
      <c r="B14" s="10"/>
      <c r="C14" s="3"/>
      <c r="D14" s="14"/>
      <c r="E14" s="12"/>
      <c r="F14" s="12"/>
      <c r="G14" s="12"/>
      <c r="H14" s="12"/>
      <c r="I14" s="13"/>
    </row>
    <row r="15" spans="1:11" ht="29.25" customHeight="1" x14ac:dyDescent="0.25">
      <c r="A15" s="3"/>
      <c r="B15" s="10"/>
      <c r="C15" s="3"/>
      <c r="D15" s="19"/>
      <c r="E15" s="12"/>
      <c r="F15" s="12"/>
      <c r="G15" s="12"/>
      <c r="H15" s="12"/>
      <c r="I15" s="13"/>
      <c r="K15" s="17"/>
    </row>
    <row r="16" spans="1:11" ht="29.25" customHeight="1" x14ac:dyDescent="0.3">
      <c r="A16" s="3"/>
      <c r="B16" s="10"/>
      <c r="C16" s="3"/>
      <c r="D16" s="14"/>
      <c r="E16" s="12"/>
      <c r="F16" s="12"/>
      <c r="G16" s="12"/>
      <c r="H16" s="12"/>
      <c r="I16" s="13"/>
      <c r="K16" s="17"/>
    </row>
    <row r="17" spans="1:11" ht="29.25" customHeight="1" x14ac:dyDescent="0.3">
      <c r="A17" s="3"/>
      <c r="B17" s="10"/>
      <c r="C17" s="3"/>
      <c r="D17" s="14"/>
      <c r="E17" s="12"/>
      <c r="F17" s="12"/>
      <c r="G17" s="12"/>
      <c r="H17" s="12"/>
      <c r="I17" s="13"/>
      <c r="K17" s="17"/>
    </row>
    <row r="18" spans="1:11" ht="29.25" customHeight="1" x14ac:dyDescent="0.3">
      <c r="A18" s="3"/>
      <c r="B18" s="10"/>
      <c r="C18" s="3"/>
      <c r="D18" s="14"/>
      <c r="E18" s="12"/>
      <c r="F18" s="12"/>
      <c r="G18" s="12"/>
      <c r="H18" s="12"/>
      <c r="I18" s="13"/>
      <c r="K18" s="17"/>
    </row>
    <row r="19" spans="1:11" x14ac:dyDescent="0.25">
      <c r="A19" s="3"/>
      <c r="B19" s="20"/>
      <c r="C19" s="21"/>
      <c r="D19" s="21"/>
      <c r="E19" s="21"/>
      <c r="F19" s="21"/>
      <c r="G19" s="21"/>
      <c r="H19" s="21"/>
      <c r="I19" s="22"/>
    </row>
    <row r="20" spans="1:11" x14ac:dyDescent="0.25">
      <c r="A20" s="3"/>
      <c r="B20" s="3"/>
      <c r="C20" s="3"/>
      <c r="D20" s="3"/>
      <c r="E20" s="3"/>
      <c r="F20" s="3"/>
      <c r="G20" s="3"/>
      <c r="H20" s="3"/>
      <c r="I20" s="3"/>
    </row>
  </sheetData>
  <mergeCells count="1">
    <mergeCell ref="B4:I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F18"/>
  <sheetViews>
    <sheetView zoomScaleNormal="100" workbookViewId="0">
      <selection activeCell="B7" sqref="B7"/>
    </sheetView>
  </sheetViews>
  <sheetFormatPr defaultColWidth="9.109375" defaultRowHeight="13.2" x14ac:dyDescent="0.25"/>
  <cols>
    <col min="1" max="1" width="108.77734375" style="25" customWidth="1"/>
    <col min="2" max="2" width="22.109375" style="25" customWidth="1"/>
    <col min="3" max="3" width="20.88671875" style="25" customWidth="1"/>
    <col min="4" max="4" width="20" style="25" customWidth="1"/>
    <col min="5" max="5" width="27.6640625" style="24" customWidth="1"/>
    <col min="6" max="16384" width="9.109375" style="25"/>
  </cols>
  <sheetData>
    <row r="1" spans="1:6" ht="30" customHeight="1" thickBot="1" x14ac:dyDescent="0.3">
      <c r="A1" s="23" t="s">
        <v>27</v>
      </c>
      <c r="B1" s="49" t="s">
        <v>6</v>
      </c>
      <c r="C1" s="50"/>
      <c r="D1" s="51"/>
    </row>
    <row r="2" spans="1:6" ht="30" customHeight="1" x14ac:dyDescent="0.25">
      <c r="A2" s="26" t="s">
        <v>0</v>
      </c>
      <c r="B2" s="26" t="s">
        <v>1</v>
      </c>
      <c r="C2" s="26" t="s">
        <v>4</v>
      </c>
      <c r="D2" s="26" t="s">
        <v>2</v>
      </c>
    </row>
    <row r="3" spans="1:6" ht="77.400000000000006" customHeight="1" thickBot="1" x14ac:dyDescent="0.3">
      <c r="A3" s="27" t="s">
        <v>13</v>
      </c>
      <c r="B3" s="41">
        <v>0</v>
      </c>
      <c r="C3" s="28">
        <v>1</v>
      </c>
      <c r="D3" s="29">
        <f>C3*B3</f>
        <v>0</v>
      </c>
    </row>
    <row r="4" spans="1:6" ht="77.400000000000006" customHeight="1" thickBot="1" x14ac:dyDescent="0.3">
      <c r="A4" s="27" t="s">
        <v>14</v>
      </c>
      <c r="B4" s="41">
        <v>0</v>
      </c>
      <c r="C4" s="28">
        <v>1</v>
      </c>
      <c r="D4" s="29">
        <f>C4*B4</f>
        <v>0</v>
      </c>
    </row>
    <row r="5" spans="1:6" ht="77.400000000000006" customHeight="1" thickBot="1" x14ac:dyDescent="0.3">
      <c r="A5" s="27" t="s">
        <v>22</v>
      </c>
      <c r="B5" s="41">
        <v>0</v>
      </c>
      <c r="C5" s="28">
        <v>1</v>
      </c>
      <c r="D5" s="29">
        <f>C5*B5</f>
        <v>0</v>
      </c>
    </row>
    <row r="6" spans="1:6" ht="77.400000000000006" customHeight="1" thickBot="1" x14ac:dyDescent="0.3">
      <c r="A6" s="27" t="s">
        <v>18</v>
      </c>
      <c r="B6" s="41">
        <v>0</v>
      </c>
      <c r="C6" s="28">
        <v>1</v>
      </c>
      <c r="D6" s="29">
        <f>C6*B6</f>
        <v>0</v>
      </c>
    </row>
    <row r="7" spans="1:6" ht="21" customHeight="1" thickBot="1" x14ac:dyDescent="0.3">
      <c r="A7" s="30"/>
      <c r="B7" s="30"/>
      <c r="C7" s="31" t="s">
        <v>10</v>
      </c>
      <c r="D7" s="32">
        <f>SUM(D3:D6)</f>
        <v>0</v>
      </c>
      <c r="E7" s="33"/>
      <c r="F7" s="34"/>
    </row>
    <row r="9" spans="1:6" ht="60" customHeight="1" x14ac:dyDescent="0.25">
      <c r="A9" s="35" t="s">
        <v>21</v>
      </c>
      <c r="B9" s="36" t="s">
        <v>23</v>
      </c>
    </row>
    <row r="10" spans="1:6" ht="39.6" x14ac:dyDescent="0.25">
      <c r="A10" s="37" t="s">
        <v>24</v>
      </c>
      <c r="B10" s="1"/>
    </row>
    <row r="11" spans="1:6" x14ac:dyDescent="0.25">
      <c r="A11" s="37"/>
      <c r="B11" s="38"/>
    </row>
    <row r="12" spans="1:6" x14ac:dyDescent="0.25">
      <c r="A12" s="39" t="s">
        <v>8</v>
      </c>
      <c r="B12" s="2">
        <f>SUM(B10:B11)</f>
        <v>0</v>
      </c>
    </row>
    <row r="13" spans="1:6" x14ac:dyDescent="0.25">
      <c r="A13" s="40"/>
      <c r="B13" s="40"/>
    </row>
    <row r="15" spans="1:6" x14ac:dyDescent="0.25">
      <c r="A15" s="52" t="s">
        <v>7</v>
      </c>
      <c r="B15" s="52"/>
      <c r="C15" s="52"/>
      <c r="D15" s="52"/>
    </row>
    <row r="18" spans="1:4" ht="42.75" customHeight="1" x14ac:dyDescent="0.25">
      <c r="A18" s="47" t="s">
        <v>3</v>
      </c>
      <c r="B18" s="48"/>
      <c r="C18" s="48"/>
      <c r="D18" s="48"/>
    </row>
  </sheetData>
  <sheetProtection algorithmName="SHA-512" hashValue="VKWnDbPd4ddBZu9550624oRZ37DLIlCpta4apHVtamwL4XhcB+yAS1IkXgXzecfxH4wytv0A3rUVyrnHVXsJfw==" saltValue="/3W/jYIuMnO0WWUYXcnvBg==" spinCount="100000" sheet="1" objects="1" scenarios="1"/>
  <mergeCells count="3">
    <mergeCell ref="A18:D18"/>
    <mergeCell ref="B1:D1"/>
    <mergeCell ref="A15:D15"/>
  </mergeCells>
  <pageMargins left="0.70866141732283472" right="0.70866141732283472" top="0.74803149606299213" bottom="0.74803149606299213" header="0.31496062992125984" footer="0.31496062992125984"/>
  <pageSetup paperSize="9" scale="67" fitToHeight="0" orientation="landscape" r:id="rId1"/>
  <headerFooter>
    <oddHeader>&amp;L&amp;"Century Gothic,Vet"&amp;14&amp;F&amp;R&amp;"Century Gothic,Vet"&amp;12&amp;A</oddHeader>
    <oddFooter>&amp;L&amp;"Century Gothic,Standaard"&amp;8&amp;F
Afdrukdatum: &amp;D
&amp;P van &amp;N&amp;R&amp;"Century Gothic,Vet"&amp;8United Quality
&amp;"Century Gothic,Cursief""Automotive Support and Development"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69628-414B-43A0-9FBE-7944EAD6DE20}">
  <sheetPr>
    <tabColor rgb="FF33CC33"/>
    <pageSetUpPr fitToPage="1"/>
  </sheetPr>
  <dimension ref="A1:F14"/>
  <sheetViews>
    <sheetView zoomScaleNormal="100" workbookViewId="0">
      <selection activeCell="B9" sqref="B9"/>
    </sheetView>
  </sheetViews>
  <sheetFormatPr defaultColWidth="9.109375" defaultRowHeight="13.2" x14ac:dyDescent="0.25"/>
  <cols>
    <col min="1" max="1" width="90.77734375" style="25" customWidth="1"/>
    <col min="2" max="2" width="22.109375" style="25" customWidth="1"/>
    <col min="3" max="3" width="20.88671875" style="25" customWidth="1"/>
    <col min="4" max="4" width="20" style="25" customWidth="1"/>
    <col min="5" max="5" width="27.6640625" style="24" customWidth="1"/>
    <col min="6" max="16384" width="9.109375" style="25"/>
  </cols>
  <sheetData>
    <row r="1" spans="1:6" ht="22.95" customHeight="1" thickBot="1" x14ac:dyDescent="0.3">
      <c r="A1" s="23" t="s">
        <v>26</v>
      </c>
      <c r="B1" s="49" t="s">
        <v>6</v>
      </c>
      <c r="C1" s="50"/>
      <c r="D1" s="51"/>
    </row>
    <row r="2" spans="1:6" ht="27" customHeight="1" x14ac:dyDescent="0.25">
      <c r="A2" s="42" t="s">
        <v>0</v>
      </c>
      <c r="B2" s="43" t="s">
        <v>1</v>
      </c>
      <c r="C2" s="42" t="s">
        <v>4</v>
      </c>
      <c r="D2" s="42" t="s">
        <v>2</v>
      </c>
    </row>
    <row r="3" spans="1:6" ht="70.2" customHeight="1" thickBot="1" x14ac:dyDescent="0.3">
      <c r="A3" s="27" t="s">
        <v>19</v>
      </c>
      <c r="B3" s="41">
        <v>0</v>
      </c>
      <c r="C3" s="28">
        <v>1</v>
      </c>
      <c r="D3" s="29">
        <f>C3*B3</f>
        <v>0</v>
      </c>
    </row>
    <row r="4" spans="1:6" ht="70.2" customHeight="1" thickBot="1" x14ac:dyDescent="0.3">
      <c r="A4" s="27" t="s">
        <v>20</v>
      </c>
      <c r="B4" s="41">
        <v>0</v>
      </c>
      <c r="C4" s="28">
        <v>1</v>
      </c>
      <c r="D4" s="29">
        <f>C4*B4</f>
        <v>0</v>
      </c>
    </row>
    <row r="5" spans="1:6" ht="14.4" thickBot="1" x14ac:dyDescent="0.3">
      <c r="A5" s="30"/>
      <c r="B5" s="30"/>
      <c r="C5" s="31" t="s">
        <v>10</v>
      </c>
      <c r="D5" s="32">
        <f>D3+D4</f>
        <v>0</v>
      </c>
      <c r="E5" s="33"/>
      <c r="F5" s="34"/>
    </row>
    <row r="7" spans="1:6" ht="57" x14ac:dyDescent="0.25">
      <c r="A7" s="35" t="s">
        <v>21</v>
      </c>
      <c r="B7" s="36" t="s">
        <v>23</v>
      </c>
    </row>
    <row r="8" spans="1:6" ht="39.6" x14ac:dyDescent="0.25">
      <c r="A8" s="37" t="s">
        <v>25</v>
      </c>
      <c r="B8" s="1"/>
    </row>
    <row r="9" spans="1:6" x14ac:dyDescent="0.25">
      <c r="A9" s="37"/>
      <c r="B9" s="38"/>
    </row>
    <row r="10" spans="1:6" x14ac:dyDescent="0.25">
      <c r="A10" s="39" t="s">
        <v>8</v>
      </c>
      <c r="B10" s="2">
        <f>SUM(B8:B9)</f>
        <v>0</v>
      </c>
    </row>
    <row r="12" spans="1:6" x14ac:dyDescent="0.25">
      <c r="A12" s="52" t="s">
        <v>7</v>
      </c>
      <c r="B12" s="52"/>
      <c r="C12" s="52"/>
      <c r="D12" s="52"/>
    </row>
    <row r="14" spans="1:6" ht="45" customHeight="1" x14ac:dyDescent="0.25">
      <c r="A14" s="47" t="s">
        <v>3</v>
      </c>
      <c r="B14" s="48"/>
      <c r="C14" s="48"/>
      <c r="D14" s="48"/>
    </row>
  </sheetData>
  <sheetProtection algorithmName="SHA-512" hashValue="kJn995xW9/QiNl8tZmr+/SqWzTcFsBC8/hpx17uazU0QMt7vs/1KehLaDLzUxlQnPtX+0IzexmoUaHmgDraUBg==" saltValue="fIzktkrFkKhBpL0HU7lqkA==" spinCount="100000" sheet="1" objects="1" scenarios="1"/>
  <mergeCells count="3">
    <mergeCell ref="B1:D1"/>
    <mergeCell ref="A14:D14"/>
    <mergeCell ref="A12:D12"/>
  </mergeCells>
  <pageMargins left="0.70866141732283472" right="0.70866141732283472" top="0.74803149606299213" bottom="0.74803149606299213" header="0.31496062992125984" footer="0.31496062992125984"/>
  <pageSetup paperSize="9" scale="93" fitToHeight="0" orientation="landscape" r:id="rId1"/>
  <headerFooter>
    <oddHeader>&amp;L&amp;"Century Gothic,Vet"&amp;14&amp;F&amp;R&amp;"Century Gothic,Vet"&amp;12&amp;A</oddHeader>
    <oddFooter>&amp;L&amp;"Century Gothic,Standaard"&amp;8&amp;F
Afdrukdatum: &amp;D
&amp;P van &amp;N&amp;R&amp;"Century Gothic,Vet"&amp;8United Quality
&amp;"Century Gothic,Cursief""Automotive Support and Development"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SharedWithUsers xmlns="b77e2b43-37d4-4532-953b-53983e0992e2">
      <UserInfo>
        <DisplayName>Rene Janssen</DisplayName>
        <AccountId>27</AccountId>
        <AccountType/>
      </UserInfo>
      <UserInfo>
        <DisplayName>Gerard de Boer</DisplayName>
        <AccountId>28</AccountId>
        <AccountType/>
      </UserInfo>
    </SharedWithUsers>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775CE2B-704B-479A-B22D-FCC503A5F3FF}">
  <ds:schemaRefs>
    <ds:schemaRef ds:uri="http://schemas.microsoft.com/sharepoint/v3/contenttype/forms"/>
  </ds:schemaRefs>
</ds:datastoreItem>
</file>

<file path=customXml/itemProps2.xml><?xml version="1.0" encoding="utf-8"?>
<ds:datastoreItem xmlns:ds="http://schemas.openxmlformats.org/officeDocument/2006/customXml" ds:itemID="{47CF18B5-F5AD-4EAA-B0BD-40650ACE1EC2}"/>
</file>

<file path=customXml/itemProps3.xml><?xml version="1.0" encoding="utf-8"?>
<ds:datastoreItem xmlns:ds="http://schemas.openxmlformats.org/officeDocument/2006/customXml" ds:itemID="{31CCB456-79A7-46A8-9949-2DE700C92AF1}">
  <ds:schemaRefs>
    <ds:schemaRef ds:uri="http://purl.org/dc/terms/"/>
    <ds:schemaRef ds:uri="http://schemas.microsoft.com/office/2006/documentManagement/types"/>
    <ds:schemaRef ds:uri="http://schemas.openxmlformats.org/package/2006/metadata/core-properties"/>
    <ds:schemaRef ds:uri="http://purl.org/dc/dcmitype/"/>
    <ds:schemaRef ds:uri="http://www.w3.org/XML/1998/namespace"/>
    <ds:schemaRef ds:uri="http://purl.org/dc/elements/1.1/"/>
    <ds:schemaRef ds:uri="962d65e8-ec2e-4f08-b510-02888a857b6e"/>
    <ds:schemaRef ds:uri="http://schemas.microsoft.com/office/2006/metadata/properties"/>
    <ds:schemaRef ds:uri="http://schemas.microsoft.com/office/infopath/2007/PartnerControls"/>
    <ds:schemaRef ds:uri="b77e2b43-37d4-4532-953b-53983e0992e2"/>
    <ds:schemaRef ds:uri="40faa72d-7604-4f4d-a488-93cffb7df14f"/>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Voorblad</vt:lpstr>
      <vt:lpstr>Prijsinvulformulier P1 Tractor</vt:lpstr>
      <vt:lpstr>Prijsinvulformulier P2 Tractor</vt:lpstr>
      <vt:lpstr>'Prijsinvulformulier P1 Tractor'!Afdrukbereik</vt:lpstr>
      <vt:lpstr>'Prijsinvulformulier P2 Tractor'!Afdrukbereik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Gerard de Boer</dc:creator>
  <cp:lastModifiedBy>Carine Mulder</cp:lastModifiedBy>
  <cp:lastPrinted>2024-04-24T05:40:53Z</cp:lastPrinted>
  <dcterms:created xsi:type="dcterms:W3CDTF">2008-02-01T08:20:49Z</dcterms:created>
  <dcterms:modified xsi:type="dcterms:W3CDTF">2024-07-10T11:26:56Z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22843000</vt:r8>
  </property>
  <property fmtid="{D5CDD505-2E9C-101B-9397-08002B2CF9AE}" pid="4" name="MediaServiceImageTags">
    <vt:lpwstr/>
  </property>
</Properties>
</file>