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unitedqualitybv.sharepoint.com/klanten/Docs/Ooststellingwerf/EA Trekkers &amp; Appendages (1204)/03. Tech bestek/"/>
    </mc:Choice>
  </mc:AlternateContent>
  <xr:revisionPtr revIDLastSave="25" documentId="8_{484DD696-5D26-4504-9D81-6245F4009C03}" xr6:coauthVersionLast="47" xr6:coauthVersionMax="47" xr10:uidLastSave="{AF36FAAB-98FF-442A-BF38-9E46F2AF7150}"/>
  <bookViews>
    <workbookView xWindow="-108" yWindow="-108" windowWidth="23256" windowHeight="12576" tabRatio="778" xr2:uid="{00000000-000D-0000-FFFF-FFFF00000000}"/>
  </bookViews>
  <sheets>
    <sheet name="Voorblad" sheetId="18" r:id="rId1"/>
    <sheet name="Kw. gunningcriteria P1 tractor" sheetId="37" r:id="rId2"/>
    <sheet name="Kw. gunningcriteria P2 tractor" sheetId="39" r:id="rId3"/>
  </sheets>
  <definedNames>
    <definedName name="_xlnm.Print_Area" localSheetId="1">'Kw. gunningcriteria P1 tractor'!#REF!</definedName>
    <definedName name="_xlnm.Print_Area" localSheetId="2">'Kw. gunningcriteria P2 tractor'!$A$2:$E$15</definedName>
    <definedName name="_xlnm.Print_Area" localSheetId="0">Voorblad!$B$1:$I$20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37" l="1"/>
  <c r="D16" i="39" l="1"/>
</calcChain>
</file>

<file path=xl/sharedStrings.xml><?xml version="1.0" encoding="utf-8"?>
<sst xmlns="http://schemas.openxmlformats.org/spreadsheetml/2006/main" count="130" uniqueCount="74">
  <si>
    <t>Technische wensen</t>
  </si>
  <si>
    <t>Antwoord</t>
  </si>
  <si>
    <t>Waardering</t>
  </si>
  <si>
    <t>Levertijd</t>
  </si>
  <si>
    <t>Nr.</t>
  </si>
  <si>
    <t>Formule</t>
  </si>
  <si>
    <t>Ja/Nee</t>
  </si>
  <si>
    <t>Milieu/duurzaamheid wensen</t>
  </si>
  <si>
    <t>Formule voor uw score</t>
  </si>
  <si>
    <t>Inhoud:</t>
  </si>
  <si>
    <t>Naam inschrijver: …………………………………….</t>
  </si>
  <si>
    <t>waardering beoordelingsteam / 5 x maximale punten</t>
  </si>
  <si>
    <t>Velden in te vullen door inschrijver</t>
  </si>
  <si>
    <t>Totaal</t>
  </si>
  <si>
    <t>Kwalitatieve gunningscriteria tractor</t>
  </si>
  <si>
    <t>….... extra maanden volledige garantie op de tractor</t>
  </si>
  <si>
    <t>De opdrachtgever ziet graag dat alle basisbedieningen verwerkt zijn in de bedieningshendels/ joysticks in de rechter armleuning. Onder basisbedieningen wordt verstaan:
- Transmissie
- Hydrauliek
- 3-puntshefinrichting
- Aftakas achter
- Aftakas voor</t>
  </si>
  <si>
    <t>De transmissie heeft een speciale economische overbrenging bij 30 km/uur en geringe belasting, Onderbouwing bijvoegen.</t>
  </si>
  <si>
    <t>Praktijkbeoordeling</t>
  </si>
  <si>
    <t>praktijkbeoordeling</t>
  </si>
  <si>
    <t>Ja  = maximale aantal punten
Nee = 0 punten</t>
  </si>
  <si>
    <t xml:space="preserve">Opdrachtgever hecht waarde aan 24/7 telefonische bereikbaarheid van inschrijver bij calamiteiten.
Is inschrijver 24/7 continu telefonisch bereikbaar? </t>
  </si>
  <si>
    <r>
      <t xml:space="preserve">De volgende onderdelen zullen tijdens de praktijkbeoordeling worden beoordeeld:
</t>
    </r>
    <r>
      <rPr>
        <b/>
        <sz val="9"/>
        <rFont val="Century Gothic"/>
        <family val="2"/>
      </rPr>
      <t>1. Gebruikerscomfort</t>
    </r>
    <r>
      <rPr>
        <sz val="9"/>
        <rFont val="Century Gothic"/>
        <family val="2"/>
      </rPr>
      <t xml:space="preserve">
</t>
    </r>
    <r>
      <rPr>
        <sz val="9"/>
        <rFont val="Wingdings"/>
        <charset val="2"/>
      </rPr>
      <t></t>
    </r>
    <r>
      <rPr>
        <sz val="9.9"/>
        <rFont val="Century Gothic"/>
        <family val="2"/>
      </rPr>
      <t xml:space="preserve"> </t>
    </r>
    <r>
      <rPr>
        <sz val="9"/>
        <rFont val="Century Gothic"/>
        <family val="2"/>
      </rPr>
      <t>Instap</t>
    </r>
    <r>
      <rPr>
        <sz val="9.9"/>
        <rFont val="Century Gothic"/>
        <family val="2"/>
      </rPr>
      <t xml:space="preserve">
</t>
    </r>
    <r>
      <rPr>
        <sz val="9"/>
        <rFont val="Century Gothic"/>
        <family val="2"/>
      </rPr>
      <t></t>
    </r>
    <r>
      <rPr>
        <sz val="9"/>
        <rFont val="Wingdings"/>
        <charset val="2"/>
      </rPr>
      <t></t>
    </r>
    <r>
      <rPr>
        <sz val="9"/>
        <rFont val="Century Gothic"/>
        <family val="2"/>
      </rPr>
      <t xml:space="preserve"> Inwendige maten van de cabine</t>
    </r>
    <r>
      <rPr>
        <sz val="9.9"/>
        <rFont val="Century Gothic"/>
        <family val="2"/>
      </rPr>
      <t xml:space="preserve">
</t>
    </r>
    <r>
      <rPr>
        <sz val="9"/>
        <rFont val="Century Gothic"/>
        <family val="2"/>
      </rPr>
      <t></t>
    </r>
    <r>
      <rPr>
        <sz val="9"/>
        <rFont val="Wingdings"/>
        <charset val="2"/>
      </rPr>
      <t></t>
    </r>
    <r>
      <rPr>
        <sz val="9"/>
        <rFont val="Century Gothic"/>
        <family val="2"/>
      </rPr>
      <t xml:space="preserve"> Been- en hoofdruimte</t>
    </r>
    <r>
      <rPr>
        <sz val="10.9"/>
        <rFont val="Century Gothic"/>
        <family val="2"/>
      </rPr>
      <t xml:space="preserve">
</t>
    </r>
    <r>
      <rPr>
        <sz val="9"/>
        <rFont val="Wingdings"/>
        <charset val="2"/>
      </rPr>
      <t></t>
    </r>
    <r>
      <rPr>
        <sz val="9"/>
        <rFont val="Century Gothic"/>
        <family val="2"/>
      </rPr>
      <t xml:space="preserve"> Zitpositie bestuurder
</t>
    </r>
    <r>
      <rPr>
        <sz val="9"/>
        <rFont val="Wingdings"/>
        <charset val="2"/>
      </rPr>
      <t></t>
    </r>
    <r>
      <rPr>
        <sz val="9"/>
        <rFont val="Century Gothic"/>
        <family val="2"/>
      </rPr>
      <t xml:space="preserve"> Zicht van de chauffeur op de uitrustingsstukken
</t>
    </r>
    <r>
      <rPr>
        <sz val="9"/>
        <rFont val="Wingdings"/>
        <charset val="2"/>
      </rPr>
      <t></t>
    </r>
    <r>
      <rPr>
        <sz val="9"/>
        <rFont val="Century Gothic"/>
        <family val="2"/>
      </rPr>
      <t xml:space="preserve"> Geluid- en trilling belasting
</t>
    </r>
    <r>
      <rPr>
        <sz val="9"/>
        <rFont val="Wingdings"/>
        <charset val="2"/>
      </rPr>
      <t></t>
    </r>
    <r>
      <rPr>
        <sz val="9"/>
        <rFont val="Century Gothic"/>
        <family val="2"/>
      </rPr>
      <t xml:space="preserve"> Rij comfort (speciale aandacht voor klinkers)
</t>
    </r>
    <r>
      <rPr>
        <sz val="9"/>
        <rFont val="Wingdings"/>
        <charset val="2"/>
      </rPr>
      <t></t>
    </r>
    <r>
      <rPr>
        <sz val="9"/>
        <rFont val="Century Gothic"/>
        <family val="2"/>
      </rPr>
      <t xml:space="preserve"> Banden en vering
</t>
    </r>
    <r>
      <rPr>
        <sz val="9"/>
        <rFont val="Wingdings"/>
        <charset val="2"/>
      </rPr>
      <t></t>
    </r>
    <r>
      <rPr>
        <sz val="9"/>
        <rFont val="Century Gothic"/>
        <family val="2"/>
      </rPr>
      <t xml:space="preserve"> Bediening en ergonomie van de bedieningsorganen
</t>
    </r>
    <r>
      <rPr>
        <sz val="9"/>
        <rFont val="Wingdings"/>
        <charset val="2"/>
      </rPr>
      <t></t>
    </r>
    <r>
      <rPr>
        <sz val="9"/>
        <rFont val="Century Gothic"/>
        <family val="2"/>
      </rPr>
      <t xml:space="preserve"> Rem eigenschappen
</t>
    </r>
  </si>
  <si>
    <t>Kwalitatieve gunningscriteria Perceel 1</t>
  </si>
  <si>
    <t>Algemene garantietermijn betreft een periode van ten minste 24 maanden en minimaal 1.600 draaiuren(gerekend vanaf datum overdracht) op het complete voertuig en/of materieel, dus ook inclusief alle (separate) onderdelen. Langer is wenselijk. Hoeveel maanden garantie geeft inschrijver op het voertuig, waarbij voor iedere maand extra garantie tevens 100 draaiuren extra garantie van toepassing zijn? Hier uitsluitend het aantal extra maanden ten opzichte van de minimaal vereiste 24 maanden vermelden.</t>
  </si>
  <si>
    <t>Perceel 1 Breedspoor tractor met werktuigarm en klepelmaaier</t>
  </si>
  <si>
    <t>Perceel 2 Breedspoortractor t.b.v. groenbeheer en BOR wzhdn</t>
  </si>
  <si>
    <t>Maximaal aantal punten</t>
  </si>
  <si>
    <t>Het hydraulieksysteem is uitgerust met een By-pass filter (NTZ filter of gelijkwaardig). Filtratie tot ISO 17/13/00 na 500 uur</t>
  </si>
  <si>
    <t>Nee=0 punten
Ja = maximale punten</t>
  </si>
  <si>
    <t>Opdrachtgever hecht waarde aan ruime openingstijden van het servicesteunpunt.
Is het servicesteunpunt minimaal twee dagen per week in de avonduren tot 19.00 uur geopend en beschikbaar voor onderhoud en reparatie aan de voertuigen van opdrachtgever</t>
  </si>
  <si>
    <t xml:space="preserve">Opdrachtgever hecht waarde aan een snelle opvolging en oplossing van storingen aan het voertuig bij calamiteiten of strandgeval.
Welke responsetijd (korter dan 45 minuten) bent u bereid te garanderen na melding van een storing waarbij het voertuig niet meer inzetbaar is? 
Onder responsetijd wordt verstaan: de tijd tussen melding van de storing door opdrachtgever en de aanwezigheid van een gekwalificeerde monteur bij de tractor.
Indien u de door u opgegeven responsetijd meer dan 2 keer in een kalenderjaar niet behaald, is de opdrachtgever gerechtigd een boete op te leggen van € 500,- per geval. </t>
  </si>
  <si>
    <t>… minuten
[Aantal minuten invullen in
 hele minuten]</t>
  </si>
  <si>
    <t>A.    &gt;45 minuten (eis) = uitsluiting
B.     Tussen 30,01 en 45 minuten = 1 punt
C.    Tussen 25,01 en 30 minuten = 2 punten
D.    Tussen 15,01 en 25 minuten =  3 punten
E.    Tussen 15 en 0 minuten =   maximale punten</t>
  </si>
  <si>
    <r>
      <t xml:space="preserve">….... </t>
    </r>
    <r>
      <rPr>
        <b/>
        <sz val="9"/>
        <rFont val="Century Gothic"/>
        <family val="2"/>
      </rPr>
      <t>extra maanden</t>
    </r>
    <r>
      <rPr>
        <sz val="9"/>
        <rFont val="Century Gothic"/>
        <family val="2"/>
      </rPr>
      <t xml:space="preserve"> volledige garantie op de tractor</t>
    </r>
  </si>
  <si>
    <t>KG-1.01</t>
  </si>
  <si>
    <t>KG-1.02</t>
  </si>
  <si>
    <t>KG-1.03</t>
  </si>
  <si>
    <t>KG-1.04</t>
  </si>
  <si>
    <t>KG-1.05</t>
  </si>
  <si>
    <t>KG-1.06</t>
  </si>
  <si>
    <t>KG-1.07</t>
  </si>
  <si>
    <t>KG-1.08</t>
  </si>
  <si>
    <t>KG-1.09</t>
  </si>
  <si>
    <r>
      <t>De volgende onderdelen zullen tijdens de praktijktest worden beoordeeld:
</t>
    </r>
    <r>
      <rPr>
        <sz val="9"/>
        <color theme="1"/>
        <rFont val="Wingdings"/>
        <charset val="2"/>
      </rPr>
      <t></t>
    </r>
    <r>
      <rPr>
        <sz val="9"/>
        <color theme="1"/>
        <rFont val="Century Gothic"/>
        <family val="2"/>
      </rPr>
      <t xml:space="preserve"> Schoonmaken van de tractor
</t>
    </r>
    <r>
      <rPr>
        <sz val="9"/>
        <color theme="1"/>
        <rFont val="Wingdings"/>
        <charset val="2"/>
      </rPr>
      <t></t>
    </r>
    <r>
      <rPr>
        <sz val="9"/>
        <color theme="1"/>
        <rFont val="Century Gothic"/>
        <family val="2"/>
      </rPr>
      <t xml:space="preserve"> Afwerking van de tractor
</t>
    </r>
    <r>
      <rPr>
        <sz val="9"/>
        <color theme="1"/>
        <rFont val="Wingdings"/>
        <charset val="2"/>
      </rPr>
      <t></t>
    </r>
    <r>
      <rPr>
        <sz val="9"/>
        <color theme="1"/>
        <rFont val="Century Gothic"/>
        <family val="2"/>
      </rPr>
      <t xml:space="preserve"> Bergruimte
</t>
    </r>
    <r>
      <rPr>
        <sz val="9"/>
        <color theme="1"/>
        <rFont val="Wingdings"/>
        <charset val="2"/>
      </rPr>
      <t></t>
    </r>
    <r>
      <rPr>
        <sz val="9"/>
        <color theme="1"/>
        <rFont val="Century Gothic"/>
        <family val="2"/>
      </rPr>
      <t xml:space="preserve"> Bereikbaarheid voor dagelijks onderhoud (lampen etc.)
</t>
    </r>
    <r>
      <rPr>
        <sz val="9"/>
        <color theme="1"/>
        <rFont val="Wingdings"/>
        <charset val="2"/>
      </rPr>
      <t></t>
    </r>
    <r>
      <rPr>
        <sz val="9"/>
        <color theme="1"/>
        <rFont val="Century Gothic"/>
        <family val="2"/>
      </rPr>
      <t> Bereikbaarheid voor reparatie en onderhoud</t>
    </r>
  </si>
  <si>
    <t>KG-2.01</t>
  </si>
  <si>
    <t>Kwalitatieve gunningscriteria Perceel 2</t>
  </si>
  <si>
    <t>KG-2.02</t>
  </si>
  <si>
    <t>KG-2.03</t>
  </si>
  <si>
    <t>KG-2.04</t>
  </si>
  <si>
    <t>KG-2.05</t>
  </si>
  <si>
    <t>KG-2.06</t>
  </si>
  <si>
    <t>KG-2.07</t>
  </si>
  <si>
    <t>KG-2.08</t>
  </si>
  <si>
    <r>
      <t xml:space="preserve">Algemene garantietermijn betreft een periode van ten minste 24 maanden en minimaal 2400 draaiuren (gerekend vanaf datum overdracht) op de complete tractor, dus ook inclusief alle (separate) onderdelen. Langer is wenselijk. Hoeveel maanden garantie geeft inschrijver op de tractor waarbij voor iedere maand extra garantie tevens 100 draaiuren extra garantie van toepassing zijn? Hier </t>
    </r>
    <r>
      <rPr>
        <b/>
        <sz val="9"/>
        <rFont val="Century Gothic"/>
        <family val="2"/>
      </rPr>
      <t xml:space="preserve">uitsluitend het aantal extra maanden </t>
    </r>
    <r>
      <rPr>
        <sz val="9"/>
        <rFont val="Century Gothic"/>
        <family val="2"/>
      </rPr>
      <t>ten opzichte van de minimaal vereiste 24 maanden vermelden.</t>
    </r>
  </si>
  <si>
    <t>….... Weken</t>
  </si>
  <si>
    <t>KG-1.10</t>
  </si>
  <si>
    <t>KG-2.09</t>
  </si>
  <si>
    <t>Kwalitatieve gunningscriteria tractor met overrijdbaar frame en aanhangwagen</t>
  </si>
  <si>
    <t>Tractor 64</t>
  </si>
  <si>
    <t>De levertijd van de tractor met werktuigarm, klepelmaaier en aanhangwagen is zo kort mogelijk. 
Wat is de levertijd van de complete combinatie?</t>
  </si>
  <si>
    <t>&lt; 40 weken = maximaal aantal punten
40 weken - 45 weken = 1,5 punt
46 weken - 50 weken = 1 punt
51 - 52 weken =  0,5 punt
&gt; 52 weken = uitsluiting</t>
  </si>
  <si>
    <r>
      <t xml:space="preserve">De volgende onderdelen zullen tijdens de praktijkbeoordeling worden beoordeeld:
</t>
    </r>
    <r>
      <rPr>
        <b/>
        <sz val="9"/>
        <rFont val="Century Gothic"/>
        <family val="2"/>
      </rPr>
      <t>1. Gebruikerscomfort</t>
    </r>
    <r>
      <rPr>
        <sz val="9"/>
        <rFont val="Century Gothic"/>
        <family val="2"/>
      </rPr>
      <t xml:space="preserve">
- Instap
- Inwendige maten van de cabine
- Been- en hoofdruimte
- Zitpositie bestuurder
- Zicht van de chauffeur op de uitrustingsstukken
- Geluid- en trilling belasting
- Rij comfort (speciale aandacht voor klinkers)
- Banden en vering
- Bediening en ergonomie van de bedieningsorganen
- Rem eigenschappen
- Ruimtebeleving met alle ingebouwde toebehoren</t>
    </r>
  </si>
  <si>
    <r>
      <t xml:space="preserve">De volgende onderdelen zullen tijdens de praktijkbeoordeling worden beoordeeld:
</t>
    </r>
    <r>
      <rPr>
        <b/>
        <sz val="9"/>
        <color theme="1"/>
        <rFont val="Century Gothic"/>
        <family val="2"/>
      </rPr>
      <t>3. Schoonmaken en afwerking</t>
    </r>
    <r>
      <rPr>
        <sz val="9"/>
        <color theme="1"/>
        <rFont val="Century Gothic"/>
        <family val="2"/>
      </rPr>
      <t xml:space="preserve">
- Schoonmaken van de tractor
- Afwerking van de tractor en werktuigarm
- Bergruimte
- Bereikbaarheid voor dagelijks onderhoud (lampen etc.)
- Bereikbaarheid voor reparatie en onderhoud</t>
    </r>
  </si>
  <si>
    <r>
      <rPr>
        <sz val="9"/>
        <rFont val="Century Gothic"/>
        <family val="2"/>
      </rPr>
      <t xml:space="preserve">De volgende onderdelen zullen tijdens de praktijkbeoordeling worden beoordeeld:
</t>
    </r>
    <r>
      <rPr>
        <b/>
        <sz val="9"/>
        <rFont val="Century Gothic"/>
        <family val="2"/>
      </rPr>
      <t xml:space="preserve">
2. Maaiarm en klepelmaaier
</t>
    </r>
    <r>
      <rPr>
        <sz val="9"/>
        <rFont val="Century Gothic"/>
        <family val="2"/>
      </rPr>
      <t>- Bediening van de maaiarm en klepelmaaier
- Maai resultaat van de klepelmaaier</t>
    </r>
    <r>
      <rPr>
        <b/>
        <sz val="9"/>
        <rFont val="Century Gothic"/>
        <family val="2"/>
      </rPr>
      <t xml:space="preserve">
</t>
    </r>
    <r>
      <rPr>
        <sz val="9"/>
        <rFont val="Century Gothic"/>
        <family val="2"/>
      </rPr>
      <t>- Uitvoering dagelijks onderhoud
- Kans op beschadiging giek/arm bij dagelijks gebruik in /onder bossages</t>
    </r>
  </si>
  <si>
    <t>De levertijd van de tractor met maaiarm en klepelmaaier is zo kort mogelijk. 
Wat is de levertijd van het complete voertuig?</t>
  </si>
  <si>
    <t>KG-2.10</t>
  </si>
  <si>
    <t>Het leveren van tractoren, maaiarmen met klepelmaaier en een aanhangwagen</t>
  </si>
  <si>
    <r>
      <t xml:space="preserve">0,3 punten </t>
    </r>
    <r>
      <rPr>
        <b/>
        <sz val="9"/>
        <rFont val="Century Gothic"/>
        <family val="2"/>
      </rPr>
      <t>per extra maand</t>
    </r>
    <r>
      <rPr>
        <sz val="9"/>
        <rFont val="Century Gothic"/>
        <family val="2"/>
      </rPr>
      <t xml:space="preserve"> (inclusief 100 extra draaiuren per maand)</t>
    </r>
  </si>
  <si>
    <r>
      <t xml:space="preserve">
2. Bediening multifunctionele werktuigarm
</t>
    </r>
    <r>
      <rPr>
        <sz val="9"/>
        <rFont val="Century Gothic"/>
        <family val="2"/>
      </rPr>
      <t xml:space="preserve">- Wijze van bediening van de multifunctionele werktuigarm
</t>
    </r>
    <r>
      <rPr>
        <b/>
        <sz val="9"/>
        <rFont val="Century Gothic"/>
        <family val="2"/>
      </rPr>
      <t xml:space="preserve">- </t>
    </r>
    <r>
      <rPr>
        <sz val="9"/>
        <rFont val="Century Gothic"/>
        <family val="2"/>
      </rPr>
      <t xml:space="preserve">Aan- en afkoppellen van verwisselbare uitrustingsstukken
- Afkoppelen van de maaiarm en de tankunit. Het afbouwen en opbouwen maakt deel uit van de praktijkbeoordeling.
</t>
    </r>
  </si>
  <si>
    <t>0,3 punten per maand (inclusief 100 extra draaiuren per maand)</t>
  </si>
  <si>
    <r>
      <t xml:space="preserve">De transmissie heeft een speciale economische overbrenging bij 40 km/uur en geringe belasting, Onderbouwing bijvoegen achter </t>
    </r>
    <r>
      <rPr>
        <b/>
        <sz val="9"/>
        <rFont val="Century Gothic"/>
        <family val="2"/>
      </rPr>
      <t>onderdeel F</t>
    </r>
    <r>
      <rPr>
        <sz val="9"/>
        <rFont val="Century Gothic"/>
        <family val="2"/>
      </rPr>
      <t xml:space="preserve">. </t>
    </r>
    <r>
      <rPr>
        <b/>
        <sz val="9"/>
        <rFont val="Century Gothic"/>
        <family val="2"/>
      </rPr>
      <t>Geen onderbouwing: geen punten.</t>
    </r>
  </si>
  <si>
    <r>
      <t xml:space="preserve">Beschrijving toevoegen achter </t>
    </r>
    <r>
      <rPr>
        <b/>
        <sz val="9"/>
        <rFont val="Century Gothic"/>
        <family val="2"/>
      </rPr>
      <t>onderdeel F</t>
    </r>
  </si>
  <si>
    <t xml:space="preserve">Naam inschrijver: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</si>
</sst>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_-&quot;€&quot;\ * #,##0.00_-;_-&quot;€&quot;\ * #,##0.00\-;_-&quot;€&quot;\ * &quot;-&quot;??_-;_-@_-"/>
  </numFmts>
  <fonts count="46" x14ac:knownFonts="1">
    <font>
      <sz val="10"/>
      <name val="Arial"/>
    </font>
    <font>
      <sz val="9"/>
      <color theme="1"/>
      <name val="Century Gothic"/>
      <family val="2"/>
    </font>
    <font>
      <sz val="9"/>
      <color theme="1"/>
      <name val="Century Gothic"/>
      <family val="2"/>
    </font>
    <font>
      <sz val="10"/>
      <name val="Arial"/>
      <family val="2"/>
    </font>
    <font>
      <sz val="10"/>
      <name val="Arial"/>
      <family val="2"/>
    </font>
    <font>
      <sz val="9"/>
      <name val="Century Gothic"/>
      <family val="2"/>
    </font>
    <font>
      <b/>
      <sz val="9"/>
      <name val="Century Gothic"/>
      <family val="2"/>
    </font>
    <font>
      <sz val="9"/>
      <color indexed="8"/>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sz val="10"/>
      <color rgb="FFFF0000"/>
      <name val="Century Gothic"/>
      <family val="2"/>
    </font>
    <font>
      <sz val="9"/>
      <color theme="1"/>
      <name val="Century Gothic"/>
      <family val="2"/>
    </font>
    <font>
      <b/>
      <sz val="9"/>
      <color rgb="FFFF0000"/>
      <name val="Century Gothic"/>
      <family val="2"/>
    </font>
    <font>
      <sz val="9"/>
      <color rgb="FFFF0000"/>
      <name val="Century Gothic"/>
      <family val="2"/>
    </font>
    <font>
      <b/>
      <sz val="10"/>
      <name val="Century Gothic"/>
      <family val="2"/>
    </font>
    <font>
      <u/>
      <sz val="10"/>
      <color indexed="30"/>
      <name val="Century Gothic"/>
      <family val="2"/>
    </font>
    <font>
      <b/>
      <sz val="10"/>
      <color rgb="FFFF0000"/>
      <name val="Century Gothic"/>
      <family val="2"/>
    </font>
    <font>
      <sz val="9"/>
      <color theme="1"/>
      <name val="Wingdings"/>
      <charset val="2"/>
    </font>
    <font>
      <sz val="8"/>
      <name val="Arial"/>
      <family val="2"/>
    </font>
    <font>
      <b/>
      <sz val="8"/>
      <name val="Century Gothic"/>
      <family val="2"/>
    </font>
    <font>
      <sz val="9"/>
      <name val="Wingdings"/>
      <charset val="2"/>
    </font>
    <font>
      <sz val="9.9"/>
      <name val="Century Gothic"/>
      <family val="2"/>
    </font>
    <font>
      <sz val="10.9"/>
      <name val="Century Gothic"/>
      <family val="2"/>
    </font>
    <font>
      <b/>
      <sz val="10"/>
      <color rgb="FF0000FF"/>
      <name val="Century Gothic"/>
      <family val="2"/>
    </font>
    <font>
      <sz val="8"/>
      <name val="Arial"/>
      <family val="2"/>
    </font>
    <font>
      <b/>
      <sz val="10"/>
      <color rgb="FF33CC33"/>
      <name val="Century Gothic"/>
      <family val="2"/>
    </font>
    <font>
      <b/>
      <sz val="9"/>
      <color theme="1"/>
      <name val="Century Gothic"/>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44"/>
        <bgColor indexed="64"/>
      </patternFill>
    </fill>
    <fill>
      <patternFill patternType="solid">
        <fgColor rgb="FFFFFFCC"/>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49">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4"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xf numFmtId="0" fontId="27" fillId="0" borderId="0"/>
    <xf numFmtId="0" fontId="4"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7"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79">
    <xf numFmtId="0" fontId="0" fillId="0" borderId="0" xfId="0"/>
    <xf numFmtId="0" fontId="9" fillId="24" borderId="0" xfId="0" applyFont="1" applyFill="1"/>
    <xf numFmtId="0" fontId="0" fillId="24" borderId="0" xfId="0" applyFill="1"/>
    <xf numFmtId="0" fontId="9" fillId="24" borderId="12" xfId="0" applyFont="1" applyFill="1" applyBorder="1"/>
    <xf numFmtId="0" fontId="9" fillId="24" borderId="13" xfId="0" applyFont="1" applyFill="1" applyBorder="1"/>
    <xf numFmtId="0" fontId="9" fillId="24" borderId="14" xfId="0" applyFont="1" applyFill="1" applyBorder="1"/>
    <xf numFmtId="0" fontId="9" fillId="24" borderId="15" xfId="0" applyFont="1" applyFill="1" applyBorder="1"/>
    <xf numFmtId="0" fontId="9" fillId="24" borderId="16" xfId="0" applyFont="1" applyFill="1" applyBorder="1"/>
    <xf numFmtId="0" fontId="26" fillId="24" borderId="15" xfId="0" applyFont="1" applyFill="1" applyBorder="1" applyAlignment="1">
      <alignment horizontal="center" vertical="center" wrapText="1"/>
    </xf>
    <xf numFmtId="0" fontId="26" fillId="24" borderId="0" xfId="0" applyFont="1" applyFill="1" applyAlignment="1">
      <alignment horizontal="center" vertical="center" wrapText="1"/>
    </xf>
    <xf numFmtId="0" fontId="26" fillId="24" borderId="16" xfId="0" applyFont="1" applyFill="1" applyBorder="1" applyAlignment="1">
      <alignment horizontal="center" vertical="center" wrapText="1"/>
    </xf>
    <xf numFmtId="0" fontId="9" fillId="24" borderId="15" xfId="0" applyFont="1" applyFill="1" applyBorder="1" applyAlignment="1">
      <alignment vertical="top"/>
    </xf>
    <xf numFmtId="0" fontId="34" fillId="24" borderId="0" xfId="0" applyFont="1" applyFill="1"/>
    <xf numFmtId="0" fontId="9" fillId="24" borderId="0" xfId="0" applyFont="1" applyFill="1" applyAlignment="1">
      <alignment vertical="top"/>
    </xf>
    <xf numFmtId="0" fontId="9" fillId="24" borderId="16" xfId="0" applyFont="1" applyFill="1" applyBorder="1" applyAlignment="1">
      <alignment vertical="top"/>
    </xf>
    <xf numFmtId="0" fontId="5" fillId="24" borderId="0" xfId="0" applyFont="1" applyFill="1"/>
    <xf numFmtId="0" fontId="35" fillId="24" borderId="0" xfId="0" applyFont="1" applyFill="1"/>
    <xf numFmtId="0" fontId="33" fillId="24" borderId="16" xfId="0" applyFont="1" applyFill="1" applyBorder="1" applyAlignment="1">
      <alignment horizontal="center"/>
    </xf>
    <xf numFmtId="0" fontId="3" fillId="24" borderId="0" xfId="0" applyFont="1" applyFill="1"/>
    <xf numFmtId="0" fontId="42" fillId="24" borderId="0" xfId="0" applyFont="1" applyFill="1"/>
    <xf numFmtId="0" fontId="44" fillId="24" borderId="0" xfId="0" applyFont="1" applyFill="1"/>
    <xf numFmtId="0" fontId="9" fillId="24" borderId="17" xfId="0" applyFont="1" applyFill="1" applyBorder="1"/>
    <xf numFmtId="0" fontId="9" fillId="24" borderId="18" xfId="0" applyFont="1" applyFill="1" applyBorder="1"/>
    <xf numFmtId="0" fontId="9" fillId="24" borderId="19" xfId="0" applyFont="1" applyFill="1" applyBorder="1"/>
    <xf numFmtId="0" fontId="26" fillId="0" borderId="20" xfId="544" applyFont="1" applyBorder="1" applyAlignment="1" applyProtection="1">
      <alignment horizontal="left" vertical="center" wrapText="1"/>
    </xf>
    <xf numFmtId="0" fontId="26" fillId="0" borderId="21" xfId="544" applyFont="1" applyBorder="1" applyAlignment="1" applyProtection="1">
      <alignment horizontal="left" vertical="center" wrapText="1"/>
    </xf>
    <xf numFmtId="0" fontId="32" fillId="0" borderId="0" xfId="0" applyFont="1" applyAlignment="1" applyProtection="1">
      <alignment wrapText="1"/>
    </xf>
    <xf numFmtId="0" fontId="9" fillId="0" borderId="0" xfId="0" applyFont="1" applyProtection="1"/>
    <xf numFmtId="0" fontId="33" fillId="25" borderId="24" xfId="544" applyFont="1" applyFill="1" applyBorder="1" applyAlignment="1" applyProtection="1">
      <alignment horizontal="center" vertical="center" wrapText="1"/>
    </xf>
    <xf numFmtId="0" fontId="33" fillId="25" borderId="24" xfId="544" applyFont="1" applyFill="1" applyBorder="1" applyAlignment="1" applyProtection="1">
      <alignment vertical="center" wrapText="1"/>
    </xf>
    <xf numFmtId="0" fontId="7" fillId="0" borderId="24" xfId="0" applyFont="1" applyBorder="1" applyAlignment="1" applyProtection="1">
      <alignment horizontal="center" vertical="distributed"/>
    </xf>
    <xf numFmtId="0" fontId="5" fillId="0" borderId="24" xfId="0" applyFont="1" applyBorder="1" applyAlignment="1" applyProtection="1">
      <alignment vertical="center" wrapText="1"/>
    </xf>
    <xf numFmtId="0" fontId="5" fillId="0" borderId="24" xfId="0" applyFont="1" applyBorder="1" applyAlignment="1" applyProtection="1">
      <alignment horizontal="center" vertical="center" wrapText="1"/>
    </xf>
    <xf numFmtId="0" fontId="5" fillId="0" borderId="25" xfId="543" applyFont="1" applyBorder="1" applyAlignment="1" applyProtection="1">
      <alignment horizontal="center" vertical="center" wrapText="1"/>
    </xf>
    <xf numFmtId="6" fontId="31" fillId="0" borderId="0" xfId="0" applyNumberFormat="1" applyFont="1" applyAlignment="1" applyProtection="1">
      <alignment horizontal="center" vertical="center" wrapText="1"/>
    </xf>
    <xf numFmtId="0" fontId="2" fillId="0" borderId="24" xfId="543" applyFont="1" applyBorder="1" applyAlignment="1" applyProtection="1">
      <alignment vertical="center" wrapText="1"/>
    </xf>
    <xf numFmtId="0" fontId="5" fillId="0" borderId="24" xfId="543" applyFont="1" applyBorder="1" applyAlignment="1" applyProtection="1">
      <alignment horizontal="center" vertical="center" wrapText="1"/>
    </xf>
    <xf numFmtId="0" fontId="5" fillId="24" borderId="24" xfId="543" quotePrefix="1" applyFont="1" applyFill="1" applyBorder="1" applyAlignment="1" applyProtection="1">
      <alignment horizontal="center" vertical="center" wrapText="1"/>
    </xf>
    <xf numFmtId="0" fontId="5" fillId="0" borderId="24" xfId="544" applyFont="1" applyBorder="1" applyAlignment="1" applyProtection="1">
      <alignment horizontal="center" vertical="center" wrapText="1"/>
    </xf>
    <xf numFmtId="0" fontId="5" fillId="0" borderId="26" xfId="544" applyFont="1" applyBorder="1" applyAlignment="1" applyProtection="1">
      <alignment horizontal="center" vertical="center" wrapText="1"/>
    </xf>
    <xf numFmtId="0" fontId="5" fillId="0" borderId="26" xfId="543" applyFont="1" applyBorder="1" applyAlignment="1" applyProtection="1">
      <alignment horizontal="left" vertical="center" wrapText="1"/>
    </xf>
    <xf numFmtId="0" fontId="5" fillId="0" borderId="26" xfId="543" applyFont="1" applyBorder="1" applyAlignment="1" applyProtection="1">
      <alignment horizontal="center" vertical="center" wrapText="1"/>
    </xf>
    <xf numFmtId="0" fontId="5" fillId="24" borderId="27" xfId="543" applyFont="1" applyFill="1" applyBorder="1" applyAlignment="1" applyProtection="1">
      <alignment horizontal="center" vertical="center" wrapText="1"/>
    </xf>
    <xf numFmtId="0" fontId="5" fillId="0" borderId="24" xfId="543" applyFont="1" applyBorder="1" applyAlignment="1" applyProtection="1">
      <alignment vertical="center" wrapText="1"/>
    </xf>
    <xf numFmtId="0" fontId="6" fillId="0" borderId="24" xfId="543" applyFont="1" applyBorder="1" applyAlignment="1" applyProtection="1">
      <alignment vertical="center" wrapText="1"/>
    </xf>
    <xf numFmtId="0" fontId="5" fillId="0" borderId="0" xfId="0" applyFont="1" applyAlignment="1" applyProtection="1">
      <alignment horizontal="center" vertical="center" wrapText="1"/>
    </xf>
    <xf numFmtId="0" fontId="5" fillId="24" borderId="0" xfId="0" applyFont="1" applyFill="1" applyAlignment="1" applyProtection="1">
      <alignment horizontal="left" vertical="top" wrapText="1"/>
    </xf>
    <xf numFmtId="0" fontId="6" fillId="0" borderId="24" xfId="0" applyFont="1" applyBorder="1" applyAlignment="1" applyProtection="1">
      <alignment horizontal="center" vertical="center" wrapText="1"/>
    </xf>
    <xf numFmtId="0" fontId="9" fillId="0" borderId="0" xfId="544" applyFont="1" applyAlignment="1" applyProtection="1">
      <alignment vertical="center" wrapText="1"/>
    </xf>
    <xf numFmtId="0" fontId="9" fillId="0" borderId="0" xfId="544" applyFont="1" applyAlignment="1" applyProtection="1">
      <alignment horizontal="center" vertical="center" wrapText="1"/>
    </xf>
    <xf numFmtId="0" fontId="6" fillId="26" borderId="0" xfId="543" applyFont="1" applyFill="1" applyAlignment="1" applyProtection="1">
      <alignment horizontal="center" vertical="center" wrapText="1"/>
    </xf>
    <xf numFmtId="0" fontId="26" fillId="26" borderId="20" xfId="544" applyFont="1" applyFill="1" applyBorder="1" applyAlignment="1" applyProtection="1">
      <alignment horizontal="left" vertical="center" wrapText="1"/>
      <protection locked="0"/>
    </xf>
    <xf numFmtId="0" fontId="26" fillId="26" borderId="21" xfId="544" applyFont="1" applyFill="1" applyBorder="1" applyAlignment="1" applyProtection="1">
      <alignment horizontal="left" vertical="center" wrapText="1"/>
      <protection locked="0"/>
    </xf>
    <xf numFmtId="0" fontId="26" fillId="26" borderId="11" xfId="544" applyFont="1" applyFill="1" applyBorder="1" applyAlignment="1" applyProtection="1">
      <alignment horizontal="left" vertical="center" wrapText="1"/>
      <protection locked="0"/>
    </xf>
    <xf numFmtId="0" fontId="5" fillId="26" borderId="24" xfId="543" applyFont="1" applyFill="1" applyBorder="1" applyAlignment="1" applyProtection="1">
      <alignment horizontal="center" vertical="center" wrapText="1"/>
      <protection locked="0"/>
    </xf>
    <xf numFmtId="0" fontId="5" fillId="26" borderId="26" xfId="543" applyFont="1" applyFill="1" applyBorder="1" applyAlignment="1" applyProtection="1">
      <alignment horizontal="center" vertical="center" wrapText="1"/>
      <protection locked="0"/>
    </xf>
    <xf numFmtId="0" fontId="33" fillId="25" borderId="10" xfId="544" applyFont="1" applyFill="1" applyBorder="1" applyAlignment="1" applyProtection="1">
      <alignment horizontal="center" vertical="center" wrapText="1"/>
    </xf>
    <xf numFmtId="0" fontId="33" fillId="25" borderId="10" xfId="544" applyFont="1" applyFill="1" applyBorder="1" applyAlignment="1" applyProtection="1">
      <alignment vertical="center" wrapText="1"/>
    </xf>
    <xf numFmtId="0" fontId="38" fillId="0" borderId="23" xfId="0" applyFont="1" applyBorder="1" applyAlignment="1" applyProtection="1">
      <alignment vertical="center" wrapText="1"/>
    </xf>
    <xf numFmtId="0" fontId="7" fillId="0" borderId="10" xfId="0" applyFont="1" applyBorder="1" applyAlignment="1" applyProtection="1">
      <alignment horizontal="center" vertical="distributed"/>
    </xf>
    <xf numFmtId="0" fontId="5" fillId="0" borderId="10" xfId="0" applyFont="1" applyBorder="1" applyAlignment="1" applyProtection="1">
      <alignment vertical="center" wrapText="1"/>
    </xf>
    <xf numFmtId="0" fontId="5" fillId="0" borderId="22"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30" fillId="0" borderId="10" xfId="543" applyFont="1" applyBorder="1" applyAlignment="1" applyProtection="1">
      <alignment horizontal="center" vertical="center" wrapText="1"/>
    </xf>
    <xf numFmtId="0" fontId="9" fillId="0" borderId="0" xfId="0" applyFont="1" applyAlignment="1" applyProtection="1">
      <alignment wrapText="1"/>
    </xf>
    <xf numFmtId="0" fontId="29" fillId="0" borderId="0" xfId="0" applyFont="1" applyProtection="1"/>
    <xf numFmtId="16" fontId="9" fillId="0" borderId="0" xfId="0" quotePrefix="1" applyNumberFormat="1" applyFont="1" applyAlignment="1" applyProtection="1">
      <alignment vertical="center"/>
    </xf>
    <xf numFmtId="0" fontId="5" fillId="0" borderId="10" xfId="544" applyFont="1" applyBorder="1" applyAlignment="1" applyProtection="1">
      <alignment horizontal="center" vertical="center" wrapText="1"/>
    </xf>
    <xf numFmtId="0" fontId="32" fillId="0" borderId="0" xfId="544" applyFont="1" applyAlignment="1" applyProtection="1">
      <alignment vertical="center" wrapText="1"/>
    </xf>
    <xf numFmtId="0" fontId="5" fillId="0" borderId="10" xfId="543" applyFont="1" applyBorder="1" applyAlignment="1" applyProtection="1">
      <alignment vertical="center" wrapText="1"/>
    </xf>
    <xf numFmtId="0" fontId="5" fillId="0" borderId="10" xfId="543" applyFont="1" applyBorder="1" applyAlignment="1" applyProtection="1">
      <alignment horizontal="center" vertical="center" wrapText="1"/>
    </xf>
    <xf numFmtId="0" fontId="5" fillId="24" borderId="10" xfId="543" quotePrefix="1" applyFont="1" applyFill="1" applyBorder="1" applyAlignment="1" applyProtection="1">
      <alignment horizontal="center" vertical="center" wrapText="1"/>
    </xf>
    <xf numFmtId="0" fontId="6" fillId="0" borderId="27" xfId="543" applyFont="1" applyBorder="1" applyAlignment="1" applyProtection="1">
      <alignment vertical="center" wrapText="1"/>
    </xf>
    <xf numFmtId="0" fontId="5" fillId="0" borderId="27" xfId="543" applyFont="1" applyBorder="1" applyAlignment="1" applyProtection="1">
      <alignment horizontal="center" vertical="center" wrapText="1"/>
    </xf>
    <xf numFmtId="0" fontId="5" fillId="24" borderId="27" xfId="543" quotePrefix="1" applyFont="1" applyFill="1" applyBorder="1" applyAlignment="1" applyProtection="1">
      <alignment horizontal="center" vertical="center" wrapText="1"/>
    </xf>
    <xf numFmtId="0" fontId="2" fillId="0" borderId="10" xfId="543" applyFont="1" applyBorder="1" applyAlignment="1" applyProtection="1">
      <alignment vertical="center" wrapText="1"/>
    </xf>
    <xf numFmtId="0" fontId="6" fillId="0" borderId="10" xfId="0" applyFont="1" applyBorder="1" applyAlignment="1" applyProtection="1">
      <alignment horizontal="center" vertical="center" wrapText="1"/>
    </xf>
    <xf numFmtId="6" fontId="31" fillId="0" borderId="0" xfId="0" applyNumberFormat="1" applyFont="1" applyAlignment="1" applyProtection="1">
      <alignment horizontal="center" vertical="center"/>
    </xf>
    <xf numFmtId="0" fontId="5" fillId="26" borderId="10" xfId="543" applyFont="1" applyFill="1" applyBorder="1" applyAlignment="1" applyProtection="1">
      <alignment horizontal="center" vertical="center" wrapText="1"/>
      <protection locked="0"/>
    </xf>
  </cellXfs>
  <cellStyles count="64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554" xr:uid="{00000000-0005-0000-0000-00002A020000}"/>
    <cellStyle name="Standaard 19 3" xfId="555" xr:uid="{00000000-0005-0000-0000-00002B020000}"/>
    <cellStyle name="Standaard 2" xfId="556" xr:uid="{00000000-0005-0000-0000-00002C020000}"/>
    <cellStyle name="Standaard 2 2" xfId="557" xr:uid="{00000000-0005-0000-0000-00002D020000}"/>
    <cellStyle name="Standaard 20" xfId="558" xr:uid="{00000000-0005-0000-0000-00002E020000}"/>
    <cellStyle name="Standaard 21" xfId="559" xr:uid="{00000000-0005-0000-0000-00002F020000}"/>
    <cellStyle name="Standaard 22" xfId="560" xr:uid="{00000000-0005-0000-0000-000030020000}"/>
    <cellStyle name="Standaard 23" xfId="561" xr:uid="{00000000-0005-0000-0000-000031020000}"/>
    <cellStyle name="Standaard 24" xfId="562" xr:uid="{00000000-0005-0000-0000-000032020000}"/>
    <cellStyle name="Standaard 25" xfId="563" xr:uid="{00000000-0005-0000-0000-000033020000}"/>
    <cellStyle name="Standaard 3" xfId="564" xr:uid="{00000000-0005-0000-0000-000034020000}"/>
    <cellStyle name="Standaard 3 2" xfId="565" xr:uid="{00000000-0005-0000-0000-000035020000}"/>
    <cellStyle name="Standaard 3 3" xfId="566" xr:uid="{00000000-0005-0000-0000-000036020000}"/>
    <cellStyle name="Standaard 4" xfId="567" xr:uid="{00000000-0005-0000-0000-000037020000}"/>
    <cellStyle name="Standaard 5" xfId="568" xr:uid="{00000000-0005-0000-0000-000038020000}"/>
    <cellStyle name="Standaard 6" xfId="569" xr:uid="{00000000-0005-0000-0000-000039020000}"/>
    <cellStyle name="Standaard 7" xfId="570" xr:uid="{00000000-0005-0000-0000-00003A020000}"/>
    <cellStyle name="Standaard 8" xfId="571" xr:uid="{00000000-0005-0000-0000-00003B020000}"/>
    <cellStyle name="Standaard 9" xfId="572" xr:uid="{00000000-0005-0000-0000-00003C020000}"/>
    <cellStyle name="Titel 10" xfId="573" xr:uid="{00000000-0005-0000-0000-00003D020000}"/>
    <cellStyle name="Titel 11" xfId="574" xr:uid="{00000000-0005-0000-0000-00003E020000}"/>
    <cellStyle name="Titel 12" xfId="575" xr:uid="{00000000-0005-0000-0000-00003F020000}"/>
    <cellStyle name="Titel 13" xfId="576" xr:uid="{00000000-0005-0000-0000-000040020000}"/>
    <cellStyle name="Titel 14" xfId="577" xr:uid="{00000000-0005-0000-0000-000041020000}"/>
    <cellStyle name="Titel 15" xfId="578" xr:uid="{00000000-0005-0000-0000-000042020000}"/>
    <cellStyle name="Titel 16" xfId="579" xr:uid="{00000000-0005-0000-0000-000043020000}"/>
    <cellStyle name="Titel 2" xfId="580" xr:uid="{00000000-0005-0000-0000-000044020000}"/>
    <cellStyle name="Titel 3" xfId="581" xr:uid="{00000000-0005-0000-0000-000045020000}"/>
    <cellStyle name="Titel 4" xfId="582" xr:uid="{00000000-0005-0000-0000-000046020000}"/>
    <cellStyle name="Titel 5" xfId="583" xr:uid="{00000000-0005-0000-0000-000047020000}"/>
    <cellStyle name="Titel 6" xfId="584" xr:uid="{00000000-0005-0000-0000-000048020000}"/>
    <cellStyle name="Titel 7" xfId="585" xr:uid="{00000000-0005-0000-0000-000049020000}"/>
    <cellStyle name="Titel 8" xfId="586" xr:uid="{00000000-0005-0000-0000-00004A020000}"/>
    <cellStyle name="Titel 9" xfId="587" xr:uid="{00000000-0005-0000-0000-00004B020000}"/>
    <cellStyle name="Totaal 10" xfId="588" xr:uid="{00000000-0005-0000-0000-00004C020000}"/>
    <cellStyle name="Totaal 11" xfId="589" xr:uid="{00000000-0005-0000-0000-00004D020000}"/>
    <cellStyle name="Totaal 12" xfId="590" xr:uid="{00000000-0005-0000-0000-00004E020000}"/>
    <cellStyle name="Totaal 13" xfId="591" xr:uid="{00000000-0005-0000-0000-00004F020000}"/>
    <cellStyle name="Totaal 14" xfId="592" xr:uid="{00000000-0005-0000-0000-000050020000}"/>
    <cellStyle name="Totaal 15" xfId="593" xr:uid="{00000000-0005-0000-0000-000051020000}"/>
    <cellStyle name="Totaal 16" xfId="594" xr:uid="{00000000-0005-0000-0000-000052020000}"/>
    <cellStyle name="Totaal 2" xfId="595" xr:uid="{00000000-0005-0000-0000-000053020000}"/>
    <cellStyle name="Totaal 3" xfId="596" xr:uid="{00000000-0005-0000-0000-000054020000}"/>
    <cellStyle name="Totaal 4" xfId="597" xr:uid="{00000000-0005-0000-0000-000055020000}"/>
    <cellStyle name="Totaal 5" xfId="598" xr:uid="{00000000-0005-0000-0000-000056020000}"/>
    <cellStyle name="Totaal 6" xfId="599" xr:uid="{00000000-0005-0000-0000-000057020000}"/>
    <cellStyle name="Totaal 7" xfId="600" xr:uid="{00000000-0005-0000-0000-000058020000}"/>
    <cellStyle name="Totaal 8" xfId="601" xr:uid="{00000000-0005-0000-0000-000059020000}"/>
    <cellStyle name="Totaal 9" xfId="602" xr:uid="{00000000-0005-0000-0000-00005A020000}"/>
    <cellStyle name="Uitvoer 10" xfId="603" xr:uid="{00000000-0005-0000-0000-00005B020000}"/>
    <cellStyle name="Uitvoer 11" xfId="604" xr:uid="{00000000-0005-0000-0000-00005C020000}"/>
    <cellStyle name="Uitvoer 12" xfId="605" xr:uid="{00000000-0005-0000-0000-00005D020000}"/>
    <cellStyle name="Uitvoer 13" xfId="606" xr:uid="{00000000-0005-0000-0000-00005E020000}"/>
    <cellStyle name="Uitvoer 14" xfId="607" xr:uid="{00000000-0005-0000-0000-00005F020000}"/>
    <cellStyle name="Uitvoer 15" xfId="608" xr:uid="{00000000-0005-0000-0000-000060020000}"/>
    <cellStyle name="Uitvoer 16" xfId="609" xr:uid="{00000000-0005-0000-0000-000061020000}"/>
    <cellStyle name="Uitvoer 2" xfId="610" xr:uid="{00000000-0005-0000-0000-000062020000}"/>
    <cellStyle name="Uitvoer 3" xfId="611" xr:uid="{00000000-0005-0000-0000-000063020000}"/>
    <cellStyle name="Uitvoer 4" xfId="612" xr:uid="{00000000-0005-0000-0000-000064020000}"/>
    <cellStyle name="Uitvoer 5" xfId="613" xr:uid="{00000000-0005-0000-0000-000065020000}"/>
    <cellStyle name="Uitvoer 6" xfId="614" xr:uid="{00000000-0005-0000-0000-000066020000}"/>
    <cellStyle name="Uitvoer 7" xfId="615" xr:uid="{00000000-0005-0000-0000-000067020000}"/>
    <cellStyle name="Uitvoer 8" xfId="616" xr:uid="{00000000-0005-0000-0000-000068020000}"/>
    <cellStyle name="Uitvoer 9" xfId="617" xr:uid="{00000000-0005-0000-0000-000069020000}"/>
    <cellStyle name="Valuta 2" xfId="618" xr:uid="{00000000-0005-0000-0000-00006B020000}"/>
    <cellStyle name="Verklarende tekst 10" xfId="619" xr:uid="{00000000-0005-0000-0000-00006C020000}"/>
    <cellStyle name="Verklarende tekst 11" xfId="620" xr:uid="{00000000-0005-0000-0000-00006D020000}"/>
    <cellStyle name="Verklarende tekst 12" xfId="621" xr:uid="{00000000-0005-0000-0000-00006E020000}"/>
    <cellStyle name="Verklarende tekst 13" xfId="622" xr:uid="{00000000-0005-0000-0000-00006F020000}"/>
    <cellStyle name="Verklarende tekst 14" xfId="623" xr:uid="{00000000-0005-0000-0000-000070020000}"/>
    <cellStyle name="Verklarende tekst 15" xfId="624" xr:uid="{00000000-0005-0000-0000-000071020000}"/>
    <cellStyle name="Verklarende tekst 16" xfId="625" xr:uid="{00000000-0005-0000-0000-000072020000}"/>
    <cellStyle name="Verklarende tekst 2" xfId="626" xr:uid="{00000000-0005-0000-0000-000073020000}"/>
    <cellStyle name="Verklarende tekst 3" xfId="627" xr:uid="{00000000-0005-0000-0000-000074020000}"/>
    <cellStyle name="Verklarende tekst 4" xfId="628" xr:uid="{00000000-0005-0000-0000-000075020000}"/>
    <cellStyle name="Verklarende tekst 5" xfId="629" xr:uid="{00000000-0005-0000-0000-000076020000}"/>
    <cellStyle name="Verklarende tekst 6" xfId="630" xr:uid="{00000000-0005-0000-0000-000077020000}"/>
    <cellStyle name="Verklarende tekst 7" xfId="631" xr:uid="{00000000-0005-0000-0000-000078020000}"/>
    <cellStyle name="Verklarende tekst 8" xfId="632" xr:uid="{00000000-0005-0000-0000-000079020000}"/>
    <cellStyle name="Verklarende tekst 9" xfId="633" xr:uid="{00000000-0005-0000-0000-00007A020000}"/>
    <cellStyle name="Waarschuwingstekst 10" xfId="634" xr:uid="{00000000-0005-0000-0000-00007B020000}"/>
    <cellStyle name="Waarschuwingstekst 11" xfId="635" xr:uid="{00000000-0005-0000-0000-00007C020000}"/>
    <cellStyle name="Waarschuwingstekst 12" xfId="636" xr:uid="{00000000-0005-0000-0000-00007D020000}"/>
    <cellStyle name="Waarschuwingstekst 13" xfId="637" xr:uid="{00000000-0005-0000-0000-00007E020000}"/>
    <cellStyle name="Waarschuwingstekst 14" xfId="638" xr:uid="{00000000-0005-0000-0000-00007F020000}"/>
    <cellStyle name="Waarschuwingstekst 15" xfId="639" xr:uid="{00000000-0005-0000-0000-000080020000}"/>
    <cellStyle name="Waarschuwingstekst 16" xfId="640" xr:uid="{00000000-0005-0000-0000-000081020000}"/>
    <cellStyle name="Waarschuwingstekst 2" xfId="641" xr:uid="{00000000-0005-0000-0000-000082020000}"/>
    <cellStyle name="Waarschuwingstekst 3" xfId="642" xr:uid="{00000000-0005-0000-0000-000083020000}"/>
    <cellStyle name="Waarschuwingstekst 4" xfId="643" xr:uid="{00000000-0005-0000-0000-000084020000}"/>
    <cellStyle name="Waarschuwingstekst 5" xfId="644" xr:uid="{00000000-0005-0000-0000-000085020000}"/>
    <cellStyle name="Waarschuwingstekst 6" xfId="645" xr:uid="{00000000-0005-0000-0000-000086020000}"/>
    <cellStyle name="Waarschuwingstekst 7" xfId="646" xr:uid="{00000000-0005-0000-0000-000087020000}"/>
    <cellStyle name="Waarschuwingstekst 8" xfId="647" xr:uid="{00000000-0005-0000-0000-000088020000}"/>
    <cellStyle name="Waarschuwingstekst 9" xfId="648" xr:uid="{00000000-0005-0000-0000-000089020000}"/>
  </cellStyles>
  <dxfs count="0"/>
  <tableStyles count="0" defaultTableStyle="TableStyleMedium9" defaultPivotStyle="PivotStyleLight16"/>
  <colors>
    <mruColors>
      <color rgb="FFFF00FF"/>
      <color rgb="FF33CC33"/>
      <color rgb="FF0000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314960</xdr:colOff>
      <xdr:row>1</xdr:row>
      <xdr:rowOff>265544</xdr:rowOff>
    </xdr:from>
    <xdr:to>
      <xdr:col>7</xdr:col>
      <xdr:colOff>148398</xdr:colOff>
      <xdr:row>1</xdr:row>
      <xdr:rowOff>1567063</xdr:rowOff>
    </xdr:to>
    <xdr:pic>
      <xdr:nvPicPr>
        <xdr:cNvPr id="3" name="Afbeelding 2">
          <a:extLst>
            <a:ext uri="{FF2B5EF4-FFF2-40B4-BE49-F238E27FC236}">
              <a16:creationId xmlns:a16="http://schemas.microsoft.com/office/drawing/2014/main" id="{FD03B83C-DEAA-526D-AF93-7E812E9F8E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7869" y="415635"/>
          <a:ext cx="3517824" cy="131040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20"/>
  <sheetViews>
    <sheetView tabSelected="1" zoomScaleNormal="100" workbookViewId="0">
      <selection activeCell="K9" sqref="K9"/>
    </sheetView>
  </sheetViews>
  <sheetFormatPr defaultRowHeight="13.2" x14ac:dyDescent="0.25"/>
  <cols>
    <col min="1" max="1" width="3.6640625" style="2" customWidth="1"/>
    <col min="2" max="3" width="5.33203125" style="2" customWidth="1"/>
    <col min="4" max="8" width="13.44140625" style="2" customWidth="1"/>
    <col min="9" max="9" width="11.109375" style="2" customWidth="1"/>
    <col min="10" max="16384" width="8.88671875" style="2"/>
  </cols>
  <sheetData>
    <row r="1" spans="1:11" ht="12" customHeight="1" x14ac:dyDescent="0.25">
      <c r="A1" s="1"/>
      <c r="B1" s="1"/>
      <c r="C1" s="1"/>
      <c r="D1" s="1"/>
      <c r="E1" s="1"/>
      <c r="F1" s="1"/>
      <c r="G1" s="1"/>
      <c r="H1" s="1"/>
      <c r="I1" s="1"/>
    </row>
    <row r="2" spans="1:11" ht="137.4" customHeight="1" x14ac:dyDescent="0.25">
      <c r="A2" s="1"/>
      <c r="B2" s="3"/>
      <c r="C2" s="4"/>
      <c r="D2" s="4"/>
      <c r="E2" s="4"/>
      <c r="F2" s="4"/>
      <c r="G2" s="4"/>
      <c r="H2" s="4"/>
      <c r="I2" s="5"/>
    </row>
    <row r="3" spans="1:11" ht="11.4" customHeight="1" x14ac:dyDescent="0.25">
      <c r="A3" s="1"/>
      <c r="B3" s="6"/>
      <c r="C3" s="1"/>
      <c r="D3" s="1"/>
      <c r="E3" s="1"/>
      <c r="F3" s="1"/>
      <c r="G3" s="1"/>
      <c r="H3" s="1"/>
      <c r="I3" s="7"/>
    </row>
    <row r="4" spans="1:11" ht="64.8" customHeight="1" x14ac:dyDescent="0.25">
      <c r="A4" s="1"/>
      <c r="B4" s="8" t="s">
        <v>67</v>
      </c>
      <c r="C4" s="9"/>
      <c r="D4" s="9"/>
      <c r="E4" s="9"/>
      <c r="F4" s="9"/>
      <c r="G4" s="9"/>
      <c r="H4" s="9"/>
      <c r="I4" s="10"/>
    </row>
    <row r="5" spans="1:11" ht="19.95" customHeight="1" x14ac:dyDescent="0.25">
      <c r="A5" s="1"/>
      <c r="B5" s="11"/>
      <c r="C5" s="1"/>
      <c r="D5" s="12" t="s">
        <v>9</v>
      </c>
      <c r="E5" s="13"/>
      <c r="F5" s="13"/>
      <c r="G5" s="13"/>
      <c r="H5" s="13"/>
      <c r="I5" s="14"/>
    </row>
    <row r="6" spans="1:11" ht="29.25" customHeight="1" x14ac:dyDescent="0.25">
      <c r="A6" s="1"/>
      <c r="B6" s="11"/>
      <c r="C6" s="1"/>
      <c r="D6" s="16" t="s">
        <v>25</v>
      </c>
      <c r="E6" s="13"/>
      <c r="F6" s="13"/>
      <c r="G6" s="13"/>
      <c r="H6" s="13"/>
      <c r="I6" s="17" t="s">
        <v>59</v>
      </c>
    </row>
    <row r="7" spans="1:11" ht="29.25" customHeight="1" x14ac:dyDescent="0.3">
      <c r="A7" s="1"/>
      <c r="B7" s="11"/>
      <c r="C7" s="1"/>
      <c r="D7" s="15" t="s">
        <v>58</v>
      </c>
      <c r="E7" s="13"/>
      <c r="F7" s="13"/>
      <c r="G7" s="13"/>
      <c r="H7" s="13"/>
      <c r="I7" s="17"/>
      <c r="K7" s="18"/>
    </row>
    <row r="8" spans="1:11" ht="29.25" customHeight="1" x14ac:dyDescent="0.25">
      <c r="A8" s="1"/>
      <c r="B8" s="11"/>
      <c r="C8" s="1"/>
      <c r="D8" s="19" t="s">
        <v>26</v>
      </c>
      <c r="E8" s="13"/>
      <c r="F8" s="13"/>
      <c r="G8" s="13"/>
      <c r="H8" s="13"/>
      <c r="I8" s="17" t="s">
        <v>59</v>
      </c>
      <c r="K8" s="18"/>
    </row>
    <row r="9" spans="1:11" ht="29.25" customHeight="1" x14ac:dyDescent="0.3">
      <c r="A9" s="1"/>
      <c r="B9" s="11"/>
      <c r="C9" s="1"/>
      <c r="D9" s="15" t="s">
        <v>14</v>
      </c>
      <c r="E9" s="13"/>
      <c r="F9" s="13"/>
      <c r="G9" s="13"/>
      <c r="H9" s="13"/>
      <c r="I9" s="14"/>
      <c r="K9" s="18"/>
    </row>
    <row r="10" spans="1:11" ht="29.25" customHeight="1" x14ac:dyDescent="0.3">
      <c r="A10" s="1"/>
      <c r="B10" s="11"/>
      <c r="C10" s="1"/>
      <c r="D10" s="15"/>
      <c r="E10" s="13"/>
      <c r="F10" s="13"/>
      <c r="G10" s="13"/>
      <c r="H10" s="13"/>
      <c r="I10" s="14"/>
    </row>
    <row r="11" spans="1:11" ht="29.25" customHeight="1" x14ac:dyDescent="0.25">
      <c r="A11" s="1"/>
      <c r="B11" s="11"/>
      <c r="C11" s="1"/>
      <c r="D11" s="19"/>
      <c r="E11" s="13"/>
      <c r="F11" s="13"/>
      <c r="G11" s="13"/>
      <c r="H11" s="13"/>
      <c r="I11" s="17"/>
      <c r="K11" s="18"/>
    </row>
    <row r="12" spans="1:11" ht="29.25" customHeight="1" x14ac:dyDescent="0.3">
      <c r="A12" s="1"/>
      <c r="B12" s="11"/>
      <c r="C12" s="1"/>
      <c r="D12" s="15"/>
      <c r="E12" s="13"/>
      <c r="F12" s="13"/>
      <c r="G12" s="13"/>
      <c r="H12" s="13"/>
      <c r="I12" s="14"/>
      <c r="K12" s="18"/>
    </row>
    <row r="13" spans="1:11" ht="29.25" customHeight="1" x14ac:dyDescent="0.3">
      <c r="A13" s="1"/>
      <c r="B13" s="11"/>
      <c r="C13" s="1"/>
      <c r="D13" s="15"/>
      <c r="E13" s="13"/>
      <c r="F13" s="13"/>
      <c r="G13" s="13"/>
      <c r="H13" s="13"/>
      <c r="I13" s="14"/>
    </row>
    <row r="14" spans="1:11" ht="29.25" customHeight="1" x14ac:dyDescent="0.3">
      <c r="A14" s="1"/>
      <c r="B14" s="11"/>
      <c r="C14" s="1"/>
      <c r="D14" s="15"/>
      <c r="E14" s="13"/>
      <c r="F14" s="13"/>
      <c r="G14" s="13"/>
      <c r="H14" s="13"/>
      <c r="I14" s="14"/>
    </row>
    <row r="15" spans="1:11" ht="29.25" customHeight="1" x14ac:dyDescent="0.25">
      <c r="A15" s="1"/>
      <c r="B15" s="11"/>
      <c r="C15" s="1"/>
      <c r="D15" s="20"/>
      <c r="E15" s="13"/>
      <c r="F15" s="13"/>
      <c r="G15" s="13"/>
      <c r="H15" s="13"/>
      <c r="I15" s="14"/>
      <c r="K15" s="18"/>
    </row>
    <row r="16" spans="1:11" ht="29.25" customHeight="1" x14ac:dyDescent="0.3">
      <c r="A16" s="1"/>
      <c r="B16" s="11"/>
      <c r="C16" s="1"/>
      <c r="D16" s="15"/>
      <c r="E16" s="13"/>
      <c r="F16" s="13"/>
      <c r="G16" s="13"/>
      <c r="H16" s="13"/>
      <c r="I16" s="14"/>
      <c r="K16" s="18"/>
    </row>
    <row r="17" spans="1:11" ht="29.25" customHeight="1" x14ac:dyDescent="0.3">
      <c r="A17" s="1"/>
      <c r="B17" s="11"/>
      <c r="C17" s="1"/>
      <c r="D17" s="15"/>
      <c r="E17" s="13"/>
      <c r="F17" s="13"/>
      <c r="G17" s="13"/>
      <c r="H17" s="13"/>
      <c r="I17" s="14"/>
      <c r="K17" s="18"/>
    </row>
    <row r="18" spans="1:11" ht="29.25" customHeight="1" x14ac:dyDescent="0.3">
      <c r="A18" s="1"/>
      <c r="B18" s="11"/>
      <c r="C18" s="1"/>
      <c r="D18" s="15"/>
      <c r="E18" s="13"/>
      <c r="F18" s="13"/>
      <c r="G18" s="13"/>
      <c r="H18" s="13"/>
      <c r="I18" s="14"/>
      <c r="K18" s="18"/>
    </row>
    <row r="19" spans="1:11" x14ac:dyDescent="0.25">
      <c r="A19" s="1"/>
      <c r="B19" s="21"/>
      <c r="C19" s="22"/>
      <c r="D19" s="22"/>
      <c r="E19" s="22"/>
      <c r="F19" s="22"/>
      <c r="G19" s="22"/>
      <c r="H19" s="22"/>
      <c r="I19" s="23"/>
    </row>
    <row r="20" spans="1:11" x14ac:dyDescent="0.25">
      <c r="A20" s="1"/>
      <c r="B20" s="1"/>
      <c r="C20" s="1"/>
      <c r="D20" s="1"/>
      <c r="E20" s="1"/>
      <c r="F20" s="1"/>
      <c r="G20" s="1"/>
      <c r="H20" s="1"/>
      <c r="I20" s="1"/>
    </row>
  </sheetData>
  <mergeCells count="1">
    <mergeCell ref="B4:I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0992-3B51-4CA9-8B21-B07CAE7CA076}">
  <sheetPr>
    <tabColor rgb="FFFF0000"/>
    <pageSetUpPr fitToPage="1"/>
  </sheetPr>
  <dimension ref="A1:F18"/>
  <sheetViews>
    <sheetView zoomScale="90" zoomScaleNormal="90" workbookViewId="0">
      <selection activeCell="B3" sqref="B3"/>
    </sheetView>
  </sheetViews>
  <sheetFormatPr defaultColWidth="34.88671875" defaultRowHeight="13.8" x14ac:dyDescent="0.3"/>
  <cols>
    <col min="1" max="1" width="7.6640625" style="27" customWidth="1"/>
    <col min="2" max="2" width="125.6640625" style="27" customWidth="1"/>
    <col min="3" max="3" width="25.6640625" style="27" customWidth="1"/>
    <col min="4" max="4" width="18.44140625" style="27" customWidth="1"/>
    <col min="5" max="5" width="33" style="27" customWidth="1"/>
    <col min="6" max="6" width="15" style="26" customWidth="1"/>
    <col min="7" max="16384" width="34.88671875" style="27"/>
  </cols>
  <sheetData>
    <row r="1" spans="1:6" ht="22.2" customHeight="1" x14ac:dyDescent="0.3">
      <c r="A1" s="24" t="s">
        <v>23</v>
      </c>
      <c r="B1" s="25"/>
      <c r="C1" s="51" t="s">
        <v>10</v>
      </c>
      <c r="D1" s="52"/>
      <c r="E1" s="53"/>
    </row>
    <row r="2" spans="1:6" ht="25.2" x14ac:dyDescent="0.3">
      <c r="A2" s="28" t="s">
        <v>4</v>
      </c>
      <c r="B2" s="29" t="s">
        <v>0</v>
      </c>
      <c r="C2" s="28" t="s">
        <v>1</v>
      </c>
      <c r="D2" s="28" t="s">
        <v>27</v>
      </c>
      <c r="E2" s="28" t="s">
        <v>8</v>
      </c>
    </row>
    <row r="3" spans="1:6" ht="26.4" x14ac:dyDescent="0.3">
      <c r="A3" s="30" t="s">
        <v>35</v>
      </c>
      <c r="B3" s="31" t="s">
        <v>28</v>
      </c>
      <c r="C3" s="54" t="s">
        <v>6</v>
      </c>
      <c r="D3" s="32">
        <v>2</v>
      </c>
      <c r="E3" s="33" t="s">
        <v>29</v>
      </c>
    </row>
    <row r="4" spans="1:6" ht="13.2" x14ac:dyDescent="0.25">
      <c r="A4" s="28"/>
      <c r="B4" s="29" t="s">
        <v>7</v>
      </c>
      <c r="C4" s="28" t="s">
        <v>1</v>
      </c>
      <c r="D4" s="28" t="s">
        <v>2</v>
      </c>
      <c r="E4" s="28" t="s">
        <v>5</v>
      </c>
      <c r="F4" s="34"/>
    </row>
    <row r="5" spans="1:6" ht="35.4" customHeight="1" x14ac:dyDescent="0.3">
      <c r="A5" s="30" t="s">
        <v>36</v>
      </c>
      <c r="B5" s="31" t="s">
        <v>71</v>
      </c>
      <c r="C5" s="54" t="s">
        <v>6</v>
      </c>
      <c r="D5" s="32">
        <v>3</v>
      </c>
      <c r="E5" s="33" t="s">
        <v>29</v>
      </c>
    </row>
    <row r="6" spans="1:6" ht="34.200000000000003" customHeight="1" x14ac:dyDescent="0.3">
      <c r="A6" s="30" t="s">
        <v>37</v>
      </c>
      <c r="B6" s="35" t="s">
        <v>21</v>
      </c>
      <c r="C6" s="54" t="s">
        <v>6</v>
      </c>
      <c r="D6" s="36">
        <v>3</v>
      </c>
      <c r="E6" s="33" t="s">
        <v>29</v>
      </c>
    </row>
    <row r="7" spans="1:6" ht="45" customHeight="1" x14ac:dyDescent="0.3">
      <c r="A7" s="30" t="s">
        <v>38</v>
      </c>
      <c r="B7" s="35" t="s">
        <v>30</v>
      </c>
      <c r="C7" s="54" t="s">
        <v>6</v>
      </c>
      <c r="D7" s="36">
        <v>4</v>
      </c>
      <c r="E7" s="33" t="s">
        <v>29</v>
      </c>
    </row>
    <row r="8" spans="1:6" ht="118.8" x14ac:dyDescent="0.3">
      <c r="A8" s="30" t="s">
        <v>39</v>
      </c>
      <c r="B8" s="35" t="s">
        <v>31</v>
      </c>
      <c r="C8" s="54" t="s">
        <v>32</v>
      </c>
      <c r="D8" s="36">
        <v>4</v>
      </c>
      <c r="E8" s="37" t="s">
        <v>33</v>
      </c>
    </row>
    <row r="9" spans="1:6" ht="60.6" customHeight="1" x14ac:dyDescent="0.3">
      <c r="A9" s="30" t="s">
        <v>40</v>
      </c>
      <c r="B9" s="31" t="s">
        <v>54</v>
      </c>
      <c r="C9" s="54" t="s">
        <v>34</v>
      </c>
      <c r="D9" s="38">
        <v>6</v>
      </c>
      <c r="E9" s="32" t="s">
        <v>68</v>
      </c>
    </row>
    <row r="10" spans="1:6" x14ac:dyDescent="0.3">
      <c r="A10" s="28"/>
      <c r="B10" s="29" t="s">
        <v>3</v>
      </c>
      <c r="C10" s="28" t="s">
        <v>1</v>
      </c>
      <c r="D10" s="28" t="s">
        <v>2</v>
      </c>
      <c r="E10" s="28" t="s">
        <v>5</v>
      </c>
    </row>
    <row r="11" spans="1:6" ht="66" x14ac:dyDescent="0.3">
      <c r="A11" s="39" t="s">
        <v>41</v>
      </c>
      <c r="B11" s="40" t="s">
        <v>60</v>
      </c>
      <c r="C11" s="55" t="s">
        <v>55</v>
      </c>
      <c r="D11" s="41">
        <v>2</v>
      </c>
      <c r="E11" s="42" t="s">
        <v>61</v>
      </c>
    </row>
    <row r="12" spans="1:6" x14ac:dyDescent="0.3">
      <c r="A12" s="28"/>
      <c r="B12" s="29" t="s">
        <v>18</v>
      </c>
      <c r="C12" s="28" t="s">
        <v>1</v>
      </c>
      <c r="D12" s="28" t="s">
        <v>2</v>
      </c>
      <c r="E12" s="28" t="s">
        <v>5</v>
      </c>
    </row>
    <row r="13" spans="1:6" ht="184.8" x14ac:dyDescent="0.3">
      <c r="A13" s="30" t="s">
        <v>42</v>
      </c>
      <c r="B13" s="43" t="s">
        <v>62</v>
      </c>
      <c r="C13" s="36" t="s">
        <v>19</v>
      </c>
      <c r="D13" s="36">
        <v>12</v>
      </c>
      <c r="E13" s="37" t="s">
        <v>11</v>
      </c>
    </row>
    <row r="14" spans="1:6" ht="75.599999999999994" x14ac:dyDescent="0.3">
      <c r="A14" s="30" t="s">
        <v>43</v>
      </c>
      <c r="B14" s="44" t="s">
        <v>69</v>
      </c>
      <c r="C14" s="36" t="s">
        <v>19</v>
      </c>
      <c r="D14" s="36">
        <v>12</v>
      </c>
      <c r="E14" s="37" t="s">
        <v>11</v>
      </c>
    </row>
    <row r="15" spans="1:6" ht="113.4" customHeight="1" x14ac:dyDescent="0.3">
      <c r="A15" s="30" t="s">
        <v>56</v>
      </c>
      <c r="B15" s="35" t="s">
        <v>63</v>
      </c>
      <c r="C15" s="36" t="s">
        <v>19</v>
      </c>
      <c r="D15" s="36">
        <v>2</v>
      </c>
      <c r="E15" s="37" t="s">
        <v>11</v>
      </c>
    </row>
    <row r="16" spans="1:6" x14ac:dyDescent="0.3">
      <c r="A16" s="45"/>
      <c r="B16" s="46"/>
      <c r="C16" s="47" t="s">
        <v>13</v>
      </c>
      <c r="D16" s="47">
        <f>SUM(D1:D15)</f>
        <v>50</v>
      </c>
      <c r="E16" s="46"/>
    </row>
    <row r="17" spans="1:5" x14ac:dyDescent="0.3">
      <c r="A17" s="48"/>
      <c r="B17" s="48"/>
      <c r="C17" s="48"/>
      <c r="D17" s="49"/>
      <c r="E17" s="49"/>
    </row>
    <row r="18" spans="1:5" x14ac:dyDescent="0.3">
      <c r="A18" s="50" t="s">
        <v>12</v>
      </c>
      <c r="B18" s="50"/>
      <c r="C18" s="50"/>
      <c r="D18" s="50"/>
      <c r="E18" s="50"/>
    </row>
  </sheetData>
  <sheetProtection algorithmName="SHA-512" hashValue="54rgBqcALSwFw+z+2W8STBGgzy3/CZ/rZ6V9PByBtF0J6sFuL9rmuUl0Z2kXxmEc9VSyNfw2e47b1grYfcbqXA==" saltValue="Elhyj5Pli47A6tAR4RJcaw==" spinCount="100000" sheet="1" objects="1" scenarios="1"/>
  <mergeCells count="3">
    <mergeCell ref="A1:B1"/>
    <mergeCell ref="C1:E1"/>
    <mergeCell ref="A18:E18"/>
  </mergeCells>
  <phoneticPr fontId="43" type="noConversion"/>
  <pageMargins left="0.70866141732283472" right="0.70866141732283472" top="0.74803149606299213" bottom="0.74803149606299213" header="0.31496062992125984" footer="0.31496062992125984"/>
  <pageSetup paperSize="9" scale="63" fitToHeight="0" orientation="landscape" r:id="rId1"/>
  <headerFooter>
    <oddHeader>&amp;L&amp;"Century Gothic,Vet"&amp;14&amp;F&amp;R&amp;"Century Gothic,Vet"&amp;12&amp;A</oddHeader>
    <oddFooter>&amp;L&amp;"Century Gothic,Standaard"&amp;8&amp;F
Afdrukdatum: &amp;D
&amp;P van &amp;N&amp;R&amp;"Century Gothic,Vet"&amp;8United Quality
&amp;"Century Gothic,Cursief""Automotive Support and Development"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75FB7-5290-4CC3-91B3-F73BED8435F3}">
  <sheetPr>
    <tabColor rgb="FF33CC33"/>
    <pageSetUpPr fitToPage="1"/>
  </sheetPr>
  <dimension ref="A1:G22"/>
  <sheetViews>
    <sheetView zoomScale="85" zoomScaleNormal="85" workbookViewId="0">
      <selection activeCell="F5" sqref="F5"/>
    </sheetView>
  </sheetViews>
  <sheetFormatPr defaultColWidth="34.88671875" defaultRowHeight="13.2" x14ac:dyDescent="0.25"/>
  <cols>
    <col min="1" max="1" width="7.6640625" style="27" customWidth="1"/>
    <col min="2" max="2" width="125.6640625" style="27" customWidth="1"/>
    <col min="3" max="3" width="25.6640625" style="27" customWidth="1"/>
    <col min="4" max="4" width="19.21875" style="27" customWidth="1"/>
    <col min="5" max="5" width="33.33203125" style="27" customWidth="1"/>
    <col min="6" max="16384" width="34.88671875" style="27"/>
  </cols>
  <sheetData>
    <row r="1" spans="1:7" ht="21" customHeight="1" x14ac:dyDescent="0.25">
      <c r="A1" s="24" t="s">
        <v>46</v>
      </c>
      <c r="B1" s="25"/>
      <c r="C1" s="51" t="s">
        <v>73</v>
      </c>
      <c r="D1" s="52"/>
      <c r="E1" s="53"/>
    </row>
    <row r="2" spans="1:7" x14ac:dyDescent="0.25">
      <c r="A2" s="56" t="s">
        <v>4</v>
      </c>
      <c r="B2" s="57" t="s">
        <v>0</v>
      </c>
      <c r="C2" s="56" t="s">
        <v>1</v>
      </c>
      <c r="D2" s="56" t="s">
        <v>2</v>
      </c>
      <c r="E2" s="56" t="s">
        <v>8</v>
      </c>
      <c r="F2" s="58"/>
    </row>
    <row r="3" spans="1:7" ht="104.4" customHeight="1" x14ac:dyDescent="0.25">
      <c r="A3" s="59" t="s">
        <v>45</v>
      </c>
      <c r="B3" s="60" t="s">
        <v>16</v>
      </c>
      <c r="C3" s="61" t="s">
        <v>72</v>
      </c>
      <c r="D3" s="62">
        <v>4</v>
      </c>
      <c r="E3" s="63" t="s">
        <v>11</v>
      </c>
      <c r="F3" s="64"/>
    </row>
    <row r="4" spans="1:7" x14ac:dyDescent="0.25">
      <c r="A4" s="56"/>
      <c r="B4" s="57" t="s">
        <v>7</v>
      </c>
      <c r="C4" s="56" t="s">
        <v>1</v>
      </c>
      <c r="D4" s="56" t="s">
        <v>2</v>
      </c>
      <c r="E4" s="56" t="s">
        <v>5</v>
      </c>
      <c r="F4" s="65"/>
    </row>
    <row r="5" spans="1:7" ht="32.4" customHeight="1" x14ac:dyDescent="0.25">
      <c r="A5" s="59" t="s">
        <v>47</v>
      </c>
      <c r="B5" s="60" t="s">
        <v>17</v>
      </c>
      <c r="C5" s="78" t="s">
        <v>6</v>
      </c>
      <c r="D5" s="62">
        <v>3</v>
      </c>
      <c r="E5" s="62" t="s">
        <v>20</v>
      </c>
    </row>
    <row r="6" spans="1:7" ht="34.799999999999997" customHeight="1" x14ac:dyDescent="0.25">
      <c r="A6" s="59" t="s">
        <v>48</v>
      </c>
      <c r="B6" s="35" t="s">
        <v>21</v>
      </c>
      <c r="C6" s="54" t="s">
        <v>6</v>
      </c>
      <c r="D6" s="36">
        <v>3</v>
      </c>
      <c r="E6" s="33" t="s">
        <v>29</v>
      </c>
      <c r="F6" s="66"/>
    </row>
    <row r="7" spans="1:7" ht="46.8" customHeight="1" x14ac:dyDescent="0.25">
      <c r="A7" s="59" t="s">
        <v>49</v>
      </c>
      <c r="B7" s="35" t="s">
        <v>30</v>
      </c>
      <c r="C7" s="54" t="s">
        <v>6</v>
      </c>
      <c r="D7" s="36">
        <v>4</v>
      </c>
      <c r="E7" s="33" t="s">
        <v>29</v>
      </c>
    </row>
    <row r="8" spans="1:7" ht="105.6" x14ac:dyDescent="0.25">
      <c r="A8" s="59" t="s">
        <v>50</v>
      </c>
      <c r="B8" s="35" t="s">
        <v>31</v>
      </c>
      <c r="C8" s="54" t="s">
        <v>32</v>
      </c>
      <c r="D8" s="36">
        <v>4</v>
      </c>
      <c r="E8" s="37" t="s">
        <v>33</v>
      </c>
    </row>
    <row r="9" spans="1:7" ht="57.6" customHeight="1" x14ac:dyDescent="0.25">
      <c r="A9" s="59" t="s">
        <v>51</v>
      </c>
      <c r="B9" s="60" t="s">
        <v>24</v>
      </c>
      <c r="C9" s="78" t="s">
        <v>15</v>
      </c>
      <c r="D9" s="67">
        <v>6</v>
      </c>
      <c r="E9" s="62" t="s">
        <v>70</v>
      </c>
      <c r="F9" s="65"/>
    </row>
    <row r="10" spans="1:7" x14ac:dyDescent="0.25">
      <c r="A10" s="56"/>
      <c r="B10" s="57" t="s">
        <v>3</v>
      </c>
      <c r="C10" s="56" t="s">
        <v>1</v>
      </c>
      <c r="D10" s="56" t="s">
        <v>2</v>
      </c>
      <c r="E10" s="56" t="s">
        <v>5</v>
      </c>
      <c r="F10" s="65"/>
    </row>
    <row r="11" spans="1:7" ht="66" x14ac:dyDescent="0.25">
      <c r="A11" s="39" t="s">
        <v>52</v>
      </c>
      <c r="B11" s="40" t="s">
        <v>65</v>
      </c>
      <c r="C11" s="55" t="s">
        <v>55</v>
      </c>
      <c r="D11" s="41">
        <v>2</v>
      </c>
      <c r="E11" s="42" t="s">
        <v>61</v>
      </c>
      <c r="F11" s="65"/>
    </row>
    <row r="12" spans="1:7" x14ac:dyDescent="0.25">
      <c r="A12" s="56"/>
      <c r="B12" s="57" t="s">
        <v>18</v>
      </c>
      <c r="C12" s="56" t="s">
        <v>1</v>
      </c>
      <c r="D12" s="56" t="s">
        <v>2</v>
      </c>
      <c r="E12" s="56" t="s">
        <v>5</v>
      </c>
      <c r="F12" s="68"/>
      <c r="G12" s="64"/>
    </row>
    <row r="13" spans="1:7" ht="187.2" x14ac:dyDescent="0.25">
      <c r="A13" s="59" t="s">
        <v>53</v>
      </c>
      <c r="B13" s="69" t="s">
        <v>22</v>
      </c>
      <c r="C13" s="70" t="s">
        <v>19</v>
      </c>
      <c r="D13" s="70">
        <v>12</v>
      </c>
      <c r="E13" s="71" t="s">
        <v>11</v>
      </c>
      <c r="F13" s="65"/>
    </row>
    <row r="14" spans="1:7" ht="97.2" customHeight="1" x14ac:dyDescent="0.25">
      <c r="A14" s="59" t="s">
        <v>57</v>
      </c>
      <c r="B14" s="72" t="s">
        <v>64</v>
      </c>
      <c r="C14" s="73" t="s">
        <v>19</v>
      </c>
      <c r="D14" s="73">
        <v>10</v>
      </c>
      <c r="E14" s="74" t="s">
        <v>11</v>
      </c>
      <c r="F14" s="65"/>
    </row>
    <row r="15" spans="1:7" ht="92.4" x14ac:dyDescent="0.25">
      <c r="A15" s="59" t="s">
        <v>66</v>
      </c>
      <c r="B15" s="75" t="s">
        <v>44</v>
      </c>
      <c r="C15" s="70" t="s">
        <v>19</v>
      </c>
      <c r="D15" s="70">
        <v>2</v>
      </c>
      <c r="E15" s="71" t="s">
        <v>11</v>
      </c>
    </row>
    <row r="16" spans="1:7" x14ac:dyDescent="0.25">
      <c r="A16" s="45"/>
      <c r="B16" s="46"/>
      <c r="C16" s="76" t="s">
        <v>13</v>
      </c>
      <c r="D16" s="76">
        <f>SUM(D1:D15)</f>
        <v>50</v>
      </c>
      <c r="E16" s="46"/>
    </row>
    <row r="18" spans="1:6" x14ac:dyDescent="0.25">
      <c r="A18" s="50" t="s">
        <v>12</v>
      </c>
      <c r="B18" s="50"/>
      <c r="C18" s="50"/>
      <c r="D18" s="50"/>
      <c r="E18" s="50"/>
    </row>
    <row r="19" spans="1:6" ht="13.2" customHeight="1" x14ac:dyDescent="0.25">
      <c r="A19" s="48"/>
      <c r="B19" s="48"/>
      <c r="C19" s="48"/>
      <c r="E19" s="49"/>
    </row>
    <row r="22" spans="1:6" x14ac:dyDescent="0.25">
      <c r="F22" s="77"/>
    </row>
  </sheetData>
  <sheetProtection algorithmName="SHA-512" hashValue="rwBWba12ALGS3hPiJ7DailXjRc/wU5thKtg7+emGgluyeu+WvOAXlovQrqtYftW5SOgX0SjOblLKN7WS4ouKmg==" saltValue="Mzt7yXJKae4miGsDkxNweQ==" spinCount="100000" sheet="1" objects="1" scenarios="1"/>
  <mergeCells count="3">
    <mergeCell ref="A1:B1"/>
    <mergeCell ref="C1:E1"/>
    <mergeCell ref="A18:E18"/>
  </mergeCells>
  <phoneticPr fontId="37" type="noConversion"/>
  <pageMargins left="0.70866141732283472" right="0.70866141732283472" top="0.74803149606299213" bottom="0.74803149606299213" header="0.31496062992125984" footer="0.31496062992125984"/>
  <pageSetup paperSize="9" scale="63" fitToHeight="0" orientation="landscape" r:id="rId1"/>
  <headerFooter>
    <oddHeader>&amp;L&amp;"Century Gothic,Vet"&amp;14&amp;F&amp;R&amp;"Century Gothic,Vet"&amp;12&amp;A</oddHeader>
    <oddFooter>&amp;L&amp;"Century Gothic,Standaard"&amp;8&amp;F
Afdrukdatum: &amp;D
&amp;P van &amp;N&amp;R&amp;"Century Gothic,Vet"&amp;8United Quality
&amp;"Century Gothic,Cursief""Automotive Support and Development"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Rene Janssen</DisplayName>
        <AccountId>27</AccountId>
        <AccountType/>
      </UserInfo>
      <UserInfo>
        <DisplayName>Gerard de Boer</DisplayName>
        <AccountId>28</AccountId>
        <AccountType/>
      </UserInfo>
    </SharedWithUsers>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CCB456-79A7-46A8-9949-2DE700C92AF1}">
  <ds:schemaRefs>
    <ds:schemaRef ds:uri="http://purl.org/dc/term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962d65e8-ec2e-4f08-b510-02888a857b6e"/>
    <ds:schemaRef ds:uri="http://schemas.microsoft.com/office/2006/metadata/properties"/>
    <ds:schemaRef ds:uri="http://schemas.microsoft.com/office/infopath/2007/PartnerControls"/>
    <ds:schemaRef ds:uri="b77e2b43-37d4-4532-953b-53983e0992e2"/>
    <ds:schemaRef ds:uri="40faa72d-7604-4f4d-a488-93cffb7df14f"/>
  </ds:schemaRefs>
</ds:datastoreItem>
</file>

<file path=customXml/itemProps2.xml><?xml version="1.0" encoding="utf-8"?>
<ds:datastoreItem xmlns:ds="http://schemas.openxmlformats.org/officeDocument/2006/customXml" ds:itemID="{6BB09FED-4DB9-46BD-B944-F1859AA730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75CE2B-704B-479A-B22D-FCC503A5F3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Voorblad</vt:lpstr>
      <vt:lpstr>Kw. gunningcriteria P1 tractor</vt:lpstr>
      <vt:lpstr>Kw. gunningcriteria P2 tractor</vt:lpstr>
      <vt:lpstr>'Kw. gunningcriteria P2 tractor'!Afdrukbereik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 de Boer</dc:creator>
  <cp:lastModifiedBy>Carine Mulder</cp:lastModifiedBy>
  <cp:lastPrinted>2024-04-24T05:40:53Z</cp:lastPrinted>
  <dcterms:created xsi:type="dcterms:W3CDTF">2008-02-01T08:20:49Z</dcterms:created>
  <dcterms:modified xsi:type="dcterms:W3CDTF">2024-04-30T13:02:47Z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0x010100C6B1DDAB074C6640B2B615E5CC8CBD6B</vt:lpwstr>
  </property>
  <property fmtid="{D5CDD505-2E9C-101B-9397-08002B2CF9AE}" pid="3" name="Order">
    <vt:r8>22843000</vt:r8>
  </property>
  <property fmtid="{D5CDD505-2E9C-101B-9397-08002B2CF9AE}" pid="4" name="MediaServiceImageTags">
    <vt:lpwstr/>
  </property>
</Properties>
</file>