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pc.belastingdienst.nl\EDF\SSO-CFD\UG_HKT_Inkoop-UNIT\83-INKOOPDOSSIER- INKOOP\IUC23\IUC23-681 Empty Servey Pack\04 - BESCHR DOCUMENTEN\"/>
    </mc:Choice>
  </mc:AlternateContent>
  <xr:revisionPtr revIDLastSave="0" documentId="13_ncr:1_{336C5000-6E84-4E85-BD4F-719FD59E2564}" xr6:coauthVersionLast="47" xr6:coauthVersionMax="47" xr10:uidLastSave="{00000000-0000-0000-0000-000000000000}"/>
  <bookViews>
    <workbookView xWindow="28680" yWindow="-8745" windowWidth="29040" windowHeight="15840" xr2:uid="{F9A72341-BC95-4786-B901-7C54956755D2}"/>
  </bookViews>
  <sheets>
    <sheet name="Prijs" sheetId="2" r:id="rId1"/>
    <sheet name="Blad1" sheetId="1" r:id="rId2"/>
  </sheets>
  <externalReferences>
    <externalReference r:id="rId3"/>
    <externalReference r:id="rId4"/>
  </externalReferences>
  <definedNames>
    <definedName name="AanpassingScriptFAQ">#REF!</definedName>
    <definedName name="AanpassingScriptHIP">#REF!</definedName>
    <definedName name="AfschrijvingenN">[1]Kengetallen!#REF!</definedName>
    <definedName name="AfschrijvingenNmin1">[1]Kengetallen!#REF!</definedName>
    <definedName name="AfschrijvingenNmin2">[1]Kengetallen!#REF!</definedName>
    <definedName name="ApplicatiebeheerBedrijven2007">#REF!</definedName>
    <definedName name="ApplicatiebeheerBedrijven2008">#REF!</definedName>
    <definedName name="ApplicatiebeheerBedrijven2009">#REF!</definedName>
    <definedName name="ApplicatiebeheerBedrijven2010">#REF!</definedName>
    <definedName name="ApplicatiebeheerBurger2007">#REF!</definedName>
    <definedName name="ApplicatiebeheerBurger2008">#REF!</definedName>
    <definedName name="ApplicatiebeheerBurger2009">#REF!</definedName>
    <definedName name="ApplicatiebeheerBurger2010">#REF!</definedName>
    <definedName name="ApplicatiebeheerOndersteuning2007">#REF!</definedName>
    <definedName name="ApplicatiebeheerOndersteuning2008">#REF!</definedName>
    <definedName name="ApplicatiebeheerOndersteuning2009">#REF!</definedName>
    <definedName name="ApplicatiebeheerOndersteuning2010">#REF!</definedName>
    <definedName name="ApplicatiebeheerWebsite2007">#REF!</definedName>
    <definedName name="ApplicatiebeheerWebsite2008">#REF!</definedName>
    <definedName name="ApplicatiebeheerWebsite2009">#REF!</definedName>
    <definedName name="ApplicatiebeheerWebsite2010">#REF!</definedName>
    <definedName name="beperkt_mogelijk">#REF!</definedName>
    <definedName name="BijsluitenLeaflet250">#REF!</definedName>
    <definedName name="BijsluitenLeaflet250500">#REF!</definedName>
    <definedName name="BijsluitenLeaflet500">#REF!</definedName>
    <definedName name="BoekjaarN">[2]Parameters!$C$42</definedName>
    <definedName name="BoekjaarNmin1">[1]Parameters!#REF!</definedName>
    <definedName name="BoekjaarNmin2">[1]Parameters!#REF!</definedName>
    <definedName name="BriefpapierA3">#REF!</definedName>
    <definedName name="BriefpapierA4">#REF!</definedName>
    <definedName name="BriefpapierA5">#REF!</definedName>
    <definedName name="BriefpapierA6">#REF!</definedName>
    <definedName name="BurstSeat">#REF!</definedName>
    <definedName name="CashflowEVGemiddeld">[1]Kengetallen!#REF!</definedName>
    <definedName name="CashflowEVN">[1]Kengetallen!#REF!</definedName>
    <definedName name="CashflowEVNmin1">[1]Kengetallen!#REF!</definedName>
    <definedName name="CashflowEVNmin2">[1]Kengetallen!#REF!</definedName>
    <definedName name="CashflowGemiddeld">[1]Kengetallen!#REF!</definedName>
    <definedName name="CashflowN">[1]Kengetallen!#REF!</definedName>
    <definedName name="CashflowNmin1">[1]Kengetallen!#REF!</definedName>
    <definedName name="CashflowNmin2">[1]Kengetallen!#REF!</definedName>
    <definedName name="CodeOfferte">#REF!</definedName>
    <definedName name="CompensatieRentabiliteitDoorSolvabiliteit">[1]Parameters!#REF!</definedName>
    <definedName name="ConsultancyApplicatiebeheerRol1">#REF!</definedName>
    <definedName name="ConsultancyApplicatiebeheerRol2">#REF!</definedName>
    <definedName name="ConsultancyApplicatiebeheerRol3">#REF!</definedName>
    <definedName name="ConsultancyApplicatiebeheerRol4">#REF!</definedName>
    <definedName name="ConsultancyApplicatiebeheerRol5">#REF!</definedName>
    <definedName name="ConsultancyCallcenterRol1">#REF!</definedName>
    <definedName name="ConsultancyCallcenterRol2">#REF!</definedName>
    <definedName name="ConsultancyCallcenterRol3">#REF!</definedName>
    <definedName name="ConsultancyCallcenterRol4">#REF!</definedName>
    <definedName name="ConsultancyCallcenterRol5">#REF!</definedName>
    <definedName name="ConsultancyCallcenterRol6">#REF!</definedName>
    <definedName name="ConsultancyHostingRol1">#REF!</definedName>
    <definedName name="ConsultancyHostingRol2">#REF!</definedName>
    <definedName name="ConsultancyHostingRol3">#REF!</definedName>
    <definedName name="ConsultancyHostingRol4">#REF!</definedName>
    <definedName name="ConsultancyHostingRol5">#REF!</definedName>
    <definedName name="ConsultancyPrintEnMailRol1">#REF!</definedName>
    <definedName name="ConsultancyPrintEnMailRol2">#REF!</definedName>
    <definedName name="ConsultancyPrintEnMailRol3">#REF!</definedName>
    <definedName name="ConsultancyPrintEnMailRol4">#REF!</definedName>
    <definedName name="ConsultancyPrintEnMailRol5">#REF!</definedName>
    <definedName name="ConsultancyUren">#REF!</definedName>
    <definedName name="CurrentRatioGemiddeld">[2]Kengetallen!$H$44</definedName>
    <definedName name="CurrentRatioN">[2]Kengetallen!$F$44</definedName>
    <definedName name="CurrentRatioNmin1">[2]Kengetallen!$E$44</definedName>
    <definedName name="CurrentRatioNmin2">[2]Kengetallen!$D$44</definedName>
    <definedName name="DefualtStapBandbreedte">#REF!</definedName>
    <definedName name="DoorverbondenGesprekPerSeconde">#REF!</definedName>
    <definedName name="DynamischeHefboomfactorGemiddeld">[1]Kengetallen!#REF!</definedName>
    <definedName name="DynamischeHefboomfactorN">[1]Kengetallen!#REF!</definedName>
    <definedName name="DynamischeHefboomfactorNmin1">[1]Kengetallen!#REF!</definedName>
    <definedName name="DynamischeHefboomfactorNmin2">[1]Kengetallen!#REF!</definedName>
    <definedName name="EigenVermogenN">[2]Kengetallen!$F$25</definedName>
    <definedName name="EigenVermogenNmin1">[2]Kengetallen!$E$25</definedName>
    <definedName name="EigenVermogenNmin2">[2]Kengetallen!$D$25</definedName>
    <definedName name="EnvelopA4">#REF!</definedName>
    <definedName name="EnvelopA5">#REF!</definedName>
    <definedName name="ExtraWerkstroom">#REF!</definedName>
    <definedName name="GewichtN">[1]Parameters!#REF!</definedName>
    <definedName name="GewichtNmin1">[1]Parameters!#REF!</definedName>
    <definedName name="GewichtNmin2">[1]Parameters!#REF!</definedName>
    <definedName name="GewichtTotaal">[1]Parameters!#REF!</definedName>
    <definedName name="HostingBedrijven2007">#REF!</definedName>
    <definedName name="HostingBedrijven2008">#REF!</definedName>
    <definedName name="HostingBedrijven2009">#REF!</definedName>
    <definedName name="HostingBedrijven2010">#REF!</definedName>
    <definedName name="HostingBurger2007">#REF!</definedName>
    <definedName name="HostingBurger2008">#REF!</definedName>
    <definedName name="HostingBurger2009">#REF!</definedName>
    <definedName name="HostingBurger2010">#REF!</definedName>
    <definedName name="HostingOndersteunendeDiensten2007">#REF!</definedName>
    <definedName name="HostingOndersteunendeDiensten2008">#REF!</definedName>
    <definedName name="HostingOndersteunendeDiensten2009">#REF!</definedName>
    <definedName name="HostingOndersteunendeDiensten2010">#REF!</definedName>
    <definedName name="HostingWebsite2007">#REF!</definedName>
    <definedName name="HostingWebsite2008">#REF!</definedName>
    <definedName name="HostingWebsite2009">#REF!</definedName>
    <definedName name="HostingWebsite2010">#REF!</definedName>
    <definedName name="InitiëleKostenInrichting">#REF!</definedName>
    <definedName name="InschrijvenPerceel1">[2]Parameters!$E$26</definedName>
    <definedName name="InschrijvenPerceel2">[2]Parameters!$E$27</definedName>
    <definedName name="InschrijvenPerceel3">[2]Parameters!$E$28</definedName>
    <definedName name="InschrijvenPerceel4">[2]Parameters!$E$29</definedName>
    <definedName name="KostenPerCall0tot100">#REF!</definedName>
    <definedName name="KostenPerCall1001tot1500">#REF!</definedName>
    <definedName name="KostenPerCall101tot250">#REF!</definedName>
    <definedName name="KostenPerCall1501tot2000">#REF!</definedName>
    <definedName name="KostenPerCall2001tot2500">#REF!</definedName>
    <definedName name="KostenPerCall2500plus">#REF!</definedName>
    <definedName name="KostenPerCall251tot500">#REF!</definedName>
    <definedName name="KostenPerCall501tot750">#REF!</definedName>
    <definedName name="KostenPerCall751tot1000">#REF!</definedName>
    <definedName name="LiquideMiddelenN">[2]Kengetallen!$F$21</definedName>
    <definedName name="LiquideMiddelenNmin1">[2]Kengetallen!$E$21</definedName>
    <definedName name="LiquideMiddelenNmin2">[2]Kengetallen!$D$21</definedName>
    <definedName name="LiquiditeitGemiddeld">[1]Kengetallen!#REF!</definedName>
    <definedName name="LiquiditeitN">[1]Kengetallen!#REF!</definedName>
    <definedName name="LiquiditeitNmin1">[1]Kengetallen!#REF!</definedName>
    <definedName name="LiquiditeitNmin2">[1]Kengetallen!#REF!</definedName>
    <definedName name="LiquidRatioN">[1]Kengetallen!#REF!</definedName>
    <definedName name="LiquidRatioNmin1">[1]Kengetallen!#REF!</definedName>
    <definedName name="LiquidRatioNmin2">[1]Kengetallen!#REF!</definedName>
    <definedName name="MaandelijkseFeeCallcenters">#REF!</definedName>
    <definedName name="MatrixLiquiditeit">[1]Kengetallen!#REF!</definedName>
    <definedName name="MatrixRentabiliteit">[1]Kengetallen!#REF!</definedName>
    <definedName name="MatrixSolvabiliteit">[1]Kengetallen!#REF!</definedName>
    <definedName name="MinimaleScore">[1]Parameters!#REF!</definedName>
    <definedName name="MinimumLiquiditeit">[1]Parameters!#REF!</definedName>
    <definedName name="MinimumPuntenPerJaar">[1]Parameters!#REF!</definedName>
    <definedName name="MinimumRentabiliteit">[1]Parameters!#REF!</definedName>
    <definedName name="MinimumScoreLiquiditeit">[1]Parameters!#REF!</definedName>
    <definedName name="MinimumScoreRentabiliteit">[1]Parameters!#REF!</definedName>
    <definedName name="MinimumScoreSolvabiliteit">[1]Parameters!#REF!</definedName>
    <definedName name="MinimumSolvabiliteit">[1]Parameters!#REF!</definedName>
    <definedName name="MinorityInterestInSubsidiariesN">#REF!</definedName>
    <definedName name="MinorityInterestInSubsidiariesNmin1">#REF!</definedName>
    <definedName name="MinorityInterestInSubsidiariesNmin2">#REF!</definedName>
    <definedName name="MutatiesVoorzieningenN">[1]Kengetallen!#REF!</definedName>
    <definedName name="MutatiesVoorzieningenNmin1">[1]Kengetallen!#REF!</definedName>
    <definedName name="MutatiesVoorzieningenNmin2">[1]Kengetallen!#REF!</definedName>
    <definedName name="NaamLeverancier">#REF!</definedName>
    <definedName name="nee">#REF!</definedName>
    <definedName name="NettoResultaatN">[2]Kengetallen!$F$32</definedName>
    <definedName name="NettoResultaatNmin1">[2]Kengetallen!$E$32</definedName>
    <definedName name="NettoResultaatNmin2">[2]Kengetallen!$D$32</definedName>
    <definedName name="NormCurrentRatio1">[1]Parameters!#REF!</definedName>
    <definedName name="NormCurrentRatio2">[1]Parameters!#REF!</definedName>
    <definedName name="NormCurrentRatio3">[1]Parameters!#REF!</definedName>
    <definedName name="NormOmzet">[1]Parameters!#REF!</definedName>
    <definedName name="NormRentabiliteit1">[1]Parameters!#REF!</definedName>
    <definedName name="NormRentabiliteit2">[1]Parameters!#REF!</definedName>
    <definedName name="NormSolvabiliteit1">[1]Parameters!#REF!</definedName>
    <definedName name="NormSolvabiliteit2">[1]Parameters!#REF!</definedName>
    <definedName name="NormSolvabiliteit3">[1]Parameters!#REF!</definedName>
    <definedName name="NormSolvabiliteit4">[1]Parameters!#REF!</definedName>
    <definedName name="OmzetGemiddeld">[2]Kengetallen!$H$45</definedName>
    <definedName name="OmzetN">[2]Kengetallen!$F$35</definedName>
    <definedName name="OmzetNmin1">[2]Kengetallen!$E$35</definedName>
    <definedName name="OmzetNmin2">[2]Kengetallen!$D$35</definedName>
    <definedName name="Omzetwaarde">[2]Parameters!$F$30</definedName>
    <definedName name="OpslagLeaflets">#REF!</definedName>
    <definedName name="PerceelSom">[2]Parameters!$F$26:$F$29</definedName>
    <definedName name="Porto250500grams20">#REF!</definedName>
    <definedName name="Porto250500grams30">#REF!</definedName>
    <definedName name="Porto250500grams40">#REF!</definedName>
    <definedName name="Porto250500grams50">#REF!</definedName>
    <definedName name="Porto500grams20">#REF!</definedName>
    <definedName name="Porto500grams30">#REF!</definedName>
    <definedName name="Porto500grams40">#REF!</definedName>
    <definedName name="Porto500grams50">#REF!</definedName>
    <definedName name="PrijsPerMinuut120tot180">#REF!</definedName>
    <definedName name="PrijsPerMinuut15tot60">#REF!</definedName>
    <definedName name="PrijsPerMinuut180tot240">#REF!</definedName>
    <definedName name="PrijsPerMinuut240tot300">#REF!</definedName>
    <definedName name="PrijsPerMinuut300tot360">#REF!</definedName>
    <definedName name="PrijsPerMinuut360tot420">#REF!</definedName>
    <definedName name="PrijsPerMinuut60tot120">#REF!</definedName>
    <definedName name="PrijsPerSeconde120tot180">#REF!</definedName>
    <definedName name="PrijsPerSeconde15tot60">#REF!</definedName>
    <definedName name="PrijsPerSeconde180tot240">#REF!</definedName>
    <definedName name="PrijsPerSeconde240tot300">#REF!</definedName>
    <definedName name="PrijsPerSeconde300tot360">#REF!</definedName>
    <definedName name="PrijsPerSeconde360tot420">#REF!</definedName>
    <definedName name="PrijsPerSeconde60tot120">#REF!</definedName>
    <definedName name="PrintenEnkelzijdig250">#REF!</definedName>
    <definedName name="PrintenEnkelzijdig250500">#REF!</definedName>
    <definedName name="PrintenEnkelzijdig500">#REF!</definedName>
    <definedName name="PrintEnMailBrief001">#REF!</definedName>
    <definedName name="PrintEnMailBrief002">#REF!</definedName>
    <definedName name="PrintEnMailBrief003">#REF!</definedName>
    <definedName name="PrintEnMailBrief004">#REF!</definedName>
    <definedName name="PrintEnMailBrief005">#REF!</definedName>
    <definedName name="Prognose0tot10">#REF!</definedName>
    <definedName name="Prognose10tot20">#REF!</definedName>
    <definedName name="Prognose110tot120">#REF!</definedName>
    <definedName name="Prognose120tot130">#REF!</definedName>
    <definedName name="Prognose130tot140">#REF!</definedName>
    <definedName name="Prognose140tot150">#REF!</definedName>
    <definedName name="Prognose150tot160">#REF!</definedName>
    <definedName name="Prognose160tot170">#REF!</definedName>
    <definedName name="Prognose170tot180">#REF!</definedName>
    <definedName name="Prognose180tot190">#REF!</definedName>
    <definedName name="Prognose190tot200">#REF!</definedName>
    <definedName name="Prognose20tot30">#REF!</definedName>
    <definedName name="Prognose30tot40">#REF!</definedName>
    <definedName name="Prognose40tot50">#REF!</definedName>
    <definedName name="Prognose50tot60">#REF!</definedName>
    <definedName name="Prognose60tot70">#REF!</definedName>
    <definedName name="Prognose70tot80">#REF!</definedName>
    <definedName name="Prognose80tot90">#REF!</definedName>
    <definedName name="PuntenCurrentRatio1">[1]Parameters!#REF!</definedName>
    <definedName name="PuntenCurrentRatio2">[1]Parameters!#REF!</definedName>
    <definedName name="PuntenCurrentRatio3">[1]Parameters!#REF!</definedName>
    <definedName name="PuntenCurrentRatio4">[1]Parameters!#REF!</definedName>
    <definedName name="PuntenCurrentRatioGemiddeld">[1]Kengetallen!#REF!</definedName>
    <definedName name="PuntenCurrentRatioN">[1]Kengetallen!#REF!</definedName>
    <definedName name="PuntenCurrentRatioNmin1">[1]Kengetallen!#REF!</definedName>
    <definedName name="PuntenCurrentRatioNmin2">[1]Kengetallen!#REF!</definedName>
    <definedName name="PuntenOmzetGemiddeld">[1]Kengetallen!#REF!</definedName>
    <definedName name="PuntenOmzetN">[1]Kengetallen!#REF!</definedName>
    <definedName name="PuntenOmzetNmin1">[1]Kengetallen!#REF!</definedName>
    <definedName name="PuntenOmzetNmin2">[1]Kengetallen!#REF!</definedName>
    <definedName name="PuntenRentabiliteit1">[1]Parameters!#REF!</definedName>
    <definedName name="PuntenRentabiliteit2">[1]Parameters!#REF!</definedName>
    <definedName name="PuntenRentabiliteit3">[1]Parameters!#REF!</definedName>
    <definedName name="PuntenRentabiliteit4">[1]Parameters!#REF!</definedName>
    <definedName name="PuntenRentabiliteitGemiddeld">[1]Kengetallen!#REF!</definedName>
    <definedName name="PuntenRentabiliteitN">[1]Kengetallen!#REF!</definedName>
    <definedName name="PuntenRentabiliteitNmin1">[1]Kengetallen!#REF!</definedName>
    <definedName name="PuntenRentabiliteitNmin2">[1]Kengetallen!#REF!</definedName>
    <definedName name="PuntenSolvabiliteit1">[1]Parameters!#REF!</definedName>
    <definedName name="PuntenSolvabiliteit2">[1]Parameters!#REF!</definedName>
    <definedName name="PuntenSolvabiliteit3">[1]Parameters!#REF!</definedName>
    <definedName name="PuntenSolvabiliteit4">[1]Parameters!#REF!</definedName>
    <definedName name="PuntenSolvabiliteitGemiddeld">[1]Kengetallen!#REF!</definedName>
    <definedName name="PuntenSolvabiliteitN">[1]Kengetallen!#REF!</definedName>
    <definedName name="PuntenSolvabiliteitNmin1">[1]Kengetallen!#REF!</definedName>
    <definedName name="PuntenSolvabiliteitNmin2">[1]Kengetallen!#REF!</definedName>
    <definedName name="RentabiliteitGemiddeld">[2]Kengetallen!$H$43</definedName>
    <definedName name="RentabiliteitN">[2]Kengetallen!$F$43</definedName>
    <definedName name="RentabiliteitNmin1">[2]Kengetallen!$E$43</definedName>
    <definedName name="RentabiliteitNmin2">[2]Kengetallen!$D$43</definedName>
    <definedName name="SolvabiliteitGemiddeld">[2]Kengetallen!$H$42</definedName>
    <definedName name="SolvabiliteitN">[2]Kengetallen!$F$42</definedName>
    <definedName name="SolvabiliteitNmin1">[2]Kengetallen!$E$42</definedName>
    <definedName name="SolvabiliteitNmin2">[2]Kengetallen!$D$42</definedName>
    <definedName name="StarttariefPerCall">#REF!</definedName>
    <definedName name="StarttariefPerDoorverbondenCall">#REF!</definedName>
    <definedName name="TotaalN">[1]Kengetallen!#REF!</definedName>
    <definedName name="TotaalNmin1">[1]Kengetallen!#REF!</definedName>
    <definedName name="TotaalNmin2">[1]Kengetallen!#REF!</definedName>
    <definedName name="TotaalScore">[1]Kengetallen!#REF!</definedName>
    <definedName name="TotaalVermogenN">[2]Kengetallen!$F$17</definedName>
    <definedName name="TotaalVermogenNmin1">[2]Kengetallen!$E$17</definedName>
    <definedName name="TotaalVermogenNmin2">[2]Kengetallen!$D$17</definedName>
    <definedName name="TotaleWaarde">[1]Kengetallen!#REF!</definedName>
    <definedName name="VasteActivaN">[2]Kengetallen!$F$19</definedName>
    <definedName name="VasteActivaNmin1">[2]Kengetallen!$E$19</definedName>
    <definedName name="VasteActivaNmin2">[2]Kengetallen!$D$19</definedName>
    <definedName name="VlottendeActivaN">[2]Kengetallen!$F$22</definedName>
    <definedName name="VlottendeActivaNmin1">[2]Kengetallen!$E$22</definedName>
    <definedName name="VlottendeActivaNmin2">[2]Kengetallen!$D$22</definedName>
    <definedName name="Volumekorting10Ktot20k">#REF!</definedName>
    <definedName name="Volumekorting1tot10k">#REF!</definedName>
    <definedName name="Volumekorting20Ktot30k">#REF!</definedName>
    <definedName name="Volumekorting30Ktot40k">#REF!</definedName>
    <definedName name="Volumekorting40Ktot50k">#REF!</definedName>
    <definedName name="Volumekorting50Ktot60k">#REF!</definedName>
    <definedName name="Volumekorting60Ktot70k">#REF!</definedName>
    <definedName name="Volumekorting70Ktot80k">#REF!</definedName>
    <definedName name="Volumekorting80Ktot90k">#REF!</definedName>
    <definedName name="Volumekorting90Ktot100k">#REF!</definedName>
    <definedName name="Volumekortingvanaf100K">#REF!</definedName>
    <definedName name="VoorzieningenN">[1]Kengetallen!#REF!</definedName>
    <definedName name="VoorzieningenNmin1">[1]Kengetallen!#REF!</definedName>
    <definedName name="VoorzieningenNmin2">[1]Kengetallen!#REF!</definedName>
    <definedName name="VreemdVermogenKortN">[2]Kengetallen!$F$27</definedName>
    <definedName name="VreemdVermogenKortNmin1">[2]Kengetallen!$E$27</definedName>
    <definedName name="VreemdVermogenKortNmin2">[2]Kengetallen!$D$27</definedName>
    <definedName name="VreemdVermogenLangN">[2]Kengetallen!$F$26</definedName>
    <definedName name="VreemdVermogenLangNmin1">[2]Kengetallen!$E$26</definedName>
    <definedName name="VreemdVermogenLangNmin2">[2]Kengetallen!$D$26</definedName>
    <definedName name="WaardenMatrix">[1]Kengetallen!#REF!</definedName>
    <definedName name="WeegfactorjaarN">[2]Parameters!$C$16</definedName>
    <definedName name="WeegfactorjaarNmin1">[2]Parameters!$C$17</definedName>
    <definedName name="WeegfactorjaarNmin2">[2]Parameters!$C$18</definedName>
    <definedName name="weegfactortotaal">[2]Parameters!$C$19</definedName>
    <definedName name="wegingjunior">#REF!</definedName>
    <definedName name="wegingmedior">#REF!</definedName>
    <definedName name="wegingsenior">#REF!</definedName>
    <definedName name="wegingtotaal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4" i="2" l="1"/>
  <c r="E25" i="2"/>
  <c r="E26" i="2"/>
  <c r="E27" i="2"/>
  <c r="E28" i="2"/>
  <c r="E29" i="2" l="1"/>
  <c r="F29" i="2" s="1"/>
</calcChain>
</file>

<file path=xl/sharedStrings.xml><?xml version="1.0" encoding="utf-8"?>
<sst xmlns="http://schemas.openxmlformats.org/spreadsheetml/2006/main" count="27" uniqueCount="27">
  <si>
    <t>MIN (Bovengrens)</t>
  </si>
  <si>
    <t>MAX (Ondergrens)</t>
  </si>
  <si>
    <t>Bandbreedte punten Totaal prijs</t>
  </si>
  <si>
    <t>Controle/monitoring</t>
  </si>
  <si>
    <t>Veldwerkers (rapers)</t>
  </si>
  <si>
    <t>Instructie</t>
  </si>
  <si>
    <t>Voorbereiding</t>
  </si>
  <si>
    <t>Max punten</t>
  </si>
  <si>
    <t xml:space="preserve">Totaal tarief </t>
  </si>
  <si>
    <t>Aantal uren</t>
  </si>
  <si>
    <t>Tarief per uur</t>
  </si>
  <si>
    <t>Voorwaarden:</t>
  </si>
  <si>
    <t xml:space="preserve">Invulveld =    </t>
  </si>
  <si>
    <t xml:space="preserve">KvK-nummer </t>
  </si>
  <si>
    <t xml:space="preserve">Postcode en plaats </t>
  </si>
  <si>
    <t xml:space="preserve">Adres </t>
  </si>
  <si>
    <t>Naam onderneming</t>
  </si>
  <si>
    <t>Gegevens inschrijver</t>
  </si>
  <si>
    <t>Kenmerk: IUC23-681 Empty Package Survey</t>
  </si>
  <si>
    <t>Bijlage 9: Prijzenformulier</t>
  </si>
  <si>
    <t>* Inschrijvingen boven de bovengrens zijn niet toegestaan</t>
  </si>
  <si>
    <t>* Inschrijvingen onder de ondergrens zijn niet toegestaan</t>
  </si>
  <si>
    <t>* Vul hieronder de gele invulvelden in conform bijlage 1; Programma van Eisen, paragraaf 3.1 'prijsstelling'</t>
  </si>
  <si>
    <t>* De ingediende prijzen zijn gebaseerd op het aantal lege sigarettenverpakkingen zoals aangegeven in bijlage 6 - Overzicht postcodegebeiden 2023</t>
  </si>
  <si>
    <t>* Indien de te onderzoeken postcodegebieden wijzigen zal een nadere offerte op basis van onderstaande tarieven per uur worden opgevraagd</t>
  </si>
  <si>
    <t>Rapportages</t>
  </si>
  <si>
    <t>Totaal prijs per onderzoek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</si>
</sst>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_ &quot;€&quot;\ * #,##0_ ;_ &quot;€&quot;\ * \-#,##0_ ;_ &quot;€&quot;\ * &quot;-&quot;??_ ;_ @_ "/>
    <numFmt numFmtId="165" formatCode="_(&quot;€&quot;* #,##0.00_);_(&quot;€&quot;* \(#,##0.00\);_(&quot;€&quot;* &quot;-&quot;??_);_(@_)"/>
    <numFmt numFmtId="166" formatCode="&quot;€&quot;\ #,##0.00_-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Verdana"/>
      <family val="2"/>
    </font>
    <font>
      <b/>
      <sz val="9"/>
      <name val="Verdana"/>
      <family val="2"/>
    </font>
    <font>
      <b/>
      <sz val="9"/>
      <color theme="0"/>
      <name val="Verdana"/>
      <family val="2"/>
    </font>
    <font>
      <b/>
      <sz val="10"/>
      <color theme="0"/>
      <name val="Verdana"/>
      <family val="2"/>
    </font>
    <font>
      <b/>
      <sz val="10"/>
      <color theme="1"/>
      <name val="Verdana"/>
      <family val="2"/>
    </font>
    <font>
      <i/>
      <sz val="10"/>
      <color indexed="8"/>
      <name val="Verdana"/>
      <family val="2"/>
    </font>
    <font>
      <sz val="10"/>
      <name val="Verdana"/>
      <family val="2"/>
    </font>
    <font>
      <sz val="10"/>
      <color theme="1"/>
      <name val="Verdana"/>
      <family val="2"/>
    </font>
    <font>
      <i/>
      <sz val="11"/>
      <color theme="0"/>
      <name val="Calibri"/>
      <family val="2"/>
      <scheme val="minor"/>
    </font>
    <font>
      <i/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b/>
      <i/>
      <sz val="8"/>
      <color theme="1"/>
      <name val="Verdana"/>
      <family val="2"/>
    </font>
    <font>
      <i/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1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8FCAE7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44">
    <xf numFmtId="0" fontId="0" fillId="0" borderId="0" xfId="0"/>
    <xf numFmtId="0" fontId="0" fillId="0" borderId="0" xfId="0" applyAlignment="1" applyProtection="1">
      <alignment horizontal="left" vertical="center"/>
      <protection hidden="1"/>
    </xf>
    <xf numFmtId="0" fontId="3" fillId="3" borderId="0" xfId="0" applyFont="1" applyFill="1" applyProtection="1">
      <protection locked="0"/>
    </xf>
    <xf numFmtId="164" fontId="3" fillId="3" borderId="0" xfId="0" applyNumberFormat="1" applyFont="1" applyFill="1"/>
    <xf numFmtId="44" fontId="4" fillId="3" borderId="1" xfId="1" applyFont="1" applyFill="1" applyBorder="1" applyAlignment="1" applyProtection="1">
      <alignment horizontal="center"/>
      <protection hidden="1"/>
    </xf>
    <xf numFmtId="0" fontId="4" fillId="3" borderId="1" xfId="0" applyFont="1" applyFill="1" applyBorder="1" applyAlignment="1" applyProtection="1">
      <alignment horizontal="center"/>
      <protection hidden="1"/>
    </xf>
    <xf numFmtId="0" fontId="3" fillId="3" borderId="0" xfId="0" applyFont="1" applyFill="1"/>
    <xf numFmtId="2" fontId="6" fillId="4" borderId="1" xfId="0" applyNumberFormat="1" applyFont="1" applyFill="1" applyBorder="1" applyAlignment="1" applyProtection="1">
      <alignment horizontal="center"/>
      <protection hidden="1"/>
    </xf>
    <xf numFmtId="44" fontId="7" fillId="5" borderId="1" xfId="0" applyNumberFormat="1" applyFont="1" applyFill="1" applyBorder="1" applyProtection="1">
      <protection hidden="1"/>
    </xf>
    <xf numFmtId="0" fontId="8" fillId="0" borderId="1" xfId="0" applyFont="1" applyBorder="1" applyProtection="1">
      <protection locked="0"/>
    </xf>
    <xf numFmtId="0" fontId="9" fillId="3" borderId="1" xfId="0" applyFont="1" applyFill="1" applyBorder="1" applyProtection="1">
      <protection hidden="1"/>
    </xf>
    <xf numFmtId="1" fontId="6" fillId="0" borderId="1" xfId="0" applyNumberFormat="1" applyFont="1" applyBorder="1" applyProtection="1">
      <protection locked="0"/>
    </xf>
    <xf numFmtId="44" fontId="10" fillId="5" borderId="1" xfId="0" applyNumberFormat="1" applyFont="1" applyFill="1" applyBorder="1" applyProtection="1">
      <protection hidden="1"/>
    </xf>
    <xf numFmtId="0" fontId="8" fillId="6" borderId="1" xfId="0" applyFont="1" applyFill="1" applyBorder="1" applyAlignment="1" applyProtection="1">
      <alignment horizontal="center"/>
      <protection locked="0"/>
    </xf>
    <xf numFmtId="44" fontId="8" fillId="6" borderId="1" xfId="1" applyFont="1" applyFill="1" applyBorder="1" applyAlignment="1" applyProtection="1">
      <alignment horizontal="center"/>
      <protection locked="0"/>
    </xf>
    <xf numFmtId="0" fontId="10" fillId="3" borderId="1" xfId="0" applyFont="1" applyFill="1" applyBorder="1" applyProtection="1">
      <protection locked="0"/>
    </xf>
    <xf numFmtId="0" fontId="6" fillId="4" borderId="0" xfId="0" applyFont="1" applyFill="1" applyAlignment="1" applyProtection="1">
      <alignment horizontal="center" vertical="center"/>
      <protection hidden="1"/>
    </xf>
    <xf numFmtId="0" fontId="0" fillId="7" borderId="0" xfId="0" applyFill="1" applyAlignment="1" applyProtection="1">
      <alignment horizontal="left" vertical="center"/>
      <protection hidden="1"/>
    </xf>
    <xf numFmtId="0" fontId="11" fillId="4" borderId="0" xfId="0" applyFont="1" applyFill="1" applyAlignment="1" applyProtection="1">
      <alignment vertical="center"/>
      <protection hidden="1"/>
    </xf>
    <xf numFmtId="0" fontId="2" fillId="4" borderId="0" xfId="0" applyFont="1" applyFill="1" applyAlignment="1" applyProtection="1">
      <alignment vertical="center"/>
      <protection hidden="1"/>
    </xf>
    <xf numFmtId="0" fontId="12" fillId="6" borderId="1" xfId="0" applyFont="1" applyFill="1" applyBorder="1" applyProtection="1">
      <protection locked="0"/>
    </xf>
    <xf numFmtId="0" fontId="13" fillId="3" borderId="0" xfId="0" quotePrefix="1" applyFont="1" applyFill="1" applyAlignment="1" applyProtection="1">
      <alignment horizontal="right"/>
      <protection hidden="1"/>
    </xf>
    <xf numFmtId="0" fontId="0" fillId="0" borderId="0" xfId="0" applyProtection="1">
      <protection hidden="1"/>
    </xf>
    <xf numFmtId="0" fontId="13" fillId="3" borderId="1" xfId="0" applyFont="1" applyFill="1" applyBorder="1" applyProtection="1">
      <protection hidden="1"/>
    </xf>
    <xf numFmtId="0" fontId="14" fillId="0" borderId="0" xfId="0" applyFont="1" applyAlignment="1">
      <alignment horizontal="left" vertical="center" indent="5"/>
    </xf>
    <xf numFmtId="0" fontId="3" fillId="0" borderId="0" xfId="0" applyFont="1" applyAlignment="1">
      <alignment horizontal="left" vertical="center" indent="5"/>
    </xf>
    <xf numFmtId="0" fontId="3" fillId="0" borderId="0" xfId="0" applyFont="1" applyAlignment="1">
      <alignment vertical="center"/>
    </xf>
    <xf numFmtId="165" fontId="15" fillId="3" borderId="0" xfId="2" applyFont="1" applyFill="1" applyBorder="1" applyProtection="1">
      <protection hidden="1"/>
    </xf>
    <xf numFmtId="0" fontId="13" fillId="3" borderId="0" xfId="0" applyFont="1" applyFill="1" applyProtection="1">
      <protection hidden="1"/>
    </xf>
    <xf numFmtId="0" fontId="16" fillId="3" borderId="2" xfId="0" applyFont="1" applyFill="1" applyBorder="1" applyAlignment="1" applyProtection="1">
      <alignment vertical="center"/>
      <protection hidden="1"/>
    </xf>
    <xf numFmtId="166" fontId="0" fillId="0" borderId="0" xfId="0" applyNumberFormat="1" applyProtection="1">
      <protection hidden="1"/>
    </xf>
    <xf numFmtId="0" fontId="13" fillId="0" borderId="0" xfId="0" applyFont="1" applyProtection="1">
      <protection hidden="1"/>
    </xf>
    <xf numFmtId="0" fontId="18" fillId="0" borderId="0" xfId="0" applyFont="1" applyProtection="1">
      <protection hidden="1"/>
    </xf>
    <xf numFmtId="0" fontId="20" fillId="0" borderId="0" xfId="0" applyFont="1"/>
    <xf numFmtId="0" fontId="20" fillId="0" borderId="0" xfId="0" applyFont="1" applyAlignment="1" applyProtection="1">
      <alignment horizontal="left" vertical="center"/>
      <protection hidden="1"/>
    </xf>
    <xf numFmtId="0" fontId="19" fillId="4" borderId="0" xfId="0" applyFont="1" applyFill="1" applyAlignment="1" applyProtection="1">
      <alignment horizontal="center" vertical="center" wrapText="1"/>
      <protection hidden="1"/>
    </xf>
    <xf numFmtId="0" fontId="5" fillId="4" borderId="0" xfId="0" applyFont="1" applyFill="1" applyAlignment="1">
      <alignment horizontal="left" vertical="center"/>
    </xf>
    <xf numFmtId="0" fontId="17" fillId="4" borderId="0" xfId="0" applyFont="1" applyFill="1" applyAlignment="1" applyProtection="1">
      <alignment horizontal="left" vertical="center" wrapText="1"/>
      <protection hidden="1"/>
    </xf>
    <xf numFmtId="2" fontId="0" fillId="2" borderId="1" xfId="0" applyNumberFormat="1" applyFill="1" applyBorder="1" applyProtection="1">
      <protection locked="0" hidden="1"/>
    </xf>
    <xf numFmtId="2" fontId="0" fillId="0" borderId="1" xfId="0" applyNumberFormat="1" applyBorder="1" applyProtection="1">
      <protection locked="0" hidden="1"/>
    </xf>
    <xf numFmtId="0" fontId="13" fillId="7" borderId="0" xfId="0" applyFont="1" applyFill="1" applyAlignment="1" applyProtection="1">
      <alignment horizontal="left" vertical="center" wrapText="1"/>
      <protection hidden="1"/>
    </xf>
    <xf numFmtId="0" fontId="13" fillId="7" borderId="0" xfId="0" applyFont="1" applyFill="1" applyAlignment="1" applyProtection="1">
      <alignment horizontal="left" vertical="center"/>
      <protection hidden="1"/>
    </xf>
    <xf numFmtId="0" fontId="9" fillId="3" borderId="3" xfId="0" applyFont="1" applyFill="1" applyBorder="1" applyAlignment="1" applyProtection="1">
      <alignment horizontal="left"/>
      <protection hidden="1"/>
    </xf>
    <xf numFmtId="0" fontId="9" fillId="3" borderId="4" xfId="0" applyFont="1" applyFill="1" applyBorder="1" applyAlignment="1" applyProtection="1">
      <alignment horizontal="left"/>
      <protection hidden="1"/>
    </xf>
  </cellXfs>
  <cellStyles count="3">
    <cellStyle name="Standaard" xfId="0" builtinId="0"/>
    <cellStyle name="Valuta 2" xfId="1" xr:uid="{7D6DD894-7804-4BBB-8A50-035D0C70A99D}"/>
    <cellStyle name="Valuta 2 2" xfId="2" xr:uid="{A99AAF2E-6713-4C0D-A59E-50EA1E9B447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akour00\LOCALS~1\Temp\notes29579C\https\sa.belastingdienst.nl\mail\brekm02.nsf\0\B3B1479E913F59DFC125773C00586233\$File\Prijsmodel%20beveiliging\Prijsmodel%20beveiligingsdiensten%200.6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VSPROW55\CFD_UG_HKT\Inkoop-UNIT\94-ARCHIEF-IKC\Archief%202011\INK11-405%20Uitzenddiensten%20massaal\06%20-%20SELECTIE%20EN%20BEOORDELING\prijzenblad%20leveranciers\Bijlage%20H%20Randstad%20na%20correctie%2013061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oorblad"/>
      <sheetName val="Kengetallen"/>
      <sheetName val="Parameters"/>
      <sheetName val="Perceel 1 NO"/>
      <sheetName val="Perceel 2 NW"/>
      <sheetName val="Perceel 3 ZO"/>
      <sheetName val="Perceel 4 ZW"/>
      <sheetName val="Componenten uurtarie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oorblad"/>
      <sheetName val="Kengetallen"/>
      <sheetName val="Parameters"/>
      <sheetName val="Opbouw uurtarieven"/>
      <sheetName val="BelTel"/>
      <sheetName val="Toeslagen"/>
      <sheetName val="CA_CI"/>
    </sheetNames>
    <sheetDataSet>
      <sheetData sheetId="0"/>
      <sheetData sheetId="1">
        <row r="17">
          <cell r="D17">
            <v>6458100</v>
          </cell>
          <cell r="E17">
            <v>7038900</v>
          </cell>
          <cell r="F17">
            <v>7774500</v>
          </cell>
        </row>
        <row r="19">
          <cell r="D19">
            <v>3857100</v>
          </cell>
          <cell r="E19">
            <v>3913600</v>
          </cell>
          <cell r="F19">
            <v>4272200</v>
          </cell>
        </row>
        <row r="21">
          <cell r="D21">
            <v>270100</v>
          </cell>
          <cell r="E21">
            <v>285300</v>
          </cell>
          <cell r="F21">
            <v>338600</v>
          </cell>
        </row>
        <row r="22">
          <cell r="D22">
            <v>2601000</v>
          </cell>
          <cell r="E22">
            <v>3125300</v>
          </cell>
          <cell r="F22">
            <v>3502300</v>
          </cell>
        </row>
        <row r="25">
          <cell r="D25">
            <v>2491000</v>
          </cell>
          <cell r="E25">
            <v>2850800</v>
          </cell>
          <cell r="F25">
            <v>2898400</v>
          </cell>
        </row>
        <row r="26">
          <cell r="D26">
            <v>1865200</v>
          </cell>
          <cell r="E26">
            <v>1688700</v>
          </cell>
          <cell r="F26">
            <v>2148900</v>
          </cell>
        </row>
        <row r="27">
          <cell r="D27">
            <v>2101900</v>
          </cell>
          <cell r="E27">
            <v>2499400</v>
          </cell>
          <cell r="F27">
            <v>2727200</v>
          </cell>
        </row>
        <row r="32">
          <cell r="D32">
            <v>44400</v>
          </cell>
          <cell r="E32">
            <v>318000</v>
          </cell>
          <cell r="F32">
            <v>233000</v>
          </cell>
        </row>
        <row r="35">
          <cell r="D35">
            <v>12399.9</v>
          </cell>
          <cell r="E35">
            <v>14179.3</v>
          </cell>
          <cell r="F35">
            <v>16224.9</v>
          </cell>
        </row>
        <row r="42">
          <cell r="D42">
            <v>0.38571716139421813</v>
          </cell>
          <cell r="E42">
            <v>0.40500646407819402</v>
          </cell>
          <cell r="F42">
            <v>0.3728085407421699</v>
          </cell>
          <cell r="H42">
            <v>0.38800000000000001</v>
          </cell>
        </row>
        <row r="43">
          <cell r="D43">
            <v>6.8750870999210291E-3</v>
          </cell>
          <cell r="E43">
            <v>4.5177513531943915E-2</v>
          </cell>
          <cell r="F43">
            <v>2.9969772975754067E-2</v>
          </cell>
          <cell r="H43">
            <v>2.7E-2</v>
          </cell>
        </row>
        <row r="44">
          <cell r="D44">
            <v>1.2374518292973025</v>
          </cell>
          <cell r="E44">
            <v>1.2504201008241977</v>
          </cell>
          <cell r="F44">
            <v>1.2842109122909944</v>
          </cell>
          <cell r="H44">
            <v>1.2569999999999999</v>
          </cell>
        </row>
        <row r="45">
          <cell r="H45">
            <v>14268</v>
          </cell>
        </row>
      </sheetData>
      <sheetData sheetId="2">
        <row r="16">
          <cell r="C16">
            <v>1</v>
          </cell>
        </row>
        <row r="17">
          <cell r="C17">
            <v>1</v>
          </cell>
        </row>
        <row r="18">
          <cell r="C18">
            <v>1</v>
          </cell>
        </row>
        <row r="19">
          <cell r="C19">
            <v>3</v>
          </cell>
        </row>
        <row r="26">
          <cell r="E26">
            <v>1</v>
          </cell>
          <cell r="F26">
            <v>90</v>
          </cell>
        </row>
        <row r="27">
          <cell r="E27">
            <v>1</v>
          </cell>
          <cell r="F27">
            <v>50</v>
          </cell>
        </row>
        <row r="28">
          <cell r="E28">
            <v>1</v>
          </cell>
          <cell r="F28">
            <v>20</v>
          </cell>
        </row>
        <row r="29">
          <cell r="E29">
            <v>2</v>
          </cell>
          <cell r="F29">
            <v>0</v>
          </cell>
        </row>
        <row r="30">
          <cell r="F30">
            <v>160</v>
          </cell>
        </row>
        <row r="42">
          <cell r="C42">
            <v>2011</v>
          </cell>
        </row>
      </sheetData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9F40E7-621C-441B-9422-5AE0721EB92B}">
  <sheetPr codeName="Blad8"/>
  <dimension ref="A2:H34"/>
  <sheetViews>
    <sheetView showGridLines="0" tabSelected="1" workbookViewId="0">
      <selection activeCell="C24" sqref="C24"/>
    </sheetView>
  </sheetViews>
  <sheetFormatPr defaultColWidth="8.81640625" defaultRowHeight="14.5" x14ac:dyDescent="0.35"/>
  <cols>
    <col min="1" max="1" width="2.81640625" customWidth="1"/>
    <col min="2" max="2" width="21" customWidth="1"/>
    <col min="3" max="3" width="37.54296875" customWidth="1"/>
    <col min="4" max="4" width="17.81640625" customWidth="1"/>
    <col min="5" max="6" width="18" customWidth="1"/>
    <col min="7" max="7" width="17.54296875" customWidth="1"/>
  </cols>
  <sheetData>
    <row r="2" spans="1:7" ht="14.5" customHeight="1" x14ac:dyDescent="0.35">
      <c r="B2" s="35" t="s">
        <v>19</v>
      </c>
      <c r="C2" s="35"/>
      <c r="D2" s="35"/>
      <c r="E2" s="35"/>
    </row>
    <row r="3" spans="1:7" ht="14.5" customHeight="1" x14ac:dyDescent="0.35">
      <c r="B3" s="35"/>
      <c r="C3" s="35"/>
      <c r="D3" s="35"/>
      <c r="E3" s="35"/>
    </row>
    <row r="4" spans="1:7" ht="14.5" customHeight="1" x14ac:dyDescent="0.35">
      <c r="A4" s="22"/>
      <c r="B4" s="32"/>
      <c r="C4" s="31"/>
      <c r="D4" s="22"/>
      <c r="E4" s="30"/>
    </row>
    <row r="5" spans="1:7" ht="14.15" customHeight="1" x14ac:dyDescent="0.35">
      <c r="B5" s="37" t="s">
        <v>18</v>
      </c>
      <c r="C5" s="37"/>
      <c r="D5" s="37"/>
      <c r="E5" s="37"/>
    </row>
    <row r="6" spans="1:7" ht="14.5" customHeight="1" x14ac:dyDescent="0.35">
      <c r="B6" s="37"/>
      <c r="C6" s="37"/>
      <c r="D6" s="37"/>
      <c r="E6" s="37"/>
    </row>
    <row r="7" spans="1:7" x14ac:dyDescent="0.35">
      <c r="B7" s="29"/>
      <c r="C7" s="28"/>
      <c r="D7" s="28"/>
      <c r="E7" s="27"/>
      <c r="F7" s="26"/>
    </row>
    <row r="8" spans="1:7" x14ac:dyDescent="0.35">
      <c r="B8" s="19" t="s">
        <v>17</v>
      </c>
      <c r="C8" s="18"/>
      <c r="D8" s="18"/>
      <c r="E8" s="18"/>
      <c r="F8" s="25"/>
    </row>
    <row r="9" spans="1:7" x14ac:dyDescent="0.35">
      <c r="B9" s="23" t="s">
        <v>16</v>
      </c>
      <c r="C9" s="38"/>
      <c r="D9" s="38"/>
      <c r="E9" s="38"/>
      <c r="F9" s="25"/>
    </row>
    <row r="10" spans="1:7" x14ac:dyDescent="0.35">
      <c r="B10" s="23" t="s">
        <v>15</v>
      </c>
      <c r="C10" s="38"/>
      <c r="D10" s="39"/>
      <c r="E10" s="39"/>
      <c r="F10" s="25"/>
    </row>
    <row r="11" spans="1:7" x14ac:dyDescent="0.35">
      <c r="B11" s="23" t="s">
        <v>14</v>
      </c>
      <c r="C11" s="38"/>
      <c r="D11" s="39"/>
      <c r="E11" s="39"/>
      <c r="F11" s="24"/>
    </row>
    <row r="12" spans="1:7" x14ac:dyDescent="0.35">
      <c r="B12" s="23" t="s">
        <v>13</v>
      </c>
      <c r="C12" s="38"/>
      <c r="D12" s="39"/>
      <c r="E12" s="39"/>
    </row>
    <row r="13" spans="1:7" x14ac:dyDescent="0.35">
      <c r="B13" s="22"/>
      <c r="C13" s="22"/>
      <c r="D13" s="22"/>
      <c r="E13" s="22"/>
    </row>
    <row r="14" spans="1:7" x14ac:dyDescent="0.35">
      <c r="D14" s="21" t="s">
        <v>12</v>
      </c>
      <c r="E14" s="20"/>
    </row>
    <row r="16" spans="1:7" x14ac:dyDescent="0.35">
      <c r="B16" s="19" t="s">
        <v>11</v>
      </c>
      <c r="C16" s="18"/>
      <c r="D16" s="18"/>
      <c r="E16" s="18"/>
      <c r="F16" s="18"/>
      <c r="G16" s="18"/>
    </row>
    <row r="17" spans="2:8" ht="14.5" customHeight="1" x14ac:dyDescent="0.35">
      <c r="B17" s="40" t="s">
        <v>22</v>
      </c>
      <c r="C17" s="40"/>
      <c r="D17" s="40"/>
      <c r="E17" s="40"/>
      <c r="F17" s="41"/>
      <c r="G17" s="41"/>
    </row>
    <row r="18" spans="2:8" ht="14.5" customHeight="1" x14ac:dyDescent="0.35">
      <c r="B18" s="40" t="s">
        <v>23</v>
      </c>
      <c r="C18" s="40"/>
      <c r="D18" s="40"/>
      <c r="E18" s="40"/>
      <c r="F18" s="40"/>
      <c r="G18" s="40"/>
    </row>
    <row r="19" spans="2:8" ht="13" customHeight="1" x14ac:dyDescent="0.35">
      <c r="B19" s="41" t="s">
        <v>24</v>
      </c>
      <c r="C19" s="17"/>
      <c r="D19" s="17"/>
      <c r="E19" s="17"/>
      <c r="F19" s="17"/>
      <c r="G19" s="17"/>
      <c r="H19" s="33"/>
    </row>
    <row r="20" spans="2:8" x14ac:dyDescent="0.35">
      <c r="B20" s="17" t="s">
        <v>20</v>
      </c>
      <c r="C20" s="17"/>
      <c r="D20" s="17"/>
      <c r="E20" s="17"/>
      <c r="F20" s="17"/>
      <c r="G20" s="17"/>
    </row>
    <row r="21" spans="2:8" x14ac:dyDescent="0.35">
      <c r="B21" s="17" t="s">
        <v>21</v>
      </c>
      <c r="C21" s="17"/>
      <c r="D21" s="17"/>
      <c r="E21" s="17"/>
      <c r="F21" s="17"/>
      <c r="G21" s="17"/>
      <c r="H21" s="33"/>
    </row>
    <row r="22" spans="2:8" ht="14.5" customHeight="1" x14ac:dyDescent="0.35">
      <c r="B22" s="1"/>
      <c r="C22" s="1"/>
      <c r="D22" s="1"/>
      <c r="E22" s="1"/>
      <c r="F22" s="1"/>
      <c r="G22" s="1"/>
    </row>
    <row r="23" spans="2:8" ht="14.5" customHeight="1" x14ac:dyDescent="0.35">
      <c r="B23" s="10"/>
      <c r="C23" s="16" t="s">
        <v>10</v>
      </c>
      <c r="D23" s="16" t="s">
        <v>9</v>
      </c>
      <c r="E23" s="16" t="s">
        <v>8</v>
      </c>
      <c r="F23" s="16" t="s">
        <v>7</v>
      </c>
      <c r="G23" s="1"/>
    </row>
    <row r="24" spans="2:8" x14ac:dyDescent="0.35">
      <c r="B24" s="10" t="s">
        <v>6</v>
      </c>
      <c r="C24" s="14"/>
      <c r="D24" s="13"/>
      <c r="E24" s="12">
        <f>+C24*D24</f>
        <v>0</v>
      </c>
      <c r="F24" s="15"/>
      <c r="G24" s="1"/>
    </row>
    <row r="25" spans="2:8" x14ac:dyDescent="0.35">
      <c r="B25" s="10" t="s">
        <v>5</v>
      </c>
      <c r="C25" s="14"/>
      <c r="D25" s="13"/>
      <c r="E25" s="12">
        <f>+C25*D25</f>
        <v>0</v>
      </c>
      <c r="F25" s="15"/>
      <c r="G25" s="1"/>
    </row>
    <row r="26" spans="2:8" x14ac:dyDescent="0.35">
      <c r="B26" s="10" t="s">
        <v>4</v>
      </c>
      <c r="C26" s="14"/>
      <c r="D26" s="13"/>
      <c r="E26" s="12">
        <f>D26*C26</f>
        <v>0</v>
      </c>
      <c r="F26" s="15"/>
      <c r="G26" s="1"/>
    </row>
    <row r="27" spans="2:8" x14ac:dyDescent="0.35">
      <c r="B27" s="10" t="s">
        <v>3</v>
      </c>
      <c r="C27" s="14"/>
      <c r="D27" s="13"/>
      <c r="E27" s="12">
        <f>D27*C27</f>
        <v>0</v>
      </c>
      <c r="F27" s="15"/>
      <c r="G27" s="1"/>
    </row>
    <row r="28" spans="2:8" x14ac:dyDescent="0.35">
      <c r="B28" s="10" t="s">
        <v>25</v>
      </c>
      <c r="C28" s="14"/>
      <c r="D28" s="13"/>
      <c r="E28" s="12">
        <f>D28*C28</f>
        <v>0</v>
      </c>
      <c r="F28" s="11"/>
      <c r="G28" s="34"/>
    </row>
    <row r="29" spans="2:8" x14ac:dyDescent="0.35">
      <c r="B29" s="42" t="s">
        <v>26</v>
      </c>
      <c r="C29" s="43"/>
      <c r="D29" s="9"/>
      <c r="E29" s="8">
        <f>SUM(E24:E28)</f>
        <v>0</v>
      </c>
      <c r="F29" s="7">
        <f>IF(C$32-(((E29-D32)/(D33-D32)*C32))&lt;0,0,(IF(C32-(((E29-D32)/(D33-D32)*C32))&gt;C32,C32,(C32-(((E29-D32)/(D33-D32)*C32))))))</f>
        <v>20</v>
      </c>
      <c r="G29" s="34"/>
    </row>
    <row r="30" spans="2:8" x14ac:dyDescent="0.35">
      <c r="B30" s="6"/>
      <c r="C30" s="6"/>
      <c r="D30" s="6"/>
      <c r="E30" s="6"/>
      <c r="F30" s="2"/>
      <c r="G30" s="1"/>
    </row>
    <row r="31" spans="2:8" x14ac:dyDescent="0.35">
      <c r="B31" s="36" t="s">
        <v>2</v>
      </c>
      <c r="C31" s="36"/>
      <c r="D31" s="36"/>
      <c r="E31" s="6"/>
      <c r="F31" s="2"/>
      <c r="G31" s="1"/>
    </row>
    <row r="32" spans="2:8" x14ac:dyDescent="0.35">
      <c r="B32" s="5" t="s">
        <v>1</v>
      </c>
      <c r="C32" s="5">
        <v>20</v>
      </c>
      <c r="D32" s="4">
        <v>80000</v>
      </c>
      <c r="E32" s="6"/>
      <c r="F32" s="2"/>
      <c r="G32" s="1"/>
    </row>
    <row r="33" spans="2:7" x14ac:dyDescent="0.35">
      <c r="B33" s="5" t="s">
        <v>0</v>
      </c>
      <c r="C33" s="5">
        <v>0</v>
      </c>
      <c r="D33" s="4">
        <v>103750</v>
      </c>
      <c r="E33" s="3"/>
      <c r="F33" s="2"/>
      <c r="G33" s="1"/>
    </row>
    <row r="34" spans="2:7" ht="14.5" customHeight="1" x14ac:dyDescent="0.35">
      <c r="B34" s="1"/>
      <c r="C34" s="1"/>
      <c r="D34" s="1"/>
      <c r="E34" s="1"/>
      <c r="F34" s="1"/>
      <c r="G34" s="1"/>
    </row>
  </sheetData>
  <sheetProtection algorithmName="SHA-512" hashValue="GPGuW7VHR6LIHUY3KXALraxhGK/MSXYE3wc3o8RI8XV15pX+/4fLCwtWEJrkWFAJZIzqYPYVJfJN5IjJWts+TA==" saltValue="2dbs38ZksiZSOygsvs1U/Q==" spinCount="100000" sheet="1" objects="1" scenarios="1"/>
  <protectedRanges>
    <protectedRange sqref="C24:D28" name="Bereik2"/>
    <protectedRange sqref="C9:E12" name="Bereik1"/>
  </protectedRanges>
  <mergeCells count="10">
    <mergeCell ref="B2:E3"/>
    <mergeCell ref="B31:D31"/>
    <mergeCell ref="B17:E17"/>
    <mergeCell ref="B18:G18"/>
    <mergeCell ref="B5:E6"/>
    <mergeCell ref="C9:E9"/>
    <mergeCell ref="C10:E10"/>
    <mergeCell ref="C11:E11"/>
    <mergeCell ref="C12:E12"/>
    <mergeCell ref="B29:C2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851BD1-6CDA-4539-B978-DAF6CE94DA1C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Prijs</vt:lpstr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Rick R. den Hartog</dc:creator>
  <cp:lastModifiedBy>Rick R. den Hartog</cp:lastModifiedBy>
  <dcterms:created xsi:type="dcterms:W3CDTF">2024-06-03T09:22:51Z</dcterms:created>
  <dcterms:modified xsi:type="dcterms:W3CDTF">2024-06-20T08:40:10Z</dcterms:modified>
</cp:coreProperties>
</file>