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014. Meubilair PO (2024 - 2028)/3. Aanbesteding/"/>
    </mc:Choice>
  </mc:AlternateContent>
  <xr:revisionPtr revIDLastSave="716" documentId="8_{EF9B40F7-DCEA-4726-8EC0-6777BEAC842E}" xr6:coauthVersionLast="47" xr6:coauthVersionMax="47" xr10:uidLastSave="{0CCBCBAD-56C4-405D-8D6D-5C359529A758}"/>
  <bookViews>
    <workbookView xWindow="-108" yWindow="-108" windowWidth="23256" windowHeight="12456" xr2:uid="{DC4711BA-957A-48C0-8225-DB3290D83BC8}"/>
  </bookViews>
  <sheets>
    <sheet name="Voorblad" sheetId="1" r:id="rId1"/>
    <sheet name="Standaard meubilair" sheetId="2" r:id="rId2"/>
    <sheet name="Projectmeubilair" sheetId="3" r:id="rId3"/>
    <sheet name="Middenbouwlokaal" sheetId="4" r:id="rId4"/>
    <sheet name="Kleuterlokaal" sheetId="5" r:id="rId5"/>
  </sheets>
  <definedNames>
    <definedName name="_ftn1" localSheetId="1">'Standaard meubilair'!#REF!</definedName>
    <definedName name="_ftnref1" localSheetId="1">'Standaard meubilair'!#REF!</definedName>
    <definedName name="_Hlk74649552" localSheetId="1">'Standaard meubilair'!#REF!</definedName>
    <definedName name="_Hlk74650307" localSheetId="1">'Standaard meubilair'!#REF!</definedName>
    <definedName name="_Hlk74650599" localSheetId="1">'Standaard meubilair'!#REF!</definedName>
    <definedName name="_Hlk74651047" localSheetId="1">'Standaard meubilair'!#REF!</definedName>
    <definedName name="_Hlk74651416" localSheetId="1">'Standaard meubilair'!$A$23</definedName>
    <definedName name="_Hlk74651916" localSheetId="1">'Standaard meubilair'!#REF!</definedName>
    <definedName name="_Hlk74652599" localSheetId="1">'Standaard meubilair'!#REF!</definedName>
    <definedName name="_Hlk74653276" localSheetId="1">'Standaard meubilair'!#REF!</definedName>
    <definedName name="_Hlk74653351" localSheetId="1">'Standaard meubilair'!#REF!</definedName>
    <definedName name="_Hlk74735096" localSheetId="1">'Standaard meubilair'!#REF!</definedName>
    <definedName name="_Hlk75349955" localSheetId="1">'Standaard meubilair'!#REF!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5" l="1"/>
  <c r="C7" i="1"/>
  <c r="E79" i="5"/>
  <c r="E78" i="5"/>
  <c r="E77" i="5"/>
  <c r="E76" i="5"/>
  <c r="E75" i="5"/>
  <c r="E74" i="5"/>
  <c r="E73" i="5"/>
  <c r="E72" i="5"/>
  <c r="E71" i="5"/>
  <c r="E70" i="5"/>
  <c r="E67" i="5"/>
  <c r="E66" i="5"/>
  <c r="E65" i="5"/>
  <c r="E64" i="5"/>
  <c r="E63" i="5"/>
  <c r="E62" i="5"/>
  <c r="E61" i="5"/>
  <c r="E60" i="5"/>
  <c r="E59" i="5"/>
  <c r="E58" i="5"/>
  <c r="E56" i="5"/>
  <c r="E55" i="5"/>
  <c r="E54" i="5"/>
  <c r="E53" i="5"/>
  <c r="E51" i="5"/>
  <c r="E50" i="5"/>
  <c r="E49" i="5"/>
  <c r="E48" i="5"/>
  <c r="E47" i="5"/>
  <c r="E45" i="5"/>
  <c r="E44" i="5"/>
  <c r="E43" i="5"/>
  <c r="E42" i="5"/>
  <c r="E41" i="5"/>
  <c r="E40" i="5"/>
  <c r="E39" i="5"/>
  <c r="E38" i="5"/>
  <c r="E37" i="5"/>
  <c r="E36" i="5"/>
  <c r="E34" i="5"/>
  <c r="E33" i="5"/>
  <c r="E30" i="5"/>
  <c r="E28" i="5"/>
  <c r="E27" i="5"/>
  <c r="E25" i="5"/>
  <c r="E24" i="5"/>
  <c r="E21" i="5"/>
  <c r="E20" i="5"/>
  <c r="E18" i="5"/>
  <c r="E17" i="5"/>
  <c r="E15" i="5"/>
  <c r="E12" i="5"/>
  <c r="E10" i="5"/>
  <c r="E9" i="5"/>
  <c r="E7" i="5"/>
  <c r="E6" i="5"/>
  <c r="E79" i="4"/>
  <c r="E78" i="4"/>
  <c r="E77" i="4"/>
  <c r="E76" i="4"/>
  <c r="E75" i="4"/>
  <c r="E74" i="4"/>
  <c r="E73" i="4"/>
  <c r="E72" i="4"/>
  <c r="E71" i="4"/>
  <c r="E70" i="4"/>
  <c r="E67" i="4"/>
  <c r="E66" i="4"/>
  <c r="E65" i="4"/>
  <c r="E64" i="4"/>
  <c r="E63" i="4"/>
  <c r="E62" i="4"/>
  <c r="E61" i="4"/>
  <c r="E60" i="4"/>
  <c r="E59" i="4"/>
  <c r="E58" i="4"/>
  <c r="E56" i="4"/>
  <c r="E55" i="4"/>
  <c r="E54" i="4"/>
  <c r="E53" i="4"/>
  <c r="E51" i="4"/>
  <c r="E50" i="4"/>
  <c r="E49" i="4"/>
  <c r="E48" i="4"/>
  <c r="E47" i="4"/>
  <c r="E45" i="4"/>
  <c r="E44" i="4"/>
  <c r="E43" i="4"/>
  <c r="E42" i="4"/>
  <c r="E41" i="4"/>
  <c r="E40" i="4"/>
  <c r="E39" i="4"/>
  <c r="E38" i="4"/>
  <c r="E37" i="4"/>
  <c r="E36" i="4"/>
  <c r="E34" i="4"/>
  <c r="E33" i="4"/>
  <c r="E30" i="4"/>
  <c r="E28" i="4"/>
  <c r="E27" i="4"/>
  <c r="E25" i="4"/>
  <c r="E24" i="4"/>
  <c r="E21" i="4"/>
  <c r="E20" i="4"/>
  <c r="E18" i="4"/>
  <c r="E17" i="4"/>
  <c r="E15" i="4"/>
  <c r="E12" i="4"/>
  <c r="E10" i="4"/>
  <c r="E9" i="4"/>
  <c r="E7" i="4"/>
  <c r="E6" i="4"/>
  <c r="E41" i="3"/>
  <c r="C5" i="1" s="1"/>
  <c r="E7" i="3"/>
  <c r="E9" i="3"/>
  <c r="E10" i="3"/>
  <c r="E11" i="3"/>
  <c r="E12" i="3"/>
  <c r="E13" i="3"/>
  <c r="E14" i="3"/>
  <c r="E15" i="3"/>
  <c r="E16" i="3"/>
  <c r="E17" i="3"/>
  <c r="E18" i="3"/>
  <c r="E20" i="3"/>
  <c r="E21" i="3"/>
  <c r="E22" i="3"/>
  <c r="E23" i="3"/>
  <c r="E24" i="3"/>
  <c r="E26" i="3"/>
  <c r="E27" i="3"/>
  <c r="E28" i="3"/>
  <c r="E29" i="3"/>
  <c r="E31" i="3"/>
  <c r="E32" i="3"/>
  <c r="E33" i="3"/>
  <c r="E34" i="3"/>
  <c r="E35" i="3"/>
  <c r="E36" i="3"/>
  <c r="E37" i="3"/>
  <c r="E38" i="3"/>
  <c r="E39" i="3"/>
  <c r="E40" i="3"/>
  <c r="E6" i="3"/>
  <c r="E7" i="2"/>
  <c r="E9" i="2"/>
  <c r="E10" i="2"/>
  <c r="E12" i="2"/>
  <c r="E15" i="2"/>
  <c r="E17" i="2"/>
  <c r="E18" i="2"/>
  <c r="E20" i="2"/>
  <c r="E21" i="2"/>
  <c r="E24" i="2"/>
  <c r="E25" i="2"/>
  <c r="E27" i="2"/>
  <c r="E28" i="2"/>
  <c r="E30" i="2"/>
  <c r="E6" i="2"/>
  <c r="E80" i="4" l="1"/>
  <c r="C6" i="1" s="1"/>
  <c r="E31" i="2"/>
  <c r="C4" i="1" s="1"/>
</calcChain>
</file>

<file path=xl/sharedStrings.xml><?xml version="1.0" encoding="utf-8"?>
<sst xmlns="http://schemas.openxmlformats.org/spreadsheetml/2006/main" count="403" uniqueCount="128">
  <si>
    <t>Bijlage C: Prijzenblad</t>
  </si>
  <si>
    <t xml:space="preserve">Kenmerk: BOOR 2024/014 </t>
  </si>
  <si>
    <t>Standaard meubilair</t>
  </si>
  <si>
    <t>Stoelen</t>
  </si>
  <si>
    <t>Leerling stoel groep 1 &amp; 2</t>
  </si>
  <si>
    <t>Leerlingen stoel groep 3 - 8</t>
  </si>
  <si>
    <t>Bureaustoelen</t>
  </si>
  <si>
    <t>Fietsstoel</t>
  </si>
  <si>
    <t>Stapelbare stoelen regulier</t>
  </si>
  <si>
    <t>Tafels</t>
  </si>
  <si>
    <t>1.5</t>
  </si>
  <si>
    <t>Groepstafels 160x80</t>
  </si>
  <si>
    <t>Groepstafels vierkant (80x80)</t>
  </si>
  <si>
    <t xml:space="preserve">Docentenbureaus/tafels </t>
  </si>
  <si>
    <t>Laptoptafel</t>
  </si>
  <si>
    <t>Multitafel/thematafel</t>
  </si>
  <si>
    <t>Statafel 160x80</t>
  </si>
  <si>
    <t>Groepstafels ‘Picknick’ model</t>
  </si>
  <si>
    <t>Kasten</t>
  </si>
  <si>
    <t>Hoge kast met deuren</t>
  </si>
  <si>
    <t>Kast met deuren</t>
  </si>
  <si>
    <t>Kast open (schuiflades)</t>
  </si>
  <si>
    <t>Kast open (legplanken)</t>
  </si>
  <si>
    <t>Kast open (legplanken/lades)</t>
  </si>
  <si>
    <t>Materialen opbergkast</t>
  </si>
  <si>
    <t>Boekenkast</t>
  </si>
  <si>
    <t>Krukken</t>
  </si>
  <si>
    <t>Kruk verstelbaar (eventueel met leuning)</t>
  </si>
  <si>
    <t>Kruk vast (eventueel met leuning)</t>
  </si>
  <si>
    <t>Kruk op wielen (taboeret)</t>
  </si>
  <si>
    <t>Overig meubilair</t>
  </si>
  <si>
    <t>Houten huisje</t>
  </si>
  <si>
    <t>Speelhuisje</t>
  </si>
  <si>
    <t>Banken met opbergruimte</t>
  </si>
  <si>
    <t>Verrijdbaar atelier</t>
  </si>
  <si>
    <t>Boekenrek/display</t>
  </si>
  <si>
    <t>Krijtborden/ezels</t>
  </si>
  <si>
    <t>Picknicktafel</t>
  </si>
  <si>
    <t>Glazen vitrinekasten</t>
  </si>
  <si>
    <t xml:space="preserve">Boeken kar </t>
  </si>
  <si>
    <t>Prijs ex BTW zonder korting</t>
  </si>
  <si>
    <t>1.</t>
  </si>
  <si>
    <t>1.1</t>
  </si>
  <si>
    <t>Standaard stoel</t>
  </si>
  <si>
    <t>1.2</t>
  </si>
  <si>
    <t>2.1</t>
  </si>
  <si>
    <t xml:space="preserve">Groep 1-2 </t>
  </si>
  <si>
    <t>Standaard tafel</t>
  </si>
  <si>
    <t>Groep 3 - 8</t>
  </si>
  <si>
    <t>La-tje met geleiders</t>
  </si>
  <si>
    <t>2.2</t>
  </si>
  <si>
    <t>Los ladeblok</t>
  </si>
  <si>
    <t>3.</t>
  </si>
  <si>
    <t>3.1</t>
  </si>
  <si>
    <t>Standaard kast</t>
  </si>
  <si>
    <t>4 wielen</t>
  </si>
  <si>
    <t>3.2</t>
  </si>
  <si>
    <t>4.4</t>
  </si>
  <si>
    <t>1.3</t>
  </si>
  <si>
    <t>1.4</t>
  </si>
  <si>
    <t>2.</t>
  </si>
  <si>
    <t>2.3</t>
  </si>
  <si>
    <t>3.3</t>
  </si>
  <si>
    <t>Inschrijfprijs</t>
  </si>
  <si>
    <t>Voetenplankje</t>
  </si>
  <si>
    <t>Projectmeubilair</t>
  </si>
  <si>
    <t>2.4</t>
  </si>
  <si>
    <t>2.5</t>
  </si>
  <si>
    <t>2.6</t>
  </si>
  <si>
    <t>2.7</t>
  </si>
  <si>
    <t>Watertafel standaard</t>
  </si>
  <si>
    <t>Watertafel verrijdbaar</t>
  </si>
  <si>
    <t>2.8.2</t>
  </si>
  <si>
    <t>2.8.1</t>
  </si>
  <si>
    <t>2.9.1</t>
  </si>
  <si>
    <t>2.9.2</t>
  </si>
  <si>
    <t>Zandtafel standaard</t>
  </si>
  <si>
    <t>Zandtafel verrijdbaar</t>
  </si>
  <si>
    <t>2.10</t>
  </si>
  <si>
    <t>2.11</t>
  </si>
  <si>
    <t>3.4</t>
  </si>
  <si>
    <t>4.</t>
  </si>
  <si>
    <t>3.5</t>
  </si>
  <si>
    <t>3.6</t>
  </si>
  <si>
    <t>3.7</t>
  </si>
  <si>
    <t>3.8</t>
  </si>
  <si>
    <t>4.1</t>
  </si>
  <si>
    <t>5.</t>
  </si>
  <si>
    <t>4.2</t>
  </si>
  <si>
    <t>4.3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</si>
  <si>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</si>
  <si>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</si>
  <si>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</si>
  <si>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</si>
  <si>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</si>
  <si>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</si>
  <si>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</si>
  <si>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</si>
  <si>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</si>
  <si>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</si>
  <si>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Weging</t>
  </si>
  <si>
    <t>Eindprijs</t>
  </si>
  <si>
    <t>Inschrijfprijs standaard meubilair</t>
  </si>
  <si>
    <t>P1</t>
  </si>
  <si>
    <t>P2</t>
  </si>
  <si>
    <t>Inschrijfprijs projectmeubilair</t>
  </si>
  <si>
    <t>P3</t>
  </si>
  <si>
    <t>Inschrijfprijs Middenboiuw lokaal</t>
  </si>
  <si>
    <t xml:space="preserve">P4 </t>
  </si>
  <si>
    <t>Inschrijfprijs kleuterlokaal</t>
  </si>
  <si>
    <t>Kasten in magazijn</t>
  </si>
  <si>
    <t>Podium (4x3)</t>
  </si>
  <si>
    <t>P3 Middenbouwlokaal</t>
  </si>
  <si>
    <t>Aantal</t>
  </si>
  <si>
    <t>6.</t>
  </si>
  <si>
    <t>Overige elementen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</si>
  <si>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</si>
  <si>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</si>
  <si>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</si>
  <si>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</si>
  <si>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</si>
  <si>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</si>
  <si>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</si>
  <si>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</si>
  <si>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</si>
  <si>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</si>
  <si>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Opgenomen meubilair</t>
  </si>
  <si>
    <t>P4 Kleuterlokaal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</si>
</sst>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5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008FA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63">
    <xf numFmtId="0" fontId="0" fillId="0" borderId="0" xfId="0"/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Fill="1"/>
    <xf numFmtId="0" fontId="0" fillId="5" borderId="2" xfId="0" applyFill="1" applyBorder="1"/>
    <xf numFmtId="44" fontId="3" fillId="4" borderId="2" xfId="1" applyFont="1" applyFill="1" applyBorder="1" applyAlignment="1">
      <alignment vertical="center" wrapText="1"/>
    </xf>
    <xf numFmtId="44" fontId="4" fillId="2" borderId="2" xfId="1" applyFont="1" applyFill="1" applyBorder="1" applyAlignment="1">
      <alignment vertical="center" wrapText="1"/>
    </xf>
    <xf numFmtId="44" fontId="0" fillId="4" borderId="2" xfId="1" applyFont="1" applyFill="1" applyBorder="1"/>
    <xf numFmtId="44" fontId="0" fillId="0" borderId="2" xfId="1" applyFont="1" applyBorder="1"/>
    <xf numFmtId="0" fontId="0" fillId="0" borderId="0" xfId="0" applyAlignment="1">
      <alignment horizontal="center"/>
    </xf>
    <xf numFmtId="0" fontId="1" fillId="0" borderId="2" xfId="0" applyFont="1" applyBorder="1"/>
    <xf numFmtId="0" fontId="6" fillId="3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44" fontId="0" fillId="6" borderId="6" xfId="1" applyFont="1" applyFill="1" applyBorder="1"/>
    <xf numFmtId="44" fontId="0" fillId="6" borderId="2" xfId="1" applyFont="1" applyFill="1" applyBorder="1"/>
    <xf numFmtId="44" fontId="0" fillId="0" borderId="0" xfId="1" applyFont="1"/>
    <xf numFmtId="44" fontId="6" fillId="3" borderId="8" xfId="1" applyFont="1" applyFill="1" applyBorder="1" applyAlignment="1">
      <alignment vertical="center" wrapText="1"/>
    </xf>
    <xf numFmtId="44" fontId="0" fillId="0" borderId="2" xfId="1" applyFont="1" applyFill="1" applyBorder="1"/>
    <xf numFmtId="0" fontId="6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4" fontId="11" fillId="0" borderId="0" xfId="1" applyFont="1" applyFill="1" applyBorder="1"/>
    <xf numFmtId="44" fontId="10" fillId="0" borderId="0" xfId="1" applyFont="1" applyFill="1" applyBorder="1"/>
    <xf numFmtId="0" fontId="0" fillId="0" borderId="9" xfId="0" applyBorder="1" applyAlignment="1">
      <alignment horizontal="center"/>
    </xf>
    <xf numFmtId="44" fontId="0" fillId="5" borderId="2" xfId="0" applyNumberFormat="1" applyFill="1" applyBorder="1"/>
    <xf numFmtId="0" fontId="2" fillId="0" borderId="0" xfId="0" applyFont="1" applyAlignment="1">
      <alignment horizontal="left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44" fontId="1" fillId="7" borderId="2" xfId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5" fontId="0" fillId="0" borderId="0" xfId="2" applyNumberFormat="1" applyFont="1"/>
    <xf numFmtId="165" fontId="6" fillId="3" borderId="2" xfId="2" applyNumberFormat="1" applyFont="1" applyFill="1" applyBorder="1" applyAlignment="1">
      <alignment horizontal="center" vertical="center" wrapText="1"/>
    </xf>
    <xf numFmtId="165" fontId="4" fillId="2" borderId="2" xfId="2" applyNumberFormat="1" applyFont="1" applyFill="1" applyBorder="1" applyAlignment="1">
      <alignment vertical="center" wrapText="1"/>
    </xf>
    <xf numFmtId="165" fontId="3" fillId="4" borderId="2" xfId="2" applyNumberFormat="1" applyFont="1" applyFill="1" applyBorder="1" applyAlignment="1">
      <alignment vertical="center" wrapText="1"/>
    </xf>
    <xf numFmtId="165" fontId="0" fillId="4" borderId="2" xfId="2" applyNumberFormat="1" applyFont="1" applyFill="1" applyBorder="1"/>
    <xf numFmtId="165" fontId="6" fillId="3" borderId="7" xfId="2" applyNumberFormat="1" applyFont="1" applyFill="1" applyBorder="1" applyAlignment="1">
      <alignment vertical="center" wrapText="1"/>
    </xf>
    <xf numFmtId="165" fontId="0" fillId="6" borderId="6" xfId="2" applyNumberFormat="1" applyFont="1" applyFill="1" applyBorder="1"/>
    <xf numFmtId="165" fontId="0" fillId="6" borderId="2" xfId="2" applyNumberFormat="1" applyFont="1" applyFill="1" applyBorder="1"/>
    <xf numFmtId="165" fontId="6" fillId="3" borderId="7" xfId="2" applyNumberFormat="1" applyFont="1" applyFill="1" applyBorder="1" applyAlignment="1">
      <alignment horizontal="center" vertical="center" wrapText="1"/>
    </xf>
    <xf numFmtId="165" fontId="0" fillId="6" borderId="2" xfId="2" applyNumberFormat="1" applyFont="1" applyFill="1" applyBorder="1" applyAlignment="1">
      <alignment horizontal="center" vertical="center"/>
    </xf>
    <xf numFmtId="165" fontId="0" fillId="5" borderId="2" xfId="2" applyNumberFormat="1" applyFont="1" applyFill="1" applyBorder="1"/>
    <xf numFmtId="0" fontId="0" fillId="4" borderId="2" xfId="0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47C2-2D88-4469-9075-59F15932DAB7}">
  <dimension ref="A1:C7"/>
  <sheetViews>
    <sheetView tabSelected="1" workbookViewId="0">
      <selection activeCell="K9" sqref="K9"/>
    </sheetView>
  </sheetViews>
  <sheetFormatPr defaultRowHeight="14.4" x14ac:dyDescent="0.3"/>
  <cols>
    <col min="1" max="1" width="6.6640625" customWidth="1"/>
    <col min="2" max="2" width="29.5546875" bestFit="1" customWidth="1"/>
  </cols>
  <sheetData>
    <row r="1" spans="1:3" ht="15.6" x14ac:dyDescent="0.3">
      <c r="A1" s="36" t="s">
        <v>0</v>
      </c>
      <c r="B1" s="36"/>
    </row>
    <row r="2" spans="1:3" ht="15.6" x14ac:dyDescent="0.3">
      <c r="A2" s="36" t="s">
        <v>1</v>
      </c>
      <c r="B2" s="36"/>
    </row>
    <row r="4" spans="1:3" x14ac:dyDescent="0.3">
      <c r="A4" s="15" t="s">
        <v>103</v>
      </c>
      <c r="B4" s="15" t="s">
        <v>102</v>
      </c>
      <c r="C4" s="44">
        <f>'Standaard meubilair'!E31</f>
        <v>0</v>
      </c>
    </row>
    <row r="5" spans="1:3" x14ac:dyDescent="0.3">
      <c r="A5" s="15" t="s">
        <v>104</v>
      </c>
      <c r="B5" s="15" t="s">
        <v>105</v>
      </c>
      <c r="C5" s="44">
        <f>Projectmeubilair!E41</f>
        <v>0</v>
      </c>
    </row>
    <row r="6" spans="1:3" x14ac:dyDescent="0.3">
      <c r="A6" s="15" t="s">
        <v>106</v>
      </c>
      <c r="B6" s="15" t="s">
        <v>107</v>
      </c>
      <c r="C6" s="44">
        <f>Middenbouwlokaal!E80</f>
        <v>0</v>
      </c>
    </row>
    <row r="7" spans="1:3" x14ac:dyDescent="0.3">
      <c r="A7" s="15" t="s">
        <v>108</v>
      </c>
      <c r="B7" s="15" t="s">
        <v>109</v>
      </c>
      <c r="C7" s="44">
        <f>Kleuterlokaal!E80</f>
        <v>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F731-7E35-4DA2-A5FD-03DF48CCDA24}">
  <dimension ref="A3:E31"/>
  <sheetViews>
    <sheetView topLeftCell="A9" workbookViewId="0">
      <selection activeCell="H9" sqref="H9"/>
    </sheetView>
  </sheetViews>
  <sheetFormatPr defaultRowHeight="14.4" x14ac:dyDescent="0.3"/>
  <cols>
    <col min="1" max="1" width="8.109375" style="14" customWidth="1"/>
    <col min="2" max="2" width="34.21875" customWidth="1"/>
    <col min="3" max="3" width="15.5546875" customWidth="1"/>
    <col min="4" max="4" width="8.88671875" style="14"/>
    <col min="5" max="5" width="12" customWidth="1"/>
  </cols>
  <sheetData>
    <row r="3" spans="1:5" ht="27" customHeight="1" x14ac:dyDescent="0.3">
      <c r="A3" s="37" t="s">
        <v>2</v>
      </c>
      <c r="B3" s="38"/>
      <c r="C3" s="5" t="s">
        <v>40</v>
      </c>
      <c r="D3" s="29" t="s">
        <v>100</v>
      </c>
      <c r="E3" s="5" t="s">
        <v>101</v>
      </c>
    </row>
    <row r="4" spans="1:5" x14ac:dyDescent="0.3">
      <c r="A4" s="30" t="s">
        <v>41</v>
      </c>
      <c r="B4" s="6" t="s">
        <v>3</v>
      </c>
      <c r="C4" s="6"/>
      <c r="D4" s="30"/>
      <c r="E4" s="6"/>
    </row>
    <row r="5" spans="1:5" x14ac:dyDescent="0.3">
      <c r="A5" s="45" t="s">
        <v>42</v>
      </c>
      <c r="B5" s="1" t="s">
        <v>4</v>
      </c>
      <c r="C5" s="10"/>
      <c r="D5" s="31"/>
      <c r="E5" s="13"/>
    </row>
    <row r="6" spans="1:5" x14ac:dyDescent="0.3">
      <c r="A6" s="46"/>
      <c r="B6" s="3" t="s">
        <v>43</v>
      </c>
      <c r="C6" s="10"/>
      <c r="D6" s="31">
        <v>40</v>
      </c>
      <c r="E6" s="13">
        <f>D6*C6</f>
        <v>0</v>
      </c>
    </row>
    <row r="7" spans="1:5" x14ac:dyDescent="0.3">
      <c r="A7" s="46"/>
      <c r="B7" s="3" t="s">
        <v>64</v>
      </c>
      <c r="C7" s="10"/>
      <c r="D7" s="31">
        <v>15</v>
      </c>
      <c r="E7" s="13">
        <f t="shared" ref="E7:E30" si="0">D7*C7</f>
        <v>0</v>
      </c>
    </row>
    <row r="8" spans="1:5" x14ac:dyDescent="0.3">
      <c r="A8" s="45" t="s">
        <v>44</v>
      </c>
      <c r="B8" s="1" t="s">
        <v>5</v>
      </c>
      <c r="C8" s="10"/>
      <c r="D8" s="31"/>
      <c r="E8" s="13"/>
    </row>
    <row r="9" spans="1:5" x14ac:dyDescent="0.3">
      <c r="A9" s="46"/>
      <c r="B9" s="3" t="s">
        <v>43</v>
      </c>
      <c r="C9" s="10"/>
      <c r="D9" s="31">
        <v>200</v>
      </c>
      <c r="E9" s="13">
        <f t="shared" si="0"/>
        <v>0</v>
      </c>
    </row>
    <row r="10" spans="1:5" x14ac:dyDescent="0.3">
      <c r="A10" s="46"/>
      <c r="B10" s="3" t="s">
        <v>64</v>
      </c>
      <c r="C10" s="10"/>
      <c r="D10" s="31">
        <v>100</v>
      </c>
      <c r="E10" s="13">
        <f t="shared" si="0"/>
        <v>0</v>
      </c>
    </row>
    <row r="11" spans="1:5" x14ac:dyDescent="0.3">
      <c r="A11" s="45" t="s">
        <v>58</v>
      </c>
      <c r="B11" s="1" t="s">
        <v>6</v>
      </c>
      <c r="C11" s="10"/>
      <c r="D11" s="31"/>
      <c r="E11" s="13"/>
    </row>
    <row r="12" spans="1:5" x14ac:dyDescent="0.3">
      <c r="A12" s="46"/>
      <c r="B12" s="3" t="s">
        <v>43</v>
      </c>
      <c r="C12" s="10"/>
      <c r="D12" s="31">
        <v>15</v>
      </c>
      <c r="E12" s="13">
        <f t="shared" si="0"/>
        <v>0</v>
      </c>
    </row>
    <row r="13" spans="1:5" x14ac:dyDescent="0.3">
      <c r="A13" s="30" t="s">
        <v>60</v>
      </c>
      <c r="B13" s="6" t="s">
        <v>9</v>
      </c>
      <c r="C13" s="11"/>
      <c r="D13" s="30"/>
      <c r="E13" s="30"/>
    </row>
    <row r="14" spans="1:5" x14ac:dyDescent="0.3">
      <c r="A14" s="45" t="s">
        <v>45</v>
      </c>
      <c r="B14" s="1" t="s">
        <v>46</v>
      </c>
      <c r="C14" s="10"/>
      <c r="D14" s="31"/>
      <c r="E14" s="13"/>
    </row>
    <row r="15" spans="1:5" x14ac:dyDescent="0.3">
      <c r="A15" s="45"/>
      <c r="B15" s="4" t="s">
        <v>47</v>
      </c>
      <c r="C15" s="10"/>
      <c r="D15" s="31">
        <v>40</v>
      </c>
      <c r="E15" s="13">
        <f t="shared" si="0"/>
        <v>0</v>
      </c>
    </row>
    <row r="16" spans="1:5" x14ac:dyDescent="0.3">
      <c r="A16" s="45" t="s">
        <v>50</v>
      </c>
      <c r="B16" s="1" t="s">
        <v>48</v>
      </c>
      <c r="C16" s="10"/>
      <c r="D16" s="31"/>
      <c r="E16" s="13"/>
    </row>
    <row r="17" spans="1:5" x14ac:dyDescent="0.3">
      <c r="A17" s="45"/>
      <c r="B17" s="4" t="s">
        <v>47</v>
      </c>
      <c r="C17" s="10"/>
      <c r="D17" s="31">
        <v>200</v>
      </c>
      <c r="E17" s="13">
        <f t="shared" si="0"/>
        <v>0</v>
      </c>
    </row>
    <row r="18" spans="1:5" x14ac:dyDescent="0.3">
      <c r="A18" s="45"/>
      <c r="B18" s="4" t="s">
        <v>49</v>
      </c>
      <c r="C18" s="10"/>
      <c r="D18" s="31">
        <v>200</v>
      </c>
      <c r="E18" s="13">
        <f t="shared" si="0"/>
        <v>0</v>
      </c>
    </row>
    <row r="19" spans="1:5" x14ac:dyDescent="0.3">
      <c r="A19" s="45" t="s">
        <v>61</v>
      </c>
      <c r="B19" s="1" t="s">
        <v>13</v>
      </c>
      <c r="C19" s="10"/>
      <c r="D19" s="31"/>
      <c r="E19" s="13"/>
    </row>
    <row r="20" spans="1:5" x14ac:dyDescent="0.3">
      <c r="A20" s="45"/>
      <c r="B20" s="4" t="s">
        <v>47</v>
      </c>
      <c r="C20" s="10"/>
      <c r="D20" s="31">
        <v>10</v>
      </c>
      <c r="E20" s="13">
        <f t="shared" si="0"/>
        <v>0</v>
      </c>
    </row>
    <row r="21" spans="1:5" x14ac:dyDescent="0.3">
      <c r="A21" s="45"/>
      <c r="B21" s="4" t="s">
        <v>51</v>
      </c>
      <c r="C21" s="10"/>
      <c r="D21" s="31">
        <v>5</v>
      </c>
      <c r="E21" s="13">
        <f t="shared" si="0"/>
        <v>0</v>
      </c>
    </row>
    <row r="22" spans="1:5" x14ac:dyDescent="0.3">
      <c r="A22" s="30" t="s">
        <v>52</v>
      </c>
      <c r="B22" s="6" t="s">
        <v>18</v>
      </c>
      <c r="C22" s="11"/>
      <c r="D22" s="30"/>
      <c r="E22" s="30"/>
    </row>
    <row r="23" spans="1:5" x14ac:dyDescent="0.3">
      <c r="A23" s="45" t="s">
        <v>53</v>
      </c>
      <c r="B23" s="1" t="s">
        <v>20</v>
      </c>
      <c r="C23" s="10"/>
      <c r="D23" s="31"/>
      <c r="E23" s="13"/>
    </row>
    <row r="24" spans="1:5" x14ac:dyDescent="0.3">
      <c r="A24" s="45"/>
      <c r="B24" s="4" t="s">
        <v>54</v>
      </c>
      <c r="C24" s="10"/>
      <c r="D24" s="31">
        <v>20</v>
      </c>
      <c r="E24" s="13">
        <f t="shared" si="0"/>
        <v>0</v>
      </c>
    </row>
    <row r="25" spans="1:5" x14ac:dyDescent="0.3">
      <c r="A25" s="45"/>
      <c r="B25" s="4" t="s">
        <v>55</v>
      </c>
      <c r="C25" s="10"/>
      <c r="D25" s="31">
        <v>10</v>
      </c>
      <c r="E25" s="13">
        <f t="shared" si="0"/>
        <v>0</v>
      </c>
    </row>
    <row r="26" spans="1:5" x14ac:dyDescent="0.3">
      <c r="A26" s="45" t="s">
        <v>56</v>
      </c>
      <c r="B26" s="1" t="s">
        <v>22</v>
      </c>
      <c r="C26" s="10"/>
      <c r="D26" s="31"/>
      <c r="E26" s="13"/>
    </row>
    <row r="27" spans="1:5" x14ac:dyDescent="0.3">
      <c r="A27" s="45"/>
      <c r="B27" s="4" t="s">
        <v>54</v>
      </c>
      <c r="C27" s="10"/>
      <c r="D27" s="31">
        <v>6</v>
      </c>
      <c r="E27" s="13">
        <f t="shared" si="0"/>
        <v>0</v>
      </c>
    </row>
    <row r="28" spans="1:5" x14ac:dyDescent="0.3">
      <c r="A28" s="45"/>
      <c r="B28" s="4" t="s">
        <v>55</v>
      </c>
      <c r="C28" s="10"/>
      <c r="D28" s="31">
        <v>6</v>
      </c>
      <c r="E28" s="13">
        <f t="shared" si="0"/>
        <v>0</v>
      </c>
    </row>
    <row r="29" spans="1:5" x14ac:dyDescent="0.3">
      <c r="A29" s="45" t="s">
        <v>62</v>
      </c>
      <c r="B29" s="1" t="s">
        <v>25</v>
      </c>
      <c r="C29" s="10"/>
      <c r="D29" s="31"/>
      <c r="E29" s="13"/>
    </row>
    <row r="30" spans="1:5" x14ac:dyDescent="0.3">
      <c r="A30" s="47"/>
      <c r="B30" s="4" t="s">
        <v>54</v>
      </c>
      <c r="C30" s="12"/>
      <c r="D30" s="31">
        <v>8</v>
      </c>
      <c r="E30" s="13">
        <f t="shared" si="0"/>
        <v>0</v>
      </c>
    </row>
    <row r="31" spans="1:5" x14ac:dyDescent="0.3">
      <c r="E31" s="33">
        <f>SUM(E5:E30)</f>
        <v>0</v>
      </c>
    </row>
  </sheetData>
  <mergeCells count="1">
    <mergeCell ref="A3:B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F720-16E8-4068-83ED-1C9B34B8F3F9}">
  <dimension ref="A3:E41"/>
  <sheetViews>
    <sheetView topLeftCell="A5" workbookViewId="0">
      <selection activeCell="G37" sqref="G37"/>
    </sheetView>
  </sheetViews>
  <sheetFormatPr defaultRowHeight="14.4" x14ac:dyDescent="0.3"/>
  <cols>
    <col min="1" max="1" width="10.109375" style="14" customWidth="1"/>
    <col min="2" max="2" width="38.109375" customWidth="1"/>
    <col min="3" max="3" width="22.21875" customWidth="1"/>
    <col min="4" max="4" width="8.33203125" style="25" customWidth="1"/>
    <col min="5" max="5" width="15.21875" style="21" customWidth="1"/>
  </cols>
  <sheetData>
    <row r="3" spans="1:5" ht="15" thickBot="1" x14ac:dyDescent="0.35"/>
    <row r="4" spans="1:5" ht="29.4" thickBot="1" x14ac:dyDescent="0.35">
      <c r="A4" s="39" t="s">
        <v>65</v>
      </c>
      <c r="B4" s="40"/>
      <c r="C4" s="16" t="s">
        <v>40</v>
      </c>
      <c r="D4" s="24" t="s">
        <v>100</v>
      </c>
      <c r="E4" s="22" t="s">
        <v>101</v>
      </c>
    </row>
    <row r="5" spans="1:5" x14ac:dyDescent="0.3">
      <c r="A5" s="48" t="s">
        <v>41</v>
      </c>
      <c r="B5" s="18" t="s">
        <v>3</v>
      </c>
      <c r="C5" s="19"/>
      <c r="D5" s="26"/>
      <c r="E5" s="19"/>
    </row>
    <row r="6" spans="1:5" s="8" customFormat="1" x14ac:dyDescent="0.3">
      <c r="A6" s="49" t="s">
        <v>59</v>
      </c>
      <c r="B6" s="4" t="s">
        <v>7</v>
      </c>
      <c r="C6" s="12"/>
      <c r="D6" s="27">
        <v>3</v>
      </c>
      <c r="E6" s="23">
        <f>D6*C6</f>
        <v>0</v>
      </c>
    </row>
    <row r="7" spans="1:5" s="8" customFormat="1" x14ac:dyDescent="0.3">
      <c r="A7" s="49" t="s">
        <v>10</v>
      </c>
      <c r="B7" s="17" t="s">
        <v>8</v>
      </c>
      <c r="C7" s="12"/>
      <c r="D7" s="27">
        <v>40</v>
      </c>
      <c r="E7" s="23">
        <f t="shared" ref="E7:E40" si="0">D7*C7</f>
        <v>0</v>
      </c>
    </row>
    <row r="8" spans="1:5" x14ac:dyDescent="0.3">
      <c r="A8" s="30" t="s">
        <v>60</v>
      </c>
      <c r="B8" s="6" t="s">
        <v>9</v>
      </c>
      <c r="C8" s="20"/>
      <c r="D8" s="28"/>
      <c r="E8" s="28"/>
    </row>
    <row r="9" spans="1:5" s="8" customFormat="1" x14ac:dyDescent="0.3">
      <c r="A9" s="49" t="s">
        <v>66</v>
      </c>
      <c r="B9" s="17" t="s">
        <v>11</v>
      </c>
      <c r="C9" s="12"/>
      <c r="D9" s="27">
        <v>6</v>
      </c>
      <c r="E9" s="23">
        <f t="shared" si="0"/>
        <v>0</v>
      </c>
    </row>
    <row r="10" spans="1:5" s="8" customFormat="1" x14ac:dyDescent="0.3">
      <c r="A10" s="49" t="s">
        <v>67</v>
      </c>
      <c r="B10" s="17" t="s">
        <v>12</v>
      </c>
      <c r="C10" s="12"/>
      <c r="D10" s="27">
        <v>4</v>
      </c>
      <c r="E10" s="23">
        <f t="shared" si="0"/>
        <v>0</v>
      </c>
    </row>
    <row r="11" spans="1:5" s="8" customFormat="1" x14ac:dyDescent="0.3">
      <c r="A11" s="49" t="s">
        <v>68</v>
      </c>
      <c r="B11" s="17" t="s">
        <v>14</v>
      </c>
      <c r="C11" s="12"/>
      <c r="D11" s="27">
        <v>2</v>
      </c>
      <c r="E11" s="23">
        <f t="shared" si="0"/>
        <v>0</v>
      </c>
    </row>
    <row r="12" spans="1:5" s="8" customFormat="1" x14ac:dyDescent="0.3">
      <c r="A12" s="49" t="s">
        <v>69</v>
      </c>
      <c r="B12" s="17" t="s">
        <v>15</v>
      </c>
      <c r="C12" s="12"/>
      <c r="D12" s="27">
        <v>2</v>
      </c>
      <c r="E12" s="23">
        <f t="shared" si="0"/>
        <v>0</v>
      </c>
    </row>
    <row r="13" spans="1:5" s="8" customFormat="1" x14ac:dyDescent="0.3">
      <c r="A13" s="49" t="s">
        <v>73</v>
      </c>
      <c r="B13" s="17" t="s">
        <v>70</v>
      </c>
      <c r="C13" s="12"/>
      <c r="D13" s="27">
        <v>2</v>
      </c>
      <c r="E13" s="23">
        <f t="shared" si="0"/>
        <v>0</v>
      </c>
    </row>
    <row r="14" spans="1:5" s="8" customFormat="1" x14ac:dyDescent="0.3">
      <c r="A14" s="49" t="s">
        <v>72</v>
      </c>
      <c r="B14" s="17" t="s">
        <v>71</v>
      </c>
      <c r="C14" s="12"/>
      <c r="D14" s="27"/>
      <c r="E14" s="23">
        <f t="shared" si="0"/>
        <v>0</v>
      </c>
    </row>
    <row r="15" spans="1:5" s="8" customFormat="1" x14ac:dyDescent="0.3">
      <c r="A15" s="49" t="s">
        <v>74</v>
      </c>
      <c r="B15" s="17" t="s">
        <v>76</v>
      </c>
      <c r="C15" s="12"/>
      <c r="D15" s="27">
        <v>2</v>
      </c>
      <c r="E15" s="23">
        <f t="shared" si="0"/>
        <v>0</v>
      </c>
    </row>
    <row r="16" spans="1:5" s="8" customFormat="1" x14ac:dyDescent="0.3">
      <c r="A16" s="49" t="s">
        <v>75</v>
      </c>
      <c r="B16" s="17" t="s">
        <v>77</v>
      </c>
      <c r="C16" s="12"/>
      <c r="D16" s="27"/>
      <c r="E16" s="23">
        <f t="shared" si="0"/>
        <v>0</v>
      </c>
    </row>
    <row r="17" spans="1:5" s="8" customFormat="1" x14ac:dyDescent="0.3">
      <c r="A17" s="49" t="s">
        <v>78</v>
      </c>
      <c r="B17" s="17" t="s">
        <v>16</v>
      </c>
      <c r="C17" s="12"/>
      <c r="D17" s="27">
        <v>7</v>
      </c>
      <c r="E17" s="23">
        <f t="shared" si="0"/>
        <v>0</v>
      </c>
    </row>
    <row r="18" spans="1:5" s="8" customFormat="1" x14ac:dyDescent="0.3">
      <c r="A18" s="49" t="s">
        <v>79</v>
      </c>
      <c r="B18" s="17" t="s">
        <v>17</v>
      </c>
      <c r="C18" s="12"/>
      <c r="D18" s="27">
        <v>4</v>
      </c>
      <c r="E18" s="23">
        <f t="shared" si="0"/>
        <v>0</v>
      </c>
    </row>
    <row r="19" spans="1:5" x14ac:dyDescent="0.3">
      <c r="A19" s="30" t="s">
        <v>52</v>
      </c>
      <c r="B19" s="6" t="s">
        <v>18</v>
      </c>
      <c r="C19" s="20"/>
      <c r="D19" s="28"/>
      <c r="E19" s="28"/>
    </row>
    <row r="20" spans="1:5" s="8" customFormat="1" x14ac:dyDescent="0.3">
      <c r="A20" s="49" t="s">
        <v>80</v>
      </c>
      <c r="B20" s="17" t="s">
        <v>19</v>
      </c>
      <c r="C20" s="12"/>
      <c r="D20" s="27">
        <v>5</v>
      </c>
      <c r="E20" s="23">
        <f t="shared" si="0"/>
        <v>0</v>
      </c>
    </row>
    <row r="21" spans="1:5" s="8" customFormat="1" x14ac:dyDescent="0.3">
      <c r="A21" s="49" t="s">
        <v>82</v>
      </c>
      <c r="B21" s="17" t="s">
        <v>21</v>
      </c>
      <c r="C21" s="12"/>
      <c r="D21" s="27">
        <v>20</v>
      </c>
      <c r="E21" s="23">
        <f t="shared" si="0"/>
        <v>0</v>
      </c>
    </row>
    <row r="22" spans="1:5" s="8" customFormat="1" x14ac:dyDescent="0.3">
      <c r="A22" s="49" t="s">
        <v>83</v>
      </c>
      <c r="B22" s="17" t="s">
        <v>23</v>
      </c>
      <c r="C22" s="12"/>
      <c r="D22" s="27">
        <v>20</v>
      </c>
      <c r="E22" s="23">
        <f t="shared" si="0"/>
        <v>0</v>
      </c>
    </row>
    <row r="23" spans="1:5" s="8" customFormat="1" x14ac:dyDescent="0.3">
      <c r="A23" s="49" t="s">
        <v>84</v>
      </c>
      <c r="B23" s="17" t="s">
        <v>24</v>
      </c>
      <c r="C23" s="12"/>
      <c r="D23" s="27">
        <v>10</v>
      </c>
      <c r="E23" s="23">
        <f t="shared" si="0"/>
        <v>0</v>
      </c>
    </row>
    <row r="24" spans="1:5" s="8" customFormat="1" x14ac:dyDescent="0.3">
      <c r="A24" s="49" t="s">
        <v>85</v>
      </c>
      <c r="B24" s="17" t="s">
        <v>110</v>
      </c>
      <c r="C24" s="12"/>
      <c r="D24" s="27">
        <v>10</v>
      </c>
      <c r="E24" s="23">
        <f t="shared" si="0"/>
        <v>0</v>
      </c>
    </row>
    <row r="25" spans="1:5" x14ac:dyDescent="0.3">
      <c r="A25" s="30" t="s">
        <v>81</v>
      </c>
      <c r="B25" s="6" t="s">
        <v>26</v>
      </c>
      <c r="C25" s="20"/>
      <c r="D25" s="28"/>
      <c r="E25" s="28"/>
    </row>
    <row r="26" spans="1:5" s="8" customFormat="1" x14ac:dyDescent="0.3">
      <c r="A26" s="49" t="s">
        <v>86</v>
      </c>
      <c r="B26" s="17" t="s">
        <v>27</v>
      </c>
      <c r="C26" s="12"/>
      <c r="D26" s="27">
        <v>4</v>
      </c>
      <c r="E26" s="23">
        <f t="shared" si="0"/>
        <v>0</v>
      </c>
    </row>
    <row r="27" spans="1:5" s="8" customFormat="1" x14ac:dyDescent="0.3">
      <c r="A27" s="49" t="s">
        <v>88</v>
      </c>
      <c r="B27" s="17" t="s">
        <v>28</v>
      </c>
      <c r="C27" s="12"/>
      <c r="D27" s="27">
        <v>1</v>
      </c>
      <c r="E27" s="23">
        <f t="shared" si="0"/>
        <v>0</v>
      </c>
    </row>
    <row r="28" spans="1:5" s="8" customFormat="1" x14ac:dyDescent="0.3">
      <c r="A28" s="49" t="s">
        <v>89</v>
      </c>
      <c r="B28" s="17" t="s">
        <v>29</v>
      </c>
      <c r="C28" s="12"/>
      <c r="D28" s="27">
        <v>4</v>
      </c>
      <c r="E28" s="23">
        <f t="shared" si="0"/>
        <v>0</v>
      </c>
    </row>
    <row r="29" spans="1:5" s="8" customFormat="1" x14ac:dyDescent="0.3">
      <c r="A29" s="49" t="s">
        <v>57</v>
      </c>
      <c r="B29" s="17" t="s">
        <v>28</v>
      </c>
      <c r="C29" s="12"/>
      <c r="D29" s="27">
        <v>1</v>
      </c>
      <c r="E29" s="23">
        <f t="shared" si="0"/>
        <v>0</v>
      </c>
    </row>
    <row r="30" spans="1:5" x14ac:dyDescent="0.3">
      <c r="A30" s="30" t="s">
        <v>87</v>
      </c>
      <c r="B30" s="6" t="s">
        <v>30</v>
      </c>
      <c r="C30" s="20"/>
      <c r="D30" s="28"/>
      <c r="E30" s="28"/>
    </row>
    <row r="31" spans="1:5" s="8" customFormat="1" x14ac:dyDescent="0.3">
      <c r="A31" s="49" t="s">
        <v>90</v>
      </c>
      <c r="B31" s="17" t="s">
        <v>31</v>
      </c>
      <c r="C31" s="12"/>
      <c r="D31" s="27">
        <v>4</v>
      </c>
      <c r="E31" s="23">
        <f t="shared" si="0"/>
        <v>0</v>
      </c>
    </row>
    <row r="32" spans="1:5" s="8" customFormat="1" x14ac:dyDescent="0.3">
      <c r="A32" s="49" t="s">
        <v>91</v>
      </c>
      <c r="B32" s="17" t="s">
        <v>32</v>
      </c>
      <c r="C32" s="12"/>
      <c r="D32" s="27">
        <v>2</v>
      </c>
      <c r="E32" s="23">
        <f t="shared" si="0"/>
        <v>0</v>
      </c>
    </row>
    <row r="33" spans="1:5" s="8" customFormat="1" x14ac:dyDescent="0.3">
      <c r="A33" s="49" t="s">
        <v>92</v>
      </c>
      <c r="B33" s="17" t="s">
        <v>33</v>
      </c>
      <c r="C33" s="12"/>
      <c r="D33" s="27">
        <v>6</v>
      </c>
      <c r="E33" s="23">
        <f t="shared" si="0"/>
        <v>0</v>
      </c>
    </row>
    <row r="34" spans="1:5" s="8" customFormat="1" x14ac:dyDescent="0.3">
      <c r="A34" s="49" t="s">
        <v>93</v>
      </c>
      <c r="B34" s="17" t="s">
        <v>111</v>
      </c>
      <c r="C34" s="12"/>
      <c r="D34" s="27">
        <v>1</v>
      </c>
      <c r="E34" s="23">
        <f t="shared" si="0"/>
        <v>0</v>
      </c>
    </row>
    <row r="35" spans="1:5" s="8" customFormat="1" x14ac:dyDescent="0.3">
      <c r="A35" s="49" t="s">
        <v>94</v>
      </c>
      <c r="B35" s="17" t="s">
        <v>34</v>
      </c>
      <c r="C35" s="12"/>
      <c r="D35" s="27">
        <v>2</v>
      </c>
      <c r="E35" s="23">
        <f t="shared" si="0"/>
        <v>0</v>
      </c>
    </row>
    <row r="36" spans="1:5" s="8" customFormat="1" x14ac:dyDescent="0.3">
      <c r="A36" s="49" t="s">
        <v>95</v>
      </c>
      <c r="B36" s="17" t="s">
        <v>35</v>
      </c>
      <c r="C36" s="12"/>
      <c r="D36" s="27">
        <v>2</v>
      </c>
      <c r="E36" s="23">
        <f t="shared" si="0"/>
        <v>0</v>
      </c>
    </row>
    <row r="37" spans="1:5" s="8" customFormat="1" x14ac:dyDescent="0.3">
      <c r="A37" s="49" t="s">
        <v>96</v>
      </c>
      <c r="B37" s="17" t="s">
        <v>36</v>
      </c>
      <c r="C37" s="12"/>
      <c r="D37" s="27">
        <v>2</v>
      </c>
      <c r="E37" s="23">
        <f t="shared" si="0"/>
        <v>0</v>
      </c>
    </row>
    <row r="38" spans="1:5" s="8" customFormat="1" x14ac:dyDescent="0.3">
      <c r="A38" s="49" t="s">
        <v>97</v>
      </c>
      <c r="B38" s="17" t="s">
        <v>37</v>
      </c>
      <c r="C38" s="12"/>
      <c r="D38" s="27">
        <v>1</v>
      </c>
      <c r="E38" s="23">
        <f t="shared" si="0"/>
        <v>0</v>
      </c>
    </row>
    <row r="39" spans="1:5" s="8" customFormat="1" x14ac:dyDescent="0.3">
      <c r="A39" s="49" t="s">
        <v>98</v>
      </c>
      <c r="B39" s="17" t="s">
        <v>38</v>
      </c>
      <c r="C39" s="12"/>
      <c r="D39" s="27">
        <v>2</v>
      </c>
      <c r="E39" s="23">
        <f t="shared" si="0"/>
        <v>0</v>
      </c>
    </row>
    <row r="40" spans="1:5" s="8" customFormat="1" x14ac:dyDescent="0.3">
      <c r="A40" s="49" t="s">
        <v>99</v>
      </c>
      <c r="B40" s="17" t="s">
        <v>39</v>
      </c>
      <c r="C40" s="12"/>
      <c r="D40" s="27">
        <v>1</v>
      </c>
      <c r="E40" s="23">
        <f t="shared" si="0"/>
        <v>0</v>
      </c>
    </row>
    <row r="41" spans="1:5" x14ac:dyDescent="0.3">
      <c r="E41" s="32">
        <f>SUM(E6:E40)</f>
        <v>0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0DC8-BD5E-475F-BB30-D9014B04C973}">
  <dimension ref="A1:E80"/>
  <sheetViews>
    <sheetView topLeftCell="A3" workbookViewId="0">
      <selection activeCell="H71" sqref="H71"/>
    </sheetView>
  </sheetViews>
  <sheetFormatPr defaultColWidth="9.88671875" defaultRowHeight="14.4" x14ac:dyDescent="0.3"/>
  <cols>
    <col min="2" max="2" width="37.109375" customWidth="1"/>
    <col min="3" max="3" width="18.109375" customWidth="1"/>
    <col min="4" max="4" width="18.21875" style="50" customWidth="1"/>
    <col min="5" max="5" width="14.6640625" customWidth="1"/>
  </cols>
  <sheetData>
    <row r="1" spans="1:5" x14ac:dyDescent="0.3">
      <c r="A1" s="41" t="s">
        <v>112</v>
      </c>
      <c r="B1" s="41"/>
    </row>
    <row r="2" spans="1:5" x14ac:dyDescent="0.3">
      <c r="A2" s="34"/>
      <c r="B2" s="34"/>
    </row>
    <row r="3" spans="1:5" ht="28.8" x14ac:dyDescent="0.3">
      <c r="A3" s="37" t="s">
        <v>2</v>
      </c>
      <c r="B3" s="38"/>
      <c r="C3" s="5" t="s">
        <v>40</v>
      </c>
      <c r="D3" s="51" t="s">
        <v>113</v>
      </c>
      <c r="E3" s="5" t="s">
        <v>101</v>
      </c>
    </row>
    <row r="4" spans="1:5" x14ac:dyDescent="0.3">
      <c r="A4" s="6" t="s">
        <v>41</v>
      </c>
      <c r="B4" s="6" t="s">
        <v>3</v>
      </c>
      <c r="C4" s="6"/>
      <c r="D4" s="52"/>
      <c r="E4" s="6"/>
    </row>
    <row r="5" spans="1:5" x14ac:dyDescent="0.3">
      <c r="A5" s="1" t="s">
        <v>42</v>
      </c>
      <c r="B5" s="1" t="s">
        <v>4</v>
      </c>
      <c r="C5" s="10"/>
      <c r="D5" s="53"/>
      <c r="E5" s="13"/>
    </row>
    <row r="6" spans="1:5" x14ac:dyDescent="0.3">
      <c r="A6" s="2"/>
      <c r="B6" s="3" t="s">
        <v>43</v>
      </c>
      <c r="C6" s="10"/>
      <c r="D6" s="53"/>
      <c r="E6" s="13">
        <f>D6*C6</f>
        <v>0</v>
      </c>
    </row>
    <row r="7" spans="1:5" x14ac:dyDescent="0.3">
      <c r="A7" s="2"/>
      <c r="B7" s="3" t="s">
        <v>64</v>
      </c>
      <c r="C7" s="10"/>
      <c r="D7" s="53"/>
      <c r="E7" s="13">
        <f t="shared" ref="E7:E30" si="0">D7*C7</f>
        <v>0</v>
      </c>
    </row>
    <row r="8" spans="1:5" x14ac:dyDescent="0.3">
      <c r="A8" s="1" t="s">
        <v>44</v>
      </c>
      <c r="B8" s="1" t="s">
        <v>5</v>
      </c>
      <c r="C8" s="10"/>
      <c r="D8" s="53"/>
      <c r="E8" s="13"/>
    </row>
    <row r="9" spans="1:5" x14ac:dyDescent="0.3">
      <c r="A9" s="2"/>
      <c r="B9" s="3" t="s">
        <v>43</v>
      </c>
      <c r="C9" s="10"/>
      <c r="D9" s="53"/>
      <c r="E9" s="13">
        <f t="shared" si="0"/>
        <v>0</v>
      </c>
    </row>
    <row r="10" spans="1:5" x14ac:dyDescent="0.3">
      <c r="A10" s="2"/>
      <c r="B10" s="3" t="s">
        <v>64</v>
      </c>
      <c r="C10" s="10"/>
      <c r="D10" s="53"/>
      <c r="E10" s="13">
        <f t="shared" si="0"/>
        <v>0</v>
      </c>
    </row>
    <row r="11" spans="1:5" x14ac:dyDescent="0.3">
      <c r="A11" s="1" t="s">
        <v>58</v>
      </c>
      <c r="B11" s="1" t="s">
        <v>6</v>
      </c>
      <c r="C11" s="10"/>
      <c r="D11" s="53"/>
      <c r="E11" s="13"/>
    </row>
    <row r="12" spans="1:5" x14ac:dyDescent="0.3">
      <c r="A12" s="2"/>
      <c r="B12" s="3" t="s">
        <v>43</v>
      </c>
      <c r="C12" s="10"/>
      <c r="D12" s="53"/>
      <c r="E12" s="13">
        <f t="shared" si="0"/>
        <v>0</v>
      </c>
    </row>
    <row r="13" spans="1:5" x14ac:dyDescent="0.3">
      <c r="A13" s="6" t="s">
        <v>60</v>
      </c>
      <c r="B13" s="6" t="s">
        <v>9</v>
      </c>
      <c r="C13" s="11"/>
      <c r="D13" s="52"/>
      <c r="E13" s="30"/>
    </row>
    <row r="14" spans="1:5" x14ac:dyDescent="0.3">
      <c r="A14" s="1" t="s">
        <v>45</v>
      </c>
      <c r="B14" s="1" t="s">
        <v>46</v>
      </c>
      <c r="C14" s="10"/>
      <c r="D14" s="53"/>
      <c r="E14" s="13"/>
    </row>
    <row r="15" spans="1:5" x14ac:dyDescent="0.3">
      <c r="A15" s="1"/>
      <c r="B15" s="4" t="s">
        <v>47</v>
      </c>
      <c r="C15" s="10"/>
      <c r="D15" s="53"/>
      <c r="E15" s="13">
        <f t="shared" si="0"/>
        <v>0</v>
      </c>
    </row>
    <row r="16" spans="1:5" x14ac:dyDescent="0.3">
      <c r="A16" s="1" t="s">
        <v>50</v>
      </c>
      <c r="B16" s="1" t="s">
        <v>48</v>
      </c>
      <c r="C16" s="10"/>
      <c r="D16" s="53"/>
      <c r="E16" s="13"/>
    </row>
    <row r="17" spans="1:5" x14ac:dyDescent="0.3">
      <c r="A17" s="1"/>
      <c r="B17" s="4" t="s">
        <v>47</v>
      </c>
      <c r="C17" s="10"/>
      <c r="D17" s="53"/>
      <c r="E17" s="13">
        <f t="shared" si="0"/>
        <v>0</v>
      </c>
    </row>
    <row r="18" spans="1:5" x14ac:dyDescent="0.3">
      <c r="A18" s="1"/>
      <c r="B18" s="4" t="s">
        <v>49</v>
      </c>
      <c r="C18" s="10"/>
      <c r="D18" s="53"/>
      <c r="E18" s="13">
        <f t="shared" si="0"/>
        <v>0</v>
      </c>
    </row>
    <row r="19" spans="1:5" x14ac:dyDescent="0.3">
      <c r="A19" s="1" t="s">
        <v>61</v>
      </c>
      <c r="B19" s="1" t="s">
        <v>13</v>
      </c>
      <c r="C19" s="10"/>
      <c r="D19" s="53"/>
      <c r="E19" s="13"/>
    </row>
    <row r="20" spans="1:5" x14ac:dyDescent="0.3">
      <c r="A20" s="1"/>
      <c r="B20" s="4" t="s">
        <v>47</v>
      </c>
      <c r="C20" s="10"/>
      <c r="D20" s="53"/>
      <c r="E20" s="13">
        <f t="shared" si="0"/>
        <v>0</v>
      </c>
    </row>
    <row r="21" spans="1:5" x14ac:dyDescent="0.3">
      <c r="A21" s="1"/>
      <c r="B21" s="4" t="s">
        <v>51</v>
      </c>
      <c r="C21" s="10"/>
      <c r="D21" s="53"/>
      <c r="E21" s="13">
        <f t="shared" si="0"/>
        <v>0</v>
      </c>
    </row>
    <row r="22" spans="1:5" x14ac:dyDescent="0.3">
      <c r="A22" s="6" t="s">
        <v>52</v>
      </c>
      <c r="B22" s="6" t="s">
        <v>18</v>
      </c>
      <c r="C22" s="11"/>
      <c r="D22" s="52"/>
      <c r="E22" s="30"/>
    </row>
    <row r="23" spans="1:5" x14ac:dyDescent="0.3">
      <c r="A23" s="1" t="s">
        <v>53</v>
      </c>
      <c r="B23" s="1" t="s">
        <v>20</v>
      </c>
      <c r="C23" s="10"/>
      <c r="D23" s="53"/>
      <c r="E23" s="13"/>
    </row>
    <row r="24" spans="1:5" x14ac:dyDescent="0.3">
      <c r="A24" s="1"/>
      <c r="B24" s="4" t="s">
        <v>54</v>
      </c>
      <c r="C24" s="10"/>
      <c r="D24" s="53"/>
      <c r="E24" s="13">
        <f t="shared" si="0"/>
        <v>0</v>
      </c>
    </row>
    <row r="25" spans="1:5" x14ac:dyDescent="0.3">
      <c r="A25" s="1"/>
      <c r="B25" s="4" t="s">
        <v>55</v>
      </c>
      <c r="C25" s="10"/>
      <c r="D25" s="53"/>
      <c r="E25" s="13">
        <f t="shared" si="0"/>
        <v>0</v>
      </c>
    </row>
    <row r="26" spans="1:5" x14ac:dyDescent="0.3">
      <c r="A26" s="1" t="s">
        <v>56</v>
      </c>
      <c r="B26" s="1" t="s">
        <v>22</v>
      </c>
      <c r="C26" s="10"/>
      <c r="D26" s="53"/>
      <c r="E26" s="13"/>
    </row>
    <row r="27" spans="1:5" x14ac:dyDescent="0.3">
      <c r="A27" s="1"/>
      <c r="B27" s="4" t="s">
        <v>54</v>
      </c>
      <c r="C27" s="10"/>
      <c r="D27" s="53"/>
      <c r="E27" s="13">
        <f t="shared" si="0"/>
        <v>0</v>
      </c>
    </row>
    <row r="28" spans="1:5" x14ac:dyDescent="0.3">
      <c r="A28" s="1"/>
      <c r="B28" s="4" t="s">
        <v>55</v>
      </c>
      <c r="C28" s="10"/>
      <c r="D28" s="53"/>
      <c r="E28" s="13">
        <f t="shared" si="0"/>
        <v>0</v>
      </c>
    </row>
    <row r="29" spans="1:5" x14ac:dyDescent="0.3">
      <c r="A29" s="1" t="s">
        <v>62</v>
      </c>
      <c r="B29" s="1" t="s">
        <v>25</v>
      </c>
      <c r="C29" s="10"/>
      <c r="D29" s="53"/>
      <c r="E29" s="13"/>
    </row>
    <row r="30" spans="1:5" ht="15" thickBot="1" x14ac:dyDescent="0.35">
      <c r="A30" s="7"/>
      <c r="B30" s="4" t="s">
        <v>54</v>
      </c>
      <c r="C30" s="12"/>
      <c r="D30" s="54"/>
      <c r="E30" s="13">
        <f t="shared" si="0"/>
        <v>0</v>
      </c>
    </row>
    <row r="31" spans="1:5" ht="29.4" thickBot="1" x14ac:dyDescent="0.35">
      <c r="A31" s="39" t="s">
        <v>65</v>
      </c>
      <c r="B31" s="40"/>
      <c r="C31" s="16" t="s">
        <v>40</v>
      </c>
      <c r="D31" s="55" t="s">
        <v>40</v>
      </c>
      <c r="E31" s="22" t="s">
        <v>101</v>
      </c>
    </row>
    <row r="32" spans="1:5" x14ac:dyDescent="0.3">
      <c r="A32" s="18" t="s">
        <v>41</v>
      </c>
      <c r="B32" s="18" t="s">
        <v>3</v>
      </c>
      <c r="C32" s="19"/>
      <c r="D32" s="56"/>
      <c r="E32" s="19"/>
    </row>
    <row r="33" spans="1:5" x14ac:dyDescent="0.3">
      <c r="A33" s="4" t="s">
        <v>59</v>
      </c>
      <c r="B33" s="4" t="s">
        <v>7</v>
      </c>
      <c r="C33" s="12"/>
      <c r="D33" s="54"/>
      <c r="E33" s="23">
        <f>D33*C33</f>
        <v>0</v>
      </c>
    </row>
    <row r="34" spans="1:5" x14ac:dyDescent="0.3">
      <c r="A34" s="4" t="s">
        <v>10</v>
      </c>
      <c r="B34" s="17" t="s">
        <v>8</v>
      </c>
      <c r="C34" s="12"/>
      <c r="D34" s="54"/>
      <c r="E34" s="23">
        <f t="shared" ref="E34:E67" si="1">D34*C34</f>
        <v>0</v>
      </c>
    </row>
    <row r="35" spans="1:5" x14ac:dyDescent="0.3">
      <c r="A35" s="6" t="s">
        <v>60</v>
      </c>
      <c r="B35" s="6" t="s">
        <v>9</v>
      </c>
      <c r="C35" s="20"/>
      <c r="D35" s="57"/>
      <c r="E35" s="28"/>
    </row>
    <row r="36" spans="1:5" x14ac:dyDescent="0.3">
      <c r="A36" s="4" t="s">
        <v>66</v>
      </c>
      <c r="B36" s="17" t="s">
        <v>11</v>
      </c>
      <c r="C36" s="12"/>
      <c r="D36" s="54"/>
      <c r="E36" s="23">
        <f t="shared" si="1"/>
        <v>0</v>
      </c>
    </row>
    <row r="37" spans="1:5" x14ac:dyDescent="0.3">
      <c r="A37" s="4" t="s">
        <v>67</v>
      </c>
      <c r="B37" s="17" t="s">
        <v>12</v>
      </c>
      <c r="C37" s="12"/>
      <c r="D37" s="54"/>
      <c r="E37" s="23">
        <f t="shared" si="1"/>
        <v>0</v>
      </c>
    </row>
    <row r="38" spans="1:5" x14ac:dyDescent="0.3">
      <c r="A38" s="4" t="s">
        <v>68</v>
      </c>
      <c r="B38" s="17" t="s">
        <v>14</v>
      </c>
      <c r="C38" s="12"/>
      <c r="D38" s="54"/>
      <c r="E38" s="23">
        <f t="shared" si="1"/>
        <v>0</v>
      </c>
    </row>
    <row r="39" spans="1:5" x14ac:dyDescent="0.3">
      <c r="A39" s="4" t="s">
        <v>69</v>
      </c>
      <c r="B39" s="17" t="s">
        <v>15</v>
      </c>
      <c r="C39" s="12"/>
      <c r="D39" s="54"/>
      <c r="E39" s="23">
        <f t="shared" si="1"/>
        <v>0</v>
      </c>
    </row>
    <row r="40" spans="1:5" x14ac:dyDescent="0.3">
      <c r="A40" s="4" t="s">
        <v>73</v>
      </c>
      <c r="B40" s="17" t="s">
        <v>70</v>
      </c>
      <c r="C40" s="12"/>
      <c r="D40" s="54"/>
      <c r="E40" s="23">
        <f t="shared" si="1"/>
        <v>0</v>
      </c>
    </row>
    <row r="41" spans="1:5" x14ac:dyDescent="0.3">
      <c r="A41" s="4" t="s">
        <v>72</v>
      </c>
      <c r="B41" s="17" t="s">
        <v>71</v>
      </c>
      <c r="C41" s="12"/>
      <c r="D41" s="54"/>
      <c r="E41" s="23">
        <f t="shared" si="1"/>
        <v>0</v>
      </c>
    </row>
    <row r="42" spans="1:5" x14ac:dyDescent="0.3">
      <c r="A42" s="4" t="s">
        <v>74</v>
      </c>
      <c r="B42" s="17" t="s">
        <v>76</v>
      </c>
      <c r="C42" s="12"/>
      <c r="D42" s="54"/>
      <c r="E42" s="23">
        <f t="shared" si="1"/>
        <v>0</v>
      </c>
    </row>
    <row r="43" spans="1:5" x14ac:dyDescent="0.3">
      <c r="A43" s="4" t="s">
        <v>75</v>
      </c>
      <c r="B43" s="17" t="s">
        <v>77</v>
      </c>
      <c r="C43" s="12"/>
      <c r="D43" s="54"/>
      <c r="E43" s="23">
        <f t="shared" si="1"/>
        <v>0</v>
      </c>
    </row>
    <row r="44" spans="1:5" x14ac:dyDescent="0.3">
      <c r="A44" s="4" t="s">
        <v>78</v>
      </c>
      <c r="B44" s="17" t="s">
        <v>16</v>
      </c>
      <c r="C44" s="12"/>
      <c r="D44" s="54"/>
      <c r="E44" s="23">
        <f t="shared" si="1"/>
        <v>0</v>
      </c>
    </row>
    <row r="45" spans="1:5" x14ac:dyDescent="0.3">
      <c r="A45" s="4" t="s">
        <v>79</v>
      </c>
      <c r="B45" s="17" t="s">
        <v>17</v>
      </c>
      <c r="C45" s="12"/>
      <c r="D45" s="54"/>
      <c r="E45" s="23">
        <f t="shared" si="1"/>
        <v>0</v>
      </c>
    </row>
    <row r="46" spans="1:5" x14ac:dyDescent="0.3">
      <c r="A46" s="6" t="s">
        <v>52</v>
      </c>
      <c r="B46" s="6" t="s">
        <v>18</v>
      </c>
      <c r="C46" s="20"/>
      <c r="D46" s="57"/>
      <c r="E46" s="28"/>
    </row>
    <row r="47" spans="1:5" x14ac:dyDescent="0.3">
      <c r="A47" s="4" t="s">
        <v>80</v>
      </c>
      <c r="B47" s="17" t="s">
        <v>19</v>
      </c>
      <c r="C47" s="12"/>
      <c r="D47" s="54"/>
      <c r="E47" s="23">
        <f t="shared" si="1"/>
        <v>0</v>
      </c>
    </row>
    <row r="48" spans="1:5" x14ac:dyDescent="0.3">
      <c r="A48" s="4" t="s">
        <v>82</v>
      </c>
      <c r="B48" s="17" t="s">
        <v>21</v>
      </c>
      <c r="C48" s="12"/>
      <c r="D48" s="54"/>
      <c r="E48" s="23">
        <f t="shared" si="1"/>
        <v>0</v>
      </c>
    </row>
    <row r="49" spans="1:5" x14ac:dyDescent="0.3">
      <c r="A49" s="4" t="s">
        <v>83</v>
      </c>
      <c r="B49" s="17" t="s">
        <v>23</v>
      </c>
      <c r="C49" s="12"/>
      <c r="D49" s="54"/>
      <c r="E49" s="23">
        <f t="shared" si="1"/>
        <v>0</v>
      </c>
    </row>
    <row r="50" spans="1:5" x14ac:dyDescent="0.3">
      <c r="A50" s="4" t="s">
        <v>84</v>
      </c>
      <c r="B50" s="17" t="s">
        <v>24</v>
      </c>
      <c r="C50" s="12"/>
      <c r="D50" s="54"/>
      <c r="E50" s="23">
        <f t="shared" si="1"/>
        <v>0</v>
      </c>
    </row>
    <row r="51" spans="1:5" x14ac:dyDescent="0.3">
      <c r="A51" s="4" t="s">
        <v>85</v>
      </c>
      <c r="B51" s="17" t="s">
        <v>110</v>
      </c>
      <c r="C51" s="12"/>
      <c r="D51" s="54"/>
      <c r="E51" s="23">
        <f t="shared" si="1"/>
        <v>0</v>
      </c>
    </row>
    <row r="52" spans="1:5" x14ac:dyDescent="0.3">
      <c r="A52" s="6" t="s">
        <v>81</v>
      </c>
      <c r="B52" s="6" t="s">
        <v>26</v>
      </c>
      <c r="C52" s="20"/>
      <c r="D52" s="57"/>
      <c r="E52" s="28"/>
    </row>
    <row r="53" spans="1:5" x14ac:dyDescent="0.3">
      <c r="A53" s="4" t="s">
        <v>86</v>
      </c>
      <c r="B53" s="17" t="s">
        <v>27</v>
      </c>
      <c r="C53" s="12"/>
      <c r="D53" s="54"/>
      <c r="E53" s="23">
        <f t="shared" si="1"/>
        <v>0</v>
      </c>
    </row>
    <row r="54" spans="1:5" x14ac:dyDescent="0.3">
      <c r="A54" s="4" t="s">
        <v>88</v>
      </c>
      <c r="B54" s="17" t="s">
        <v>28</v>
      </c>
      <c r="C54" s="12"/>
      <c r="D54" s="54"/>
      <c r="E54" s="23">
        <f t="shared" si="1"/>
        <v>0</v>
      </c>
    </row>
    <row r="55" spans="1:5" x14ac:dyDescent="0.3">
      <c r="A55" s="4" t="s">
        <v>89</v>
      </c>
      <c r="B55" s="17" t="s">
        <v>29</v>
      </c>
      <c r="C55" s="12"/>
      <c r="D55" s="54"/>
      <c r="E55" s="23">
        <f t="shared" si="1"/>
        <v>0</v>
      </c>
    </row>
    <row r="56" spans="1:5" x14ac:dyDescent="0.3">
      <c r="A56" s="4" t="s">
        <v>57</v>
      </c>
      <c r="B56" s="17" t="s">
        <v>28</v>
      </c>
      <c r="C56" s="12"/>
      <c r="D56" s="54"/>
      <c r="E56" s="23">
        <f t="shared" si="1"/>
        <v>0</v>
      </c>
    </row>
    <row r="57" spans="1:5" x14ac:dyDescent="0.3">
      <c r="A57" s="6" t="s">
        <v>87</v>
      </c>
      <c r="B57" s="6" t="s">
        <v>30</v>
      </c>
      <c r="C57" s="20"/>
      <c r="D57" s="57"/>
      <c r="E57" s="28"/>
    </row>
    <row r="58" spans="1:5" x14ac:dyDescent="0.3">
      <c r="A58" s="4" t="s">
        <v>90</v>
      </c>
      <c r="B58" s="17" t="s">
        <v>31</v>
      </c>
      <c r="C58" s="12"/>
      <c r="D58" s="54"/>
      <c r="E58" s="23">
        <f t="shared" si="1"/>
        <v>0</v>
      </c>
    </row>
    <row r="59" spans="1:5" x14ac:dyDescent="0.3">
      <c r="A59" s="4" t="s">
        <v>91</v>
      </c>
      <c r="B59" s="17" t="s">
        <v>32</v>
      </c>
      <c r="C59" s="12"/>
      <c r="D59" s="54"/>
      <c r="E59" s="23">
        <f t="shared" si="1"/>
        <v>0</v>
      </c>
    </row>
    <row r="60" spans="1:5" x14ac:dyDescent="0.3">
      <c r="A60" s="4" t="s">
        <v>92</v>
      </c>
      <c r="B60" s="17" t="s">
        <v>33</v>
      </c>
      <c r="C60" s="12"/>
      <c r="D60" s="54"/>
      <c r="E60" s="23">
        <f t="shared" si="1"/>
        <v>0</v>
      </c>
    </row>
    <row r="61" spans="1:5" x14ac:dyDescent="0.3">
      <c r="A61" s="4" t="s">
        <v>93</v>
      </c>
      <c r="B61" s="17" t="s">
        <v>111</v>
      </c>
      <c r="C61" s="12"/>
      <c r="D61" s="54"/>
      <c r="E61" s="23">
        <f t="shared" si="1"/>
        <v>0</v>
      </c>
    </row>
    <row r="62" spans="1:5" x14ac:dyDescent="0.3">
      <c r="A62" s="4" t="s">
        <v>94</v>
      </c>
      <c r="B62" s="17" t="s">
        <v>34</v>
      </c>
      <c r="C62" s="12"/>
      <c r="D62" s="54"/>
      <c r="E62" s="23">
        <f t="shared" si="1"/>
        <v>0</v>
      </c>
    </row>
    <row r="63" spans="1:5" x14ac:dyDescent="0.3">
      <c r="A63" s="4" t="s">
        <v>95</v>
      </c>
      <c r="B63" s="17" t="s">
        <v>35</v>
      </c>
      <c r="C63" s="12"/>
      <c r="D63" s="54"/>
      <c r="E63" s="23">
        <f t="shared" si="1"/>
        <v>0</v>
      </c>
    </row>
    <row r="64" spans="1:5" x14ac:dyDescent="0.3">
      <c r="A64" s="4" t="s">
        <v>96</v>
      </c>
      <c r="B64" s="17" t="s">
        <v>36</v>
      </c>
      <c r="C64" s="12"/>
      <c r="D64" s="54"/>
      <c r="E64" s="23">
        <f t="shared" si="1"/>
        <v>0</v>
      </c>
    </row>
    <row r="65" spans="1:5" x14ac:dyDescent="0.3">
      <c r="A65" s="4" t="s">
        <v>97</v>
      </c>
      <c r="B65" s="17" t="s">
        <v>37</v>
      </c>
      <c r="C65" s="12"/>
      <c r="D65" s="54"/>
      <c r="E65" s="23">
        <f t="shared" si="1"/>
        <v>0</v>
      </c>
    </row>
    <row r="66" spans="1:5" x14ac:dyDescent="0.3">
      <c r="A66" s="4" t="s">
        <v>98</v>
      </c>
      <c r="B66" s="17" t="s">
        <v>38</v>
      </c>
      <c r="C66" s="12"/>
      <c r="D66" s="54"/>
      <c r="E66" s="23">
        <f t="shared" si="1"/>
        <v>0</v>
      </c>
    </row>
    <row r="67" spans="1:5" ht="15" thickBot="1" x14ac:dyDescent="0.35">
      <c r="A67" s="4" t="s">
        <v>99</v>
      </c>
      <c r="B67" s="17" t="s">
        <v>39</v>
      </c>
      <c r="C67" s="12"/>
      <c r="D67" s="54"/>
      <c r="E67" s="23">
        <f t="shared" si="1"/>
        <v>0</v>
      </c>
    </row>
    <row r="68" spans="1:5" ht="29.4" thickBot="1" x14ac:dyDescent="0.35">
      <c r="A68" s="39" t="s">
        <v>126</v>
      </c>
      <c r="B68" s="40"/>
      <c r="C68" s="16" t="s">
        <v>40</v>
      </c>
      <c r="D68" s="58" t="s">
        <v>113</v>
      </c>
      <c r="E68" s="22" t="s">
        <v>101</v>
      </c>
    </row>
    <row r="69" spans="1:5" x14ac:dyDescent="0.3">
      <c r="A69" s="6" t="s">
        <v>114</v>
      </c>
      <c r="B69" s="6" t="s">
        <v>115</v>
      </c>
      <c r="C69" s="20"/>
      <c r="D69" s="59"/>
      <c r="E69" s="28"/>
    </row>
    <row r="70" spans="1:5" x14ac:dyDescent="0.3">
      <c r="A70" s="4" t="s">
        <v>116</v>
      </c>
      <c r="B70" s="17"/>
      <c r="C70" s="12"/>
      <c r="D70" s="54">
        <v>1</v>
      </c>
      <c r="E70" s="23">
        <f t="shared" ref="E70:E79" si="2">D70*C70</f>
        <v>0</v>
      </c>
    </row>
    <row r="71" spans="1:5" x14ac:dyDescent="0.3">
      <c r="A71" s="4" t="s">
        <v>117</v>
      </c>
      <c r="B71" s="17"/>
      <c r="C71" s="12"/>
      <c r="D71" s="54"/>
      <c r="E71" s="23">
        <f t="shared" si="2"/>
        <v>0</v>
      </c>
    </row>
    <row r="72" spans="1:5" x14ac:dyDescent="0.3">
      <c r="A72" s="4" t="s">
        <v>118</v>
      </c>
      <c r="B72" s="17"/>
      <c r="C72" s="12"/>
      <c r="D72" s="54"/>
      <c r="E72" s="23">
        <f t="shared" si="2"/>
        <v>0</v>
      </c>
    </row>
    <row r="73" spans="1:5" x14ac:dyDescent="0.3">
      <c r="A73" s="4" t="s">
        <v>119</v>
      </c>
      <c r="B73" s="17"/>
      <c r="C73" s="12"/>
      <c r="D73" s="54"/>
      <c r="E73" s="23">
        <f t="shared" si="2"/>
        <v>0</v>
      </c>
    </row>
    <row r="74" spans="1:5" x14ac:dyDescent="0.3">
      <c r="A74" s="4" t="s">
        <v>120</v>
      </c>
      <c r="B74" s="17"/>
      <c r="C74" s="12"/>
      <c r="D74" s="54"/>
      <c r="E74" s="23">
        <f t="shared" si="2"/>
        <v>0</v>
      </c>
    </row>
    <row r="75" spans="1:5" x14ac:dyDescent="0.3">
      <c r="A75" s="4" t="s">
        <v>121</v>
      </c>
      <c r="B75" s="17"/>
      <c r="C75" s="12"/>
      <c r="D75" s="54"/>
      <c r="E75" s="23">
        <f t="shared" si="2"/>
        <v>0</v>
      </c>
    </row>
    <row r="76" spans="1:5" x14ac:dyDescent="0.3">
      <c r="A76" s="4" t="s">
        <v>122</v>
      </c>
      <c r="B76" s="17"/>
      <c r="C76" s="12"/>
      <c r="D76" s="54"/>
      <c r="E76" s="23">
        <f t="shared" si="2"/>
        <v>0</v>
      </c>
    </row>
    <row r="77" spans="1:5" x14ac:dyDescent="0.3">
      <c r="A77" s="4" t="s">
        <v>123</v>
      </c>
      <c r="B77" s="17"/>
      <c r="C77" s="12"/>
      <c r="D77" s="54"/>
      <c r="E77" s="23">
        <f t="shared" si="2"/>
        <v>0</v>
      </c>
    </row>
    <row r="78" spans="1:5" x14ac:dyDescent="0.3">
      <c r="A78" s="4" t="s">
        <v>124</v>
      </c>
      <c r="B78" s="17"/>
      <c r="C78" s="12"/>
      <c r="D78" s="54"/>
      <c r="E78" s="23">
        <f t="shared" si="2"/>
        <v>0</v>
      </c>
    </row>
    <row r="79" spans="1:5" x14ac:dyDescent="0.3">
      <c r="A79" s="4" t="s">
        <v>125</v>
      </c>
      <c r="B79" s="17"/>
      <c r="C79" s="12"/>
      <c r="D79" s="54"/>
      <c r="E79" s="23">
        <f t="shared" si="2"/>
        <v>0</v>
      </c>
    </row>
    <row r="80" spans="1:5" x14ac:dyDescent="0.3">
      <c r="D80" s="60" t="s">
        <v>63</v>
      </c>
      <c r="E80" s="35">
        <f>SUM(E5:E79)</f>
        <v>0</v>
      </c>
    </row>
  </sheetData>
  <mergeCells count="4">
    <mergeCell ref="A3:B3"/>
    <mergeCell ref="A31:B31"/>
    <mergeCell ref="A1:B1"/>
    <mergeCell ref="A68:B6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78721-30D1-4682-94C7-5ADD882F4055}">
  <dimension ref="A1:E80"/>
  <sheetViews>
    <sheetView topLeftCell="A60" workbookViewId="0">
      <selection activeCell="D70" sqref="D70:D79"/>
    </sheetView>
  </sheetViews>
  <sheetFormatPr defaultRowHeight="14.4" x14ac:dyDescent="0.3"/>
  <cols>
    <col min="1" max="1" width="4.88671875" bestFit="1" customWidth="1"/>
    <col min="2" max="2" width="25.88671875" customWidth="1"/>
    <col min="3" max="3" width="29.33203125" customWidth="1"/>
    <col min="4" max="4" width="12.6640625" customWidth="1"/>
    <col min="5" max="5" width="14.44140625" customWidth="1"/>
  </cols>
  <sheetData>
    <row r="1" spans="1:5" x14ac:dyDescent="0.3">
      <c r="A1" s="42" t="s">
        <v>127</v>
      </c>
      <c r="B1" s="43"/>
    </row>
    <row r="3" spans="1:5" x14ac:dyDescent="0.3">
      <c r="A3" s="37" t="s">
        <v>2</v>
      </c>
      <c r="B3" s="38"/>
      <c r="C3" s="5" t="s">
        <v>40</v>
      </c>
      <c r="D3" s="29" t="s">
        <v>113</v>
      </c>
      <c r="E3" s="5" t="s">
        <v>101</v>
      </c>
    </row>
    <row r="4" spans="1:5" x14ac:dyDescent="0.3">
      <c r="A4" s="6" t="s">
        <v>41</v>
      </c>
      <c r="B4" s="6" t="s">
        <v>3</v>
      </c>
      <c r="C4" s="6"/>
      <c r="D4" s="30"/>
      <c r="E4" s="6"/>
    </row>
    <row r="5" spans="1:5" x14ac:dyDescent="0.3">
      <c r="A5" s="1" t="s">
        <v>42</v>
      </c>
      <c r="B5" s="1" t="s">
        <v>4</v>
      </c>
      <c r="C5" s="10"/>
      <c r="D5" s="61"/>
      <c r="E5" s="13"/>
    </row>
    <row r="6" spans="1:5" x14ac:dyDescent="0.3">
      <c r="A6" s="2"/>
      <c r="B6" s="3" t="s">
        <v>43</v>
      </c>
      <c r="C6" s="10"/>
      <c r="D6" s="61"/>
      <c r="E6" s="13">
        <f>D6*C6</f>
        <v>0</v>
      </c>
    </row>
    <row r="7" spans="1:5" x14ac:dyDescent="0.3">
      <c r="A7" s="2"/>
      <c r="B7" s="3" t="s">
        <v>64</v>
      </c>
      <c r="C7" s="10"/>
      <c r="D7" s="61"/>
      <c r="E7" s="13">
        <f t="shared" ref="E7:E30" si="0">D7*C7</f>
        <v>0</v>
      </c>
    </row>
    <row r="8" spans="1:5" x14ac:dyDescent="0.3">
      <c r="A8" s="1" t="s">
        <v>44</v>
      </c>
      <c r="B8" s="1" t="s">
        <v>5</v>
      </c>
      <c r="C8" s="10"/>
      <c r="D8" s="61"/>
      <c r="E8" s="13"/>
    </row>
    <row r="9" spans="1:5" x14ac:dyDescent="0.3">
      <c r="A9" s="2"/>
      <c r="B9" s="3" t="s">
        <v>43</v>
      </c>
      <c r="C9" s="10"/>
      <c r="D9" s="61"/>
      <c r="E9" s="13">
        <f t="shared" si="0"/>
        <v>0</v>
      </c>
    </row>
    <row r="10" spans="1:5" x14ac:dyDescent="0.3">
      <c r="A10" s="2"/>
      <c r="B10" s="3" t="s">
        <v>64</v>
      </c>
      <c r="C10" s="10"/>
      <c r="D10" s="61"/>
      <c r="E10" s="13">
        <f t="shared" si="0"/>
        <v>0</v>
      </c>
    </row>
    <row r="11" spans="1:5" x14ac:dyDescent="0.3">
      <c r="A11" s="1" t="s">
        <v>58</v>
      </c>
      <c r="B11" s="1" t="s">
        <v>6</v>
      </c>
      <c r="C11" s="10"/>
      <c r="D11" s="61"/>
      <c r="E11" s="13"/>
    </row>
    <row r="12" spans="1:5" x14ac:dyDescent="0.3">
      <c r="A12" s="2"/>
      <c r="B12" s="3" t="s">
        <v>43</v>
      </c>
      <c r="C12" s="10"/>
      <c r="D12" s="61"/>
      <c r="E12" s="13">
        <f t="shared" si="0"/>
        <v>0</v>
      </c>
    </row>
    <row r="13" spans="1:5" x14ac:dyDescent="0.3">
      <c r="A13" s="6" t="s">
        <v>60</v>
      </c>
      <c r="B13" s="6" t="s">
        <v>9</v>
      </c>
      <c r="C13" s="11"/>
      <c r="D13" s="30"/>
      <c r="E13" s="30"/>
    </row>
    <row r="14" spans="1:5" x14ac:dyDescent="0.3">
      <c r="A14" s="1" t="s">
        <v>45</v>
      </c>
      <c r="B14" s="1" t="s">
        <v>46</v>
      </c>
      <c r="C14" s="10"/>
      <c r="D14" s="61"/>
      <c r="E14" s="13"/>
    </row>
    <row r="15" spans="1:5" x14ac:dyDescent="0.3">
      <c r="A15" s="1"/>
      <c r="B15" s="4" t="s">
        <v>47</v>
      </c>
      <c r="C15" s="10"/>
      <c r="D15" s="61"/>
      <c r="E15" s="13">
        <f t="shared" si="0"/>
        <v>0</v>
      </c>
    </row>
    <row r="16" spans="1:5" x14ac:dyDescent="0.3">
      <c r="A16" s="1" t="s">
        <v>50</v>
      </c>
      <c r="B16" s="1" t="s">
        <v>48</v>
      </c>
      <c r="C16" s="10"/>
      <c r="D16" s="61"/>
      <c r="E16" s="13"/>
    </row>
    <row r="17" spans="1:5" x14ac:dyDescent="0.3">
      <c r="A17" s="1"/>
      <c r="B17" s="4" t="s">
        <v>47</v>
      </c>
      <c r="C17" s="10"/>
      <c r="D17" s="61"/>
      <c r="E17" s="13">
        <f t="shared" si="0"/>
        <v>0</v>
      </c>
    </row>
    <row r="18" spans="1:5" x14ac:dyDescent="0.3">
      <c r="A18" s="1"/>
      <c r="B18" s="4" t="s">
        <v>49</v>
      </c>
      <c r="C18" s="10"/>
      <c r="D18" s="61"/>
      <c r="E18" s="13">
        <f t="shared" si="0"/>
        <v>0</v>
      </c>
    </row>
    <row r="19" spans="1:5" x14ac:dyDescent="0.3">
      <c r="A19" s="1" t="s">
        <v>61</v>
      </c>
      <c r="B19" s="1" t="s">
        <v>13</v>
      </c>
      <c r="C19" s="10"/>
      <c r="D19" s="61"/>
      <c r="E19" s="13"/>
    </row>
    <row r="20" spans="1:5" x14ac:dyDescent="0.3">
      <c r="A20" s="1"/>
      <c r="B20" s="4" t="s">
        <v>47</v>
      </c>
      <c r="C20" s="10"/>
      <c r="D20" s="61"/>
      <c r="E20" s="13">
        <f t="shared" si="0"/>
        <v>0</v>
      </c>
    </row>
    <row r="21" spans="1:5" x14ac:dyDescent="0.3">
      <c r="A21" s="1"/>
      <c r="B21" s="4" t="s">
        <v>51</v>
      </c>
      <c r="C21" s="10"/>
      <c r="D21" s="61"/>
      <c r="E21" s="13">
        <f t="shared" si="0"/>
        <v>0</v>
      </c>
    </row>
    <row r="22" spans="1:5" x14ac:dyDescent="0.3">
      <c r="A22" s="6" t="s">
        <v>52</v>
      </c>
      <c r="B22" s="6" t="s">
        <v>18</v>
      </c>
      <c r="C22" s="11"/>
      <c r="D22" s="30"/>
      <c r="E22" s="30"/>
    </row>
    <row r="23" spans="1:5" x14ac:dyDescent="0.3">
      <c r="A23" s="1" t="s">
        <v>53</v>
      </c>
      <c r="B23" s="1" t="s">
        <v>20</v>
      </c>
      <c r="C23" s="10"/>
      <c r="D23" s="61"/>
      <c r="E23" s="13"/>
    </row>
    <row r="24" spans="1:5" x14ac:dyDescent="0.3">
      <c r="A24" s="1"/>
      <c r="B24" s="4" t="s">
        <v>54</v>
      </c>
      <c r="C24" s="10"/>
      <c r="D24" s="61"/>
      <c r="E24" s="13">
        <f t="shared" si="0"/>
        <v>0</v>
      </c>
    </row>
    <row r="25" spans="1:5" x14ac:dyDescent="0.3">
      <c r="A25" s="1"/>
      <c r="B25" s="4" t="s">
        <v>55</v>
      </c>
      <c r="C25" s="10"/>
      <c r="D25" s="61"/>
      <c r="E25" s="13">
        <f t="shared" si="0"/>
        <v>0</v>
      </c>
    </row>
    <row r="26" spans="1:5" x14ac:dyDescent="0.3">
      <c r="A26" s="1" t="s">
        <v>56</v>
      </c>
      <c r="B26" s="1" t="s">
        <v>22</v>
      </c>
      <c r="C26" s="10"/>
      <c r="D26" s="61"/>
      <c r="E26" s="13"/>
    </row>
    <row r="27" spans="1:5" x14ac:dyDescent="0.3">
      <c r="A27" s="1"/>
      <c r="B27" s="4" t="s">
        <v>54</v>
      </c>
      <c r="C27" s="10"/>
      <c r="D27" s="61"/>
      <c r="E27" s="13">
        <f t="shared" si="0"/>
        <v>0</v>
      </c>
    </row>
    <row r="28" spans="1:5" x14ac:dyDescent="0.3">
      <c r="A28" s="1"/>
      <c r="B28" s="4" t="s">
        <v>55</v>
      </c>
      <c r="C28" s="10"/>
      <c r="D28" s="61"/>
      <c r="E28" s="13">
        <f t="shared" si="0"/>
        <v>0</v>
      </c>
    </row>
    <row r="29" spans="1:5" x14ac:dyDescent="0.3">
      <c r="A29" s="1" t="s">
        <v>62</v>
      </c>
      <c r="B29" s="1" t="s">
        <v>25</v>
      </c>
      <c r="C29" s="10"/>
      <c r="D29" s="61"/>
      <c r="E29" s="13"/>
    </row>
    <row r="30" spans="1:5" ht="15" thickBot="1" x14ac:dyDescent="0.35">
      <c r="A30" s="7"/>
      <c r="B30" s="4" t="s">
        <v>54</v>
      </c>
      <c r="C30" s="12"/>
      <c r="D30" s="61"/>
      <c r="E30" s="13">
        <f t="shared" si="0"/>
        <v>0</v>
      </c>
    </row>
    <row r="31" spans="1:5" ht="15" thickBot="1" x14ac:dyDescent="0.35">
      <c r="A31" s="39" t="s">
        <v>65</v>
      </c>
      <c r="B31" s="40"/>
      <c r="C31" s="16" t="s">
        <v>40</v>
      </c>
      <c r="D31" s="24" t="s">
        <v>113</v>
      </c>
      <c r="E31" s="22" t="s">
        <v>101</v>
      </c>
    </row>
    <row r="32" spans="1:5" x14ac:dyDescent="0.3">
      <c r="A32" s="18" t="s">
        <v>41</v>
      </c>
      <c r="B32" s="18" t="s">
        <v>3</v>
      </c>
      <c r="C32" s="19"/>
      <c r="D32" s="26"/>
      <c r="E32" s="19"/>
    </row>
    <row r="33" spans="1:5" x14ac:dyDescent="0.3">
      <c r="A33" s="4" t="s">
        <v>59</v>
      </c>
      <c r="B33" s="4" t="s">
        <v>7</v>
      </c>
      <c r="C33" s="12"/>
      <c r="D33" s="62"/>
      <c r="E33" s="23">
        <f>D33*C33</f>
        <v>0</v>
      </c>
    </row>
    <row r="34" spans="1:5" x14ac:dyDescent="0.3">
      <c r="A34" s="4" t="s">
        <v>10</v>
      </c>
      <c r="B34" s="17" t="s">
        <v>8</v>
      </c>
      <c r="C34" s="12"/>
      <c r="D34" s="62"/>
      <c r="E34" s="23">
        <f t="shared" ref="E34:E67" si="1">D34*C34</f>
        <v>0</v>
      </c>
    </row>
    <row r="35" spans="1:5" x14ac:dyDescent="0.3">
      <c r="A35" s="6" t="s">
        <v>60</v>
      </c>
      <c r="B35" s="6" t="s">
        <v>9</v>
      </c>
      <c r="C35" s="20"/>
      <c r="D35" s="28"/>
      <c r="E35" s="28"/>
    </row>
    <row r="36" spans="1:5" x14ac:dyDescent="0.3">
      <c r="A36" s="4" t="s">
        <v>66</v>
      </c>
      <c r="B36" s="17" t="s">
        <v>11</v>
      </c>
      <c r="C36" s="12"/>
      <c r="D36" s="62"/>
      <c r="E36" s="23">
        <f t="shared" si="1"/>
        <v>0</v>
      </c>
    </row>
    <row r="37" spans="1:5" x14ac:dyDescent="0.3">
      <c r="A37" s="4" t="s">
        <v>67</v>
      </c>
      <c r="B37" s="17" t="s">
        <v>12</v>
      </c>
      <c r="C37" s="12"/>
      <c r="D37" s="62"/>
      <c r="E37" s="23">
        <f t="shared" si="1"/>
        <v>0</v>
      </c>
    </row>
    <row r="38" spans="1:5" x14ac:dyDescent="0.3">
      <c r="A38" s="4" t="s">
        <v>68</v>
      </c>
      <c r="B38" s="17" t="s">
        <v>14</v>
      </c>
      <c r="C38" s="12"/>
      <c r="D38" s="62"/>
      <c r="E38" s="23">
        <f t="shared" si="1"/>
        <v>0</v>
      </c>
    </row>
    <row r="39" spans="1:5" x14ac:dyDescent="0.3">
      <c r="A39" s="4" t="s">
        <v>69</v>
      </c>
      <c r="B39" s="17" t="s">
        <v>15</v>
      </c>
      <c r="C39" s="12"/>
      <c r="D39" s="62"/>
      <c r="E39" s="23">
        <f t="shared" si="1"/>
        <v>0</v>
      </c>
    </row>
    <row r="40" spans="1:5" x14ac:dyDescent="0.3">
      <c r="A40" s="4" t="s">
        <v>73</v>
      </c>
      <c r="B40" s="17" t="s">
        <v>70</v>
      </c>
      <c r="C40" s="12"/>
      <c r="D40" s="62"/>
      <c r="E40" s="23">
        <f t="shared" si="1"/>
        <v>0</v>
      </c>
    </row>
    <row r="41" spans="1:5" x14ac:dyDescent="0.3">
      <c r="A41" s="4" t="s">
        <v>72</v>
      </c>
      <c r="B41" s="17" t="s">
        <v>71</v>
      </c>
      <c r="C41" s="12"/>
      <c r="D41" s="62"/>
      <c r="E41" s="23">
        <f t="shared" si="1"/>
        <v>0</v>
      </c>
    </row>
    <row r="42" spans="1:5" x14ac:dyDescent="0.3">
      <c r="A42" s="4" t="s">
        <v>74</v>
      </c>
      <c r="B42" s="17" t="s">
        <v>76</v>
      </c>
      <c r="C42" s="12"/>
      <c r="D42" s="62"/>
      <c r="E42" s="23">
        <f t="shared" si="1"/>
        <v>0</v>
      </c>
    </row>
    <row r="43" spans="1:5" x14ac:dyDescent="0.3">
      <c r="A43" s="4" t="s">
        <v>75</v>
      </c>
      <c r="B43" s="17" t="s">
        <v>77</v>
      </c>
      <c r="C43" s="12"/>
      <c r="D43" s="62"/>
      <c r="E43" s="23">
        <f t="shared" si="1"/>
        <v>0</v>
      </c>
    </row>
    <row r="44" spans="1:5" x14ac:dyDescent="0.3">
      <c r="A44" s="4" t="s">
        <v>78</v>
      </c>
      <c r="B44" s="17" t="s">
        <v>16</v>
      </c>
      <c r="C44" s="12"/>
      <c r="D44" s="62"/>
      <c r="E44" s="23">
        <f t="shared" si="1"/>
        <v>0</v>
      </c>
    </row>
    <row r="45" spans="1:5" x14ac:dyDescent="0.3">
      <c r="A45" s="4" t="s">
        <v>79</v>
      </c>
      <c r="B45" s="17" t="s">
        <v>17</v>
      </c>
      <c r="C45" s="12"/>
      <c r="D45" s="62"/>
      <c r="E45" s="23">
        <f t="shared" si="1"/>
        <v>0</v>
      </c>
    </row>
    <row r="46" spans="1:5" x14ac:dyDescent="0.3">
      <c r="A46" s="6" t="s">
        <v>52</v>
      </c>
      <c r="B46" s="6" t="s">
        <v>18</v>
      </c>
      <c r="C46" s="20"/>
      <c r="D46" s="28"/>
      <c r="E46" s="28"/>
    </row>
    <row r="47" spans="1:5" x14ac:dyDescent="0.3">
      <c r="A47" s="4" t="s">
        <v>80</v>
      </c>
      <c r="B47" s="17" t="s">
        <v>19</v>
      </c>
      <c r="C47" s="12"/>
      <c r="D47" s="62"/>
      <c r="E47" s="23">
        <f t="shared" si="1"/>
        <v>0</v>
      </c>
    </row>
    <row r="48" spans="1:5" x14ac:dyDescent="0.3">
      <c r="A48" s="4" t="s">
        <v>82</v>
      </c>
      <c r="B48" s="17" t="s">
        <v>21</v>
      </c>
      <c r="C48" s="12"/>
      <c r="D48" s="62"/>
      <c r="E48" s="23">
        <f t="shared" si="1"/>
        <v>0</v>
      </c>
    </row>
    <row r="49" spans="1:5" x14ac:dyDescent="0.3">
      <c r="A49" s="4" t="s">
        <v>83</v>
      </c>
      <c r="B49" s="17" t="s">
        <v>23</v>
      </c>
      <c r="C49" s="12"/>
      <c r="D49" s="62"/>
      <c r="E49" s="23">
        <f t="shared" si="1"/>
        <v>0</v>
      </c>
    </row>
    <row r="50" spans="1:5" x14ac:dyDescent="0.3">
      <c r="A50" s="4" t="s">
        <v>84</v>
      </c>
      <c r="B50" s="17" t="s">
        <v>24</v>
      </c>
      <c r="C50" s="12"/>
      <c r="D50" s="62"/>
      <c r="E50" s="23">
        <f t="shared" si="1"/>
        <v>0</v>
      </c>
    </row>
    <row r="51" spans="1:5" x14ac:dyDescent="0.3">
      <c r="A51" s="4" t="s">
        <v>85</v>
      </c>
      <c r="B51" s="17" t="s">
        <v>110</v>
      </c>
      <c r="C51" s="12"/>
      <c r="D51" s="62"/>
      <c r="E51" s="23">
        <f t="shared" si="1"/>
        <v>0</v>
      </c>
    </row>
    <row r="52" spans="1:5" x14ac:dyDescent="0.3">
      <c r="A52" s="6" t="s">
        <v>81</v>
      </c>
      <c r="B52" s="6" t="s">
        <v>26</v>
      </c>
      <c r="C52" s="20"/>
      <c r="D52" s="28"/>
      <c r="E52" s="28"/>
    </row>
    <row r="53" spans="1:5" ht="28.8" x14ac:dyDescent="0.3">
      <c r="A53" s="4" t="s">
        <v>86</v>
      </c>
      <c r="B53" s="17" t="s">
        <v>27</v>
      </c>
      <c r="C53" s="12"/>
      <c r="D53" s="62"/>
      <c r="E53" s="23">
        <f t="shared" si="1"/>
        <v>0</v>
      </c>
    </row>
    <row r="54" spans="1:5" ht="28.8" x14ac:dyDescent="0.3">
      <c r="A54" s="4" t="s">
        <v>88</v>
      </c>
      <c r="B54" s="17" t="s">
        <v>28</v>
      </c>
      <c r="C54" s="12"/>
      <c r="D54" s="62"/>
      <c r="E54" s="23">
        <f t="shared" si="1"/>
        <v>0</v>
      </c>
    </row>
    <row r="55" spans="1:5" x14ac:dyDescent="0.3">
      <c r="A55" s="4" t="s">
        <v>89</v>
      </c>
      <c r="B55" s="17" t="s">
        <v>29</v>
      </c>
      <c r="C55" s="12"/>
      <c r="D55" s="62"/>
      <c r="E55" s="23">
        <f t="shared" si="1"/>
        <v>0</v>
      </c>
    </row>
    <row r="56" spans="1:5" ht="28.8" x14ac:dyDescent="0.3">
      <c r="A56" s="4" t="s">
        <v>57</v>
      </c>
      <c r="B56" s="17" t="s">
        <v>28</v>
      </c>
      <c r="C56" s="12"/>
      <c r="D56" s="62"/>
      <c r="E56" s="23">
        <f t="shared" si="1"/>
        <v>0</v>
      </c>
    </row>
    <row r="57" spans="1:5" x14ac:dyDescent="0.3">
      <c r="A57" s="6" t="s">
        <v>87</v>
      </c>
      <c r="B57" s="6" t="s">
        <v>30</v>
      </c>
      <c r="C57" s="20"/>
      <c r="D57" s="28"/>
      <c r="E57" s="28"/>
    </row>
    <row r="58" spans="1:5" x14ac:dyDescent="0.3">
      <c r="A58" s="4" t="s">
        <v>90</v>
      </c>
      <c r="B58" s="17" t="s">
        <v>31</v>
      </c>
      <c r="C58" s="12"/>
      <c r="D58" s="62"/>
      <c r="E58" s="23">
        <f t="shared" si="1"/>
        <v>0</v>
      </c>
    </row>
    <row r="59" spans="1:5" x14ac:dyDescent="0.3">
      <c r="A59" s="4" t="s">
        <v>91</v>
      </c>
      <c r="B59" s="17" t="s">
        <v>32</v>
      </c>
      <c r="C59" s="12"/>
      <c r="D59" s="62"/>
      <c r="E59" s="23">
        <f t="shared" si="1"/>
        <v>0</v>
      </c>
    </row>
    <row r="60" spans="1:5" x14ac:dyDescent="0.3">
      <c r="A60" s="4" t="s">
        <v>92</v>
      </c>
      <c r="B60" s="17" t="s">
        <v>33</v>
      </c>
      <c r="C60" s="12"/>
      <c r="D60" s="62"/>
      <c r="E60" s="23">
        <f t="shared" si="1"/>
        <v>0</v>
      </c>
    </row>
    <row r="61" spans="1:5" x14ac:dyDescent="0.3">
      <c r="A61" s="4" t="s">
        <v>93</v>
      </c>
      <c r="B61" s="17" t="s">
        <v>111</v>
      </c>
      <c r="C61" s="12"/>
      <c r="D61" s="62"/>
      <c r="E61" s="23">
        <f t="shared" si="1"/>
        <v>0</v>
      </c>
    </row>
    <row r="62" spans="1:5" x14ac:dyDescent="0.3">
      <c r="A62" s="4" t="s">
        <v>94</v>
      </c>
      <c r="B62" s="17" t="s">
        <v>34</v>
      </c>
      <c r="C62" s="12"/>
      <c r="D62" s="62"/>
      <c r="E62" s="23">
        <f t="shared" si="1"/>
        <v>0</v>
      </c>
    </row>
    <row r="63" spans="1:5" x14ac:dyDescent="0.3">
      <c r="A63" s="4" t="s">
        <v>95</v>
      </c>
      <c r="B63" s="17" t="s">
        <v>35</v>
      </c>
      <c r="C63" s="12"/>
      <c r="D63" s="62"/>
      <c r="E63" s="23">
        <f t="shared" si="1"/>
        <v>0</v>
      </c>
    </row>
    <row r="64" spans="1:5" x14ac:dyDescent="0.3">
      <c r="A64" s="4" t="s">
        <v>96</v>
      </c>
      <c r="B64" s="17" t="s">
        <v>36</v>
      </c>
      <c r="C64" s="12"/>
      <c r="D64" s="62"/>
      <c r="E64" s="23">
        <f t="shared" si="1"/>
        <v>0</v>
      </c>
    </row>
    <row r="65" spans="1:5" x14ac:dyDescent="0.3">
      <c r="A65" s="4" t="s">
        <v>97</v>
      </c>
      <c r="B65" s="17" t="s">
        <v>37</v>
      </c>
      <c r="C65" s="12"/>
      <c r="D65" s="62"/>
      <c r="E65" s="23">
        <f t="shared" si="1"/>
        <v>0</v>
      </c>
    </row>
    <row r="66" spans="1:5" x14ac:dyDescent="0.3">
      <c r="A66" s="4" t="s">
        <v>98</v>
      </c>
      <c r="B66" s="17" t="s">
        <v>38</v>
      </c>
      <c r="C66" s="12"/>
      <c r="D66" s="62"/>
      <c r="E66" s="23">
        <f t="shared" si="1"/>
        <v>0</v>
      </c>
    </row>
    <row r="67" spans="1:5" ht="15" thickBot="1" x14ac:dyDescent="0.35">
      <c r="A67" s="4" t="s">
        <v>99</v>
      </c>
      <c r="B67" s="17" t="s">
        <v>39</v>
      </c>
      <c r="C67" s="12"/>
      <c r="D67" s="62"/>
      <c r="E67" s="23">
        <f t="shared" si="1"/>
        <v>0</v>
      </c>
    </row>
    <row r="68" spans="1:5" ht="15" thickBot="1" x14ac:dyDescent="0.35">
      <c r="A68" s="39" t="s">
        <v>126</v>
      </c>
      <c r="B68" s="40"/>
      <c r="C68" s="16" t="s">
        <v>40</v>
      </c>
      <c r="D68" s="24" t="s">
        <v>113</v>
      </c>
      <c r="E68" s="22" t="s">
        <v>101</v>
      </c>
    </row>
    <row r="69" spans="1:5" x14ac:dyDescent="0.3">
      <c r="A69" s="6" t="s">
        <v>114</v>
      </c>
      <c r="B69" s="6" t="s">
        <v>115</v>
      </c>
      <c r="C69" s="20"/>
      <c r="D69" s="28"/>
      <c r="E69" s="28"/>
    </row>
    <row r="70" spans="1:5" x14ac:dyDescent="0.3">
      <c r="A70" s="4" t="s">
        <v>116</v>
      </c>
      <c r="B70" s="17"/>
      <c r="C70" s="12"/>
      <c r="D70" s="62"/>
      <c r="E70" s="23">
        <f t="shared" ref="E70:E79" si="2">D70*C70</f>
        <v>0</v>
      </c>
    </row>
    <row r="71" spans="1:5" x14ac:dyDescent="0.3">
      <c r="A71" s="4" t="s">
        <v>117</v>
      </c>
      <c r="B71" s="17"/>
      <c r="C71" s="12"/>
      <c r="D71" s="62"/>
      <c r="E71" s="23">
        <f t="shared" si="2"/>
        <v>0</v>
      </c>
    </row>
    <row r="72" spans="1:5" x14ac:dyDescent="0.3">
      <c r="A72" s="4" t="s">
        <v>118</v>
      </c>
      <c r="B72" s="17"/>
      <c r="C72" s="12"/>
      <c r="D72" s="62"/>
      <c r="E72" s="23">
        <f t="shared" si="2"/>
        <v>0</v>
      </c>
    </row>
    <row r="73" spans="1:5" x14ac:dyDescent="0.3">
      <c r="A73" s="4" t="s">
        <v>119</v>
      </c>
      <c r="B73" s="17"/>
      <c r="C73" s="12"/>
      <c r="D73" s="62"/>
      <c r="E73" s="23">
        <f t="shared" si="2"/>
        <v>0</v>
      </c>
    </row>
    <row r="74" spans="1:5" x14ac:dyDescent="0.3">
      <c r="A74" s="4" t="s">
        <v>120</v>
      </c>
      <c r="B74" s="17"/>
      <c r="C74" s="12"/>
      <c r="D74" s="62"/>
      <c r="E74" s="23">
        <f t="shared" si="2"/>
        <v>0</v>
      </c>
    </row>
    <row r="75" spans="1:5" x14ac:dyDescent="0.3">
      <c r="A75" s="4" t="s">
        <v>121</v>
      </c>
      <c r="B75" s="17"/>
      <c r="C75" s="12"/>
      <c r="D75" s="62"/>
      <c r="E75" s="23">
        <f t="shared" si="2"/>
        <v>0</v>
      </c>
    </row>
    <row r="76" spans="1:5" x14ac:dyDescent="0.3">
      <c r="A76" s="4" t="s">
        <v>122</v>
      </c>
      <c r="B76" s="17"/>
      <c r="C76" s="12"/>
      <c r="D76" s="62"/>
      <c r="E76" s="23">
        <f t="shared" si="2"/>
        <v>0</v>
      </c>
    </row>
    <row r="77" spans="1:5" x14ac:dyDescent="0.3">
      <c r="A77" s="4" t="s">
        <v>123</v>
      </c>
      <c r="B77" s="17"/>
      <c r="C77" s="12"/>
      <c r="D77" s="62"/>
      <c r="E77" s="23">
        <f t="shared" si="2"/>
        <v>0</v>
      </c>
    </row>
    <row r="78" spans="1:5" x14ac:dyDescent="0.3">
      <c r="A78" s="4" t="s">
        <v>124</v>
      </c>
      <c r="B78" s="17"/>
      <c r="C78" s="12"/>
      <c r="D78" s="62"/>
      <c r="E78" s="23">
        <f t="shared" si="2"/>
        <v>0</v>
      </c>
    </row>
    <row r="79" spans="1:5" x14ac:dyDescent="0.3">
      <c r="A79" s="4" t="s">
        <v>125</v>
      </c>
      <c r="B79" s="17"/>
      <c r="C79" s="12"/>
      <c r="D79" s="62"/>
      <c r="E79" s="23">
        <f t="shared" si="2"/>
        <v>0</v>
      </c>
    </row>
    <row r="80" spans="1:5" x14ac:dyDescent="0.3">
      <c r="D80" s="9" t="s">
        <v>63</v>
      </c>
      <c r="E80" s="35">
        <f>SUM(E5:E79)</f>
        <v>0</v>
      </c>
    </row>
  </sheetData>
  <mergeCells count="4">
    <mergeCell ref="A1:B1"/>
    <mergeCell ref="A3:B3"/>
    <mergeCell ref="A31:B31"/>
    <mergeCell ref="A68:B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8" ma:contentTypeDescription="Een nieuw document maken." ma:contentTypeScope="" ma:versionID="eb5237aca5f66195291f79589053ba8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5d3d3ed0f0508a1e91421834d6e4b67a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D77063-FA73-412C-BCE2-52E1E82022F6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customXml/itemProps2.xml><?xml version="1.0" encoding="utf-8"?>
<ds:datastoreItem xmlns:ds="http://schemas.openxmlformats.org/officeDocument/2006/customXml" ds:itemID="{BAB167B7-0956-44F7-BBBC-FC67B016C8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EB5D4A-4690-4799-990E-2FA4BC37A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Voorblad</vt:lpstr>
      <vt:lpstr>Standaard meubilair</vt:lpstr>
      <vt:lpstr>Projectmeubilair</vt:lpstr>
      <vt:lpstr>Middenbouwlokaal</vt:lpstr>
      <vt:lpstr>Kleuterlokaal</vt:lpstr>
      <vt:lpstr>'Standaard meubilair'!_Hlk74651416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2024-10-17T10:22:24Z</dcterms:created>
  <dcterms:modified xsi:type="dcterms:W3CDTF">2024-10-30T10:33:35Z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MediaServiceImageTags">
    <vt:lpwstr/>
  </property>
</Properties>
</file>