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vrrcloud-my.sharepoint.com/personal/frank_vanamerongen_vr-rr_nl/Documents/Documenten/WBCs/Publicatieversie/NVI 2/"/>
    </mc:Choice>
  </mc:AlternateContent>
  <xr:revisionPtr revIDLastSave="425" documentId="8_{BBBA7105-4F34-4DE1-8D7F-CA81A6C4E8B9}" xr6:coauthVersionLast="47" xr6:coauthVersionMax="47" xr10:uidLastSave="{1921D67D-32D2-4ED3-A3BF-424A4CFD450F}"/>
  <bookViews>
    <workbookView xWindow="-120" yWindow="-120" windowWidth="29040" windowHeight="15840" activeTab="1" xr2:uid="{00000000-000D-0000-FFFF-FFFF00000000}"/>
  </bookViews>
  <sheets>
    <sheet name="Voorwaarden" sheetId="3" r:id="rId1"/>
    <sheet name="Prijs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15" i="1"/>
  <c r="G15" i="1" s="1"/>
  <c r="F16" i="1"/>
  <c r="G16" i="1" s="1"/>
  <c r="F17" i="1"/>
  <c r="G17" i="1" s="1"/>
  <c r="F18" i="1"/>
  <c r="G18" i="1" s="1"/>
  <c r="F19" i="1"/>
  <c r="G19" i="1" s="1"/>
  <c r="F14" i="1"/>
  <c r="G14" i="1" s="1"/>
  <c r="G21" i="1" l="1"/>
</calcChain>
</file>

<file path=xl/sharedStrings.xml><?xml version="1.0" encoding="utf-8"?>
<sst xmlns="http://schemas.openxmlformats.org/spreadsheetml/2006/main" count="39" uniqueCount="33">
  <si>
    <t>Projectnaam</t>
  </si>
  <si>
    <t>Versie</t>
  </si>
  <si>
    <t>Naam inschrijver</t>
  </si>
  <si>
    <t>Omschrijving</t>
  </si>
  <si>
    <t>Aantal</t>
  </si>
  <si>
    <t>Accu</t>
  </si>
  <si>
    <t>Voertuiglader</t>
  </si>
  <si>
    <t>Bureaulader</t>
  </si>
  <si>
    <t>Oprolmechanisme</t>
  </si>
  <si>
    <t xml:space="preserve">Losse producten </t>
  </si>
  <si>
    <t>Warmtebeeldcamera</t>
  </si>
  <si>
    <t>1. Vul uitsluitend de gele velden in dit document in.</t>
  </si>
  <si>
    <t>6. Het betreft all-in tarieven: lonen, administratie, overhead, materiaal, reis- en -verblijfkosten, verzekeringen, transport, belastingen, heffingen, kosten voor rapportage en overleg en eventuele overige kosten zijn bij de geoffreerde prijzen inbegrepen.</t>
  </si>
  <si>
    <t>8. Bedragen minder dan 0 zijn niet toegestaan</t>
  </si>
  <si>
    <t>Opbergkoffer (wordt gebruikt om een complete set excl. voertuiglader veilig op te bergen)</t>
  </si>
  <si>
    <t>Fictieve inschrijfprijs</t>
  </si>
  <si>
    <t>7. Niet in de offerte opgenomen onderdelen zullen niet worden vergoed, tenzij dit op verzoek van de VRR/GB moet worden uitgevoerd.</t>
  </si>
  <si>
    <t>Prijsblad</t>
  </si>
  <si>
    <t>Aanbesteding Warmtebeeldcamera's voor de VRR &amp; GB</t>
  </si>
  <si>
    <t xml:space="preserve">10. Indien niet aan bovenstaande voorwaarde wordt voldaan kan de inschrijving als ongeldig bestempeld worden en terzijde gelegd worden. </t>
  </si>
  <si>
    <t>9. De VRR en GB accepteren uitsluitend reële en marktconforme prijzen. Indien blijkt dat een inschrijver onrealistische of niet-marktconforme prijzen heeft ingediend, behouden de VRR en GB zich het recht voor om aanvullende vragen te stellen en eventueel uit te sluiten van de verdere procedure.</t>
  </si>
  <si>
    <t>Prijs per stuk excl BTW</t>
  </si>
  <si>
    <t>Prijs per stuk incl BTW</t>
  </si>
  <si>
    <t>Totaalprijs incl BTW</t>
  </si>
  <si>
    <t xml:space="preserve">BTW in % </t>
  </si>
  <si>
    <t>5. Bedragen die in dit prijsblad worden ingevuld (gele velden) zijn leidend gedurende de looptijd van de overeenkomst.</t>
  </si>
  <si>
    <t>3. De in dit prijsblad genoemde aantallen zijn indicatief en hieraan kunnen geen rechten worden ontleend.</t>
  </si>
  <si>
    <t>4. Prijsvergelijk vindt plaats op het bedrag wat in cel G21 is weergegeven (de fictieve inschrijfprijs).</t>
  </si>
  <si>
    <t xml:space="preserve">2. Prijzen worden zowel incl als excl BTW ingevuld. </t>
  </si>
  <si>
    <t>In te vullen door inschrijver</t>
  </si>
  <si>
    <r>
      <t xml:space="preserve">Set bestaande uit: 
1 warmtebeeldcamera
1 voertuiglader
1 accu 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
1 oprolmechanisme incl ophangsysteem
</t>
    </r>
  </si>
  <si>
    <t>* Indien inschrijver een WBC levert waarbij het noodzakelijk is dat er 2 accu's geleverd wordt. Dan dient hier rekening gehouden mee te worden bij de inschrijving(dwz. Een prijs voor de gehele WBC set incl 2 accu's)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</si>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</sst>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u/>
      <sz val="10"/>
      <color theme="1" tint="0.249977111117893"/>
      <name val="Arial"/>
      <family val="2"/>
    </font>
    <font>
      <sz val="11"/>
      <color indexed="8"/>
      <name val="Calibri"/>
      <family val="2"/>
    </font>
    <font>
      <sz val="10"/>
      <color rgb="FF404040"/>
      <name val="Arial"/>
      <family val="2"/>
    </font>
    <font>
      <sz val="8"/>
      <color rgb="FF404040"/>
      <name val="Arial"/>
      <family val="2"/>
    </font>
    <font>
      <sz val="10"/>
      <color theme="1"/>
      <name val="Arial"/>
      <family val="2"/>
    </font>
    <font>
      <b/>
      <u/>
      <sz val="12"/>
      <color theme="1" tint="0.249977111117893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0" xfId="0" applyFont="1" applyFill="1"/>
    <xf numFmtId="0" fontId="6" fillId="0" borderId="0" xfId="0" applyFont="1"/>
    <xf numFmtId="0" fontId="7" fillId="0" borderId="0" xfId="0" quotePrefix="1" applyFont="1" applyAlignment="1">
      <alignment wrapText="1"/>
    </xf>
    <xf numFmtId="0" fontId="6" fillId="0" borderId="0" xfId="0" quotePrefix="1" applyFont="1" applyAlignment="1">
      <alignment wrapText="1"/>
    </xf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3" borderId="0" xfId="0" applyFont="1" applyFill="1" applyAlignment="1">
      <alignment horizontal="left" vertical="top" wrapText="1"/>
    </xf>
    <xf numFmtId="0" fontId="2" fillId="3" borderId="6" xfId="0" applyFont="1" applyFill="1" applyBorder="1"/>
    <xf numFmtId="0" fontId="2" fillId="3" borderId="8" xfId="0" applyFont="1" applyFill="1" applyBorder="1"/>
    <xf numFmtId="0" fontId="3" fillId="3" borderId="2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11" fillId="0" borderId="0" xfId="0" applyFont="1"/>
    <xf numFmtId="0" fontId="0" fillId="3" borderId="1" xfId="0" applyFill="1" applyBorder="1" applyAlignment="1">
      <alignment horizontal="center" vertical="center"/>
    </xf>
    <xf numFmtId="0" fontId="1" fillId="3" borderId="3" xfId="0" applyFont="1" applyFill="1" applyBorder="1"/>
    <xf numFmtId="0" fontId="0" fillId="3" borderId="1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0" fillId="2" borderId="0" xfId="0" applyNumberFormat="1" applyFill="1" applyAlignment="1">
      <alignment vertical="center"/>
    </xf>
    <xf numFmtId="0" fontId="0" fillId="2" borderId="0" xfId="0" applyFill="1"/>
    <xf numFmtId="0" fontId="1" fillId="3" borderId="13" xfId="0" applyFont="1" applyFill="1" applyBorder="1"/>
    <xf numFmtId="165" fontId="0" fillId="0" borderId="0" xfId="0" applyNumberFormat="1"/>
    <xf numFmtId="0" fontId="13" fillId="5" borderId="19" xfId="0" applyFont="1" applyFill="1" applyBorder="1"/>
    <xf numFmtId="165" fontId="13" fillId="5" borderId="20" xfId="0" applyNumberFormat="1" applyFont="1" applyFill="1" applyBorder="1"/>
    <xf numFmtId="0" fontId="13" fillId="5" borderId="21" xfId="0" applyFont="1" applyFill="1" applyBorder="1"/>
    <xf numFmtId="0" fontId="1" fillId="3" borderId="1" xfId="0" applyFont="1" applyFill="1" applyBorder="1"/>
    <xf numFmtId="165" fontId="0" fillId="3" borderId="16" xfId="0" applyNumberFormat="1" applyFill="1" applyBorder="1" applyAlignment="1">
      <alignment vertical="center"/>
    </xf>
    <xf numFmtId="165" fontId="0" fillId="3" borderId="0" xfId="0" applyNumberFormat="1" applyFill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8" fillId="0" borderId="0" xfId="0" applyFont="1" applyAlignment="1">
      <alignment wrapText="1"/>
    </xf>
    <xf numFmtId="10" fontId="0" fillId="4" borderId="16" xfId="0" applyNumberFormat="1" applyFill="1" applyBorder="1" applyAlignment="1" applyProtection="1">
      <alignment vertical="center"/>
      <protection locked="0"/>
    </xf>
    <xf numFmtId="165" fontId="0" fillId="4" borderId="16" xfId="0" applyNumberFormat="1" applyFill="1" applyBorder="1" applyAlignment="1" applyProtection="1">
      <alignment vertical="center"/>
      <protection locked="0"/>
    </xf>
    <xf numFmtId="165" fontId="0" fillId="4" borderId="1" xfId="0" applyNumberFormat="1" applyFill="1" applyBorder="1" applyAlignment="1" applyProtection="1">
      <alignment vertical="center"/>
      <protection locked="0"/>
    </xf>
    <xf numFmtId="165" fontId="0" fillId="4" borderId="15" xfId="0" applyNumberFormat="1" applyFill="1" applyBorder="1" applyAlignment="1" applyProtection="1">
      <alignment vertical="center"/>
      <protection locked="0"/>
    </xf>
    <xf numFmtId="0" fontId="14" fillId="2" borderId="0" xfId="0" applyFont="1" applyFill="1" applyAlignment="1">
      <alignment vertical="center"/>
    </xf>
    <xf numFmtId="0" fontId="15" fillId="0" borderId="0" xfId="0" applyFont="1"/>
    <xf numFmtId="0" fontId="0" fillId="3" borderId="12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65" fontId="0" fillId="3" borderId="1" xfId="0" applyNumberFormat="1" applyFill="1" applyBorder="1" applyAlignment="1">
      <alignment horizontal="center" vertical="center"/>
    </xf>
    <xf numFmtId="165" fontId="0" fillId="3" borderId="10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3" fillId="3" borderId="18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165" fontId="0" fillId="3" borderId="15" xfId="0" applyNumberFormat="1" applyFill="1" applyBorder="1" applyAlignment="1">
      <alignment horizontal="center" vertical="center"/>
    </xf>
    <xf numFmtId="165" fontId="0" fillId="3" borderId="11" xfId="0" applyNumberForma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center" wrapText="1"/>
    </xf>
    <xf numFmtId="0" fontId="0" fillId="3" borderId="14" xfId="0" applyFill="1" applyBorder="1" applyAlignment="1">
      <alignment horizontal="left" wrapText="1"/>
    </xf>
    <xf numFmtId="0" fontId="0" fillId="3" borderId="15" xfId="0" applyFill="1" applyBorder="1" applyAlignment="1">
      <alignment horizontal="left" wrapText="1"/>
    </xf>
    <xf numFmtId="0" fontId="3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/>
    </xf>
  </cellXfs>
  <cellStyles count="3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0</xdr:col>
      <xdr:colOff>3959860</xdr:colOff>
      <xdr:row>5</xdr:row>
      <xdr:rowOff>107950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3937000" cy="1022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7172325</xdr:colOff>
      <xdr:row>0</xdr:row>
      <xdr:rowOff>152400</xdr:rowOff>
    </xdr:from>
    <xdr:to>
      <xdr:col>1</xdr:col>
      <xdr:colOff>0</xdr:colOff>
      <xdr:row>5</xdr:row>
      <xdr:rowOff>161925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87DC270-0BBD-408D-9DA0-4DE22BF68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52400"/>
          <a:ext cx="96202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1544955</xdr:colOff>
      <xdr:row>0</xdr:row>
      <xdr:rowOff>38100</xdr:rowOff>
    </xdr:from>
    <xdr:to>
      <xdr:col>5</xdr:col>
      <xdr:colOff>137160</xdr:colOff>
      <xdr:row>2</xdr:row>
      <xdr:rowOff>129540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F43EB6-8093-4899-A9BA-BBA5739C29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1530" y="38100"/>
          <a:ext cx="1868805" cy="4533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266700</xdr:colOff>
      <xdr:row>0</xdr:row>
      <xdr:rowOff>19050</xdr:rowOff>
    </xdr:from>
    <xdr:to>
      <xdr:col>3</xdr:col>
      <xdr:colOff>752475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2BC9248-77D6-FB42-5412-DE66F4DBC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9050"/>
          <a:ext cx="485775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B32"/>
  <sheetViews>
    <sheetView workbookViewId="0">
      <selection activeCell="F24" sqref="F24"/>
    </sheetView>
  </sheetViews>
  <sheetFormatPr defaultRowHeight="15" x14ac:dyDescent="0.25"/>
  <cols>
    <col min="1" max="1" width="122" customWidth="1"/>
  </cols>
  <sheetData>
    <row r="8" spans="1:1" x14ac:dyDescent="0.25">
      <c r="A8" s="8" t="s">
        <v>11</v>
      </c>
    </row>
    <row r="9" spans="1:1" x14ac:dyDescent="0.25">
      <c r="A9" s="8" t="s">
        <v>28</v>
      </c>
    </row>
    <row r="10" spans="1:1" x14ac:dyDescent="0.25">
      <c r="A10" s="8" t="s">
        <v>26</v>
      </c>
    </row>
    <row r="11" spans="1:1" x14ac:dyDescent="0.25">
      <c r="A11" s="4" t="s">
        <v>27</v>
      </c>
    </row>
    <row r="12" spans="1:1" x14ac:dyDescent="0.25">
      <c r="A12" s="8" t="s">
        <v>25</v>
      </c>
    </row>
    <row r="13" spans="1:1" ht="26.25" x14ac:dyDescent="0.25">
      <c r="A13" s="6" t="s">
        <v>12</v>
      </c>
    </row>
    <row r="14" spans="1:1" x14ac:dyDescent="0.25">
      <c r="A14" s="8" t="s">
        <v>16</v>
      </c>
    </row>
    <row r="15" spans="1:1" x14ac:dyDescent="0.25">
      <c r="A15" s="8" t="s">
        <v>13</v>
      </c>
    </row>
    <row r="16" spans="1:1" ht="39" x14ac:dyDescent="0.25">
      <c r="A16" s="33" t="s">
        <v>20</v>
      </c>
    </row>
    <row r="17" spans="1:2" x14ac:dyDescent="0.25">
      <c r="A17" s="6" t="s">
        <v>19</v>
      </c>
    </row>
    <row r="18" spans="1:2" x14ac:dyDescent="0.25">
      <c r="A18" s="6"/>
      <c r="B18" s="10"/>
    </row>
    <row r="20" spans="1:2" x14ac:dyDescent="0.25">
      <c r="A20" s="17"/>
    </row>
    <row r="21" spans="1:2" x14ac:dyDescent="0.25">
      <c r="A21" s="4"/>
    </row>
    <row r="22" spans="1:2" x14ac:dyDescent="0.25">
      <c r="A22" s="8"/>
    </row>
    <row r="24" spans="1:2" x14ac:dyDescent="0.25">
      <c r="A24" s="5"/>
    </row>
    <row r="26" spans="1:2" x14ac:dyDescent="0.25">
      <c r="A26" s="7"/>
    </row>
    <row r="28" spans="1:2" x14ac:dyDescent="0.25">
      <c r="A28" s="4"/>
    </row>
    <row r="29" spans="1:2" x14ac:dyDescent="0.25">
      <c r="A29" s="4"/>
    </row>
    <row r="32" spans="1:2" x14ac:dyDescent="0.25">
      <c r="A32" s="4"/>
    </row>
  </sheetData>
  <sheetProtection algorithmName="SHA-512" hashValue="jqgonrub60QalSgyR5lRFFhnn13old0X8zGpka4b7Ra995Q1S9839jpVTjgEbBte1YLQo18qDV79NcE1qGKjQw==" saltValue="X3blK+qxKUjXrrT7ByY9a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abSelected="1" workbookViewId="0">
      <selection activeCell="D10" sqref="D10"/>
    </sheetView>
  </sheetViews>
  <sheetFormatPr defaultRowHeight="15" x14ac:dyDescent="0.25"/>
  <cols>
    <col min="1" max="1" width="6.28515625" customWidth="1"/>
    <col min="2" max="2" width="24.7109375" customWidth="1"/>
    <col min="3" max="3" width="15.140625" customWidth="1"/>
    <col min="4" max="6" width="24.5703125" customWidth="1"/>
    <col min="7" max="7" width="19.85546875" customWidth="1"/>
    <col min="8" max="8" width="8.5703125" customWidth="1"/>
  </cols>
  <sheetData>
    <row r="1" spans="1:9" s="1" customFormat="1" ht="15.75" x14ac:dyDescent="0.25">
      <c r="A1" s="9" t="s">
        <v>17</v>
      </c>
    </row>
    <row r="2" spans="1:9" s="1" customFormat="1" ht="12.75" x14ac:dyDescent="0.2">
      <c r="A2" s="2"/>
    </row>
    <row r="3" spans="1:9" s="1" customFormat="1" ht="13.5" thickBot="1" x14ac:dyDescent="0.25">
      <c r="A3" s="2"/>
    </row>
    <row r="4" spans="1:9" s="1" customFormat="1" ht="15" customHeight="1" x14ac:dyDescent="0.2">
      <c r="A4" s="14" t="s">
        <v>0</v>
      </c>
      <c r="B4" s="14"/>
      <c r="C4" s="52" t="s">
        <v>18</v>
      </c>
      <c r="D4" s="52"/>
      <c r="E4" s="52"/>
      <c r="F4" s="52"/>
      <c r="G4" s="52"/>
      <c r="H4" s="53"/>
    </row>
    <row r="5" spans="1:9" s="1" customFormat="1" ht="12.75" x14ac:dyDescent="0.2">
      <c r="A5" s="15" t="s">
        <v>1</v>
      </c>
      <c r="B5" s="11"/>
      <c r="C5" s="11"/>
      <c r="D5" s="56" t="s">
        <v>32</v>
      </c>
      <c r="E5" s="56"/>
      <c r="F5" s="56"/>
      <c r="G5" s="56"/>
      <c r="H5" s="12"/>
    </row>
    <row r="6" spans="1:9" s="1" customFormat="1" ht="13.5" customHeight="1" thickBot="1" x14ac:dyDescent="0.25">
      <c r="A6" s="16" t="s">
        <v>2</v>
      </c>
      <c r="B6" s="13"/>
      <c r="C6" s="54" t="s">
        <v>29</v>
      </c>
      <c r="D6" s="54"/>
      <c r="E6" s="54"/>
      <c r="F6" s="54"/>
      <c r="G6" s="54"/>
      <c r="H6" s="55"/>
    </row>
    <row r="7" spans="1:9" s="1" customFormat="1" ht="12.75" x14ac:dyDescent="0.2">
      <c r="A7" s="3"/>
      <c r="B7" s="3"/>
      <c r="C7" s="3"/>
      <c r="D7" s="3"/>
      <c r="E7" s="3"/>
      <c r="F7" s="3"/>
      <c r="G7" s="3"/>
      <c r="H7" s="3"/>
    </row>
    <row r="8" spans="1:9" ht="15.75" thickBot="1" x14ac:dyDescent="0.3">
      <c r="A8" s="44"/>
      <c r="B8" s="44"/>
      <c r="C8" s="23"/>
      <c r="D8" s="23"/>
      <c r="E8" s="23"/>
      <c r="F8" s="23"/>
      <c r="G8" s="23"/>
      <c r="H8" s="23"/>
    </row>
    <row r="9" spans="1:9" x14ac:dyDescent="0.25">
      <c r="A9" s="59" t="s">
        <v>3</v>
      </c>
      <c r="B9" s="60"/>
      <c r="C9" s="19" t="s">
        <v>4</v>
      </c>
      <c r="D9" s="29" t="s">
        <v>21</v>
      </c>
      <c r="E9" s="29" t="s">
        <v>24</v>
      </c>
      <c r="F9" s="29" t="s">
        <v>22</v>
      </c>
      <c r="G9" s="47" t="s">
        <v>23</v>
      </c>
      <c r="H9" s="48"/>
    </row>
    <row r="10" spans="1:9" ht="93" customHeight="1" thickBot="1" x14ac:dyDescent="0.3">
      <c r="A10" s="61" t="s">
        <v>30</v>
      </c>
      <c r="B10" s="62"/>
      <c r="C10" s="20">
        <v>110</v>
      </c>
      <c r="D10" s="35">
        <v>0</v>
      </c>
      <c r="E10" s="34">
        <v>0</v>
      </c>
      <c r="F10" s="30">
        <f>(D10*E10)+D10</f>
        <v>0</v>
      </c>
      <c r="G10" s="50">
        <f>C10*F10</f>
        <v>0</v>
      </c>
      <c r="H10" s="51"/>
    </row>
    <row r="11" spans="1:9" ht="99" customHeight="1" x14ac:dyDescent="0.25">
      <c r="A11" s="38" t="s">
        <v>31</v>
      </c>
      <c r="B11" s="23"/>
      <c r="C11" s="21"/>
      <c r="D11" s="22"/>
      <c r="E11" s="22"/>
      <c r="F11" s="31"/>
      <c r="G11" s="22"/>
      <c r="H11" s="23"/>
    </row>
    <row r="12" spans="1:9" ht="15.75" thickBot="1" x14ac:dyDescent="0.3">
      <c r="A12" s="49" t="s">
        <v>9</v>
      </c>
      <c r="B12" s="49"/>
      <c r="C12" s="21"/>
      <c r="D12" s="22"/>
      <c r="E12" s="22"/>
      <c r="F12" s="31"/>
      <c r="G12" s="22"/>
      <c r="H12" s="23"/>
    </row>
    <row r="13" spans="1:9" x14ac:dyDescent="0.25">
      <c r="A13" s="45" t="s">
        <v>3</v>
      </c>
      <c r="B13" s="46"/>
      <c r="C13" s="24" t="s">
        <v>4</v>
      </c>
      <c r="D13" s="29" t="s">
        <v>21</v>
      </c>
      <c r="E13" s="29" t="s">
        <v>24</v>
      </c>
      <c r="F13" s="29" t="s">
        <v>22</v>
      </c>
      <c r="G13" s="47" t="s">
        <v>23</v>
      </c>
      <c r="H13" s="48"/>
    </row>
    <row r="14" spans="1:9" ht="15.75" thickBot="1" x14ac:dyDescent="0.3">
      <c r="A14" s="40" t="s">
        <v>10</v>
      </c>
      <c r="B14" s="41"/>
      <c r="C14" s="18">
        <v>40</v>
      </c>
      <c r="D14" s="36">
        <v>0</v>
      </c>
      <c r="E14" s="34">
        <v>0</v>
      </c>
      <c r="F14" s="32">
        <f>(D14*E14)+D14</f>
        <v>0</v>
      </c>
      <c r="G14" s="42">
        <f t="shared" ref="G14:G19" si="0">C14*F14</f>
        <v>0</v>
      </c>
      <c r="H14" s="43"/>
    </row>
    <row r="15" spans="1:9" ht="15.75" thickBot="1" x14ac:dyDescent="0.3">
      <c r="A15" s="40" t="s">
        <v>5</v>
      </c>
      <c r="B15" s="41"/>
      <c r="C15" s="18">
        <v>100</v>
      </c>
      <c r="D15" s="36">
        <v>0</v>
      </c>
      <c r="E15" s="34">
        <v>0</v>
      </c>
      <c r="F15" s="32">
        <f t="shared" ref="F15:F19" si="1">(D15*E15)+D15</f>
        <v>0</v>
      </c>
      <c r="G15" s="42">
        <f t="shared" si="0"/>
        <v>0</v>
      </c>
      <c r="H15" s="43"/>
      <c r="I15" s="39"/>
    </row>
    <row r="16" spans="1:9" ht="15.75" thickBot="1" x14ac:dyDescent="0.3">
      <c r="A16" s="40" t="s">
        <v>6</v>
      </c>
      <c r="B16" s="41"/>
      <c r="C16" s="18">
        <v>4</v>
      </c>
      <c r="D16" s="36">
        <v>0</v>
      </c>
      <c r="E16" s="34">
        <v>0</v>
      </c>
      <c r="F16" s="32">
        <f t="shared" si="1"/>
        <v>0</v>
      </c>
      <c r="G16" s="42">
        <f t="shared" si="0"/>
        <v>0</v>
      </c>
      <c r="H16" s="43"/>
    </row>
    <row r="17" spans="1:8" ht="15.75" thickBot="1" x14ac:dyDescent="0.3">
      <c r="A17" s="40" t="s">
        <v>7</v>
      </c>
      <c r="B17" s="41"/>
      <c r="C17" s="18">
        <v>8</v>
      </c>
      <c r="D17" s="36">
        <v>0</v>
      </c>
      <c r="E17" s="34">
        <v>0</v>
      </c>
      <c r="F17" s="32">
        <f t="shared" si="1"/>
        <v>0</v>
      </c>
      <c r="G17" s="42">
        <f t="shared" si="0"/>
        <v>0</v>
      </c>
      <c r="H17" s="43"/>
    </row>
    <row r="18" spans="1:8" ht="15.75" thickBot="1" x14ac:dyDescent="0.3">
      <c r="A18" s="40" t="s">
        <v>8</v>
      </c>
      <c r="B18" s="41"/>
      <c r="C18" s="18">
        <v>100</v>
      </c>
      <c r="D18" s="36">
        <v>0</v>
      </c>
      <c r="E18" s="34">
        <v>0</v>
      </c>
      <c r="F18" s="32">
        <f t="shared" si="1"/>
        <v>0</v>
      </c>
      <c r="G18" s="42">
        <f t="shared" si="0"/>
        <v>0</v>
      </c>
      <c r="H18" s="43"/>
    </row>
    <row r="19" spans="1:8" ht="48.6" customHeight="1" thickBot="1" x14ac:dyDescent="0.3">
      <c r="A19" s="57" t="s">
        <v>14</v>
      </c>
      <c r="B19" s="58"/>
      <c r="C19" s="20">
        <v>10</v>
      </c>
      <c r="D19" s="37">
        <v>0</v>
      </c>
      <c r="E19" s="34">
        <v>0</v>
      </c>
      <c r="F19" s="32">
        <f t="shared" si="1"/>
        <v>0</v>
      </c>
      <c r="G19" s="42">
        <f t="shared" si="0"/>
        <v>0</v>
      </c>
      <c r="H19" s="43"/>
    </row>
    <row r="20" spans="1:8" ht="15.75" thickBot="1" x14ac:dyDescent="0.3"/>
    <row r="21" spans="1:8" ht="19.5" thickBot="1" x14ac:dyDescent="0.35">
      <c r="D21" s="26" t="s">
        <v>15</v>
      </c>
      <c r="E21" s="28"/>
      <c r="F21" s="28"/>
      <c r="G21" s="27">
        <f>SUM(G10:G20)</f>
        <v>0</v>
      </c>
      <c r="H21" s="25"/>
    </row>
  </sheetData>
  <sheetProtection algorithmName="SHA-512" hashValue="l9Zv1lnLLY/XVKzvMGjRLwFQ9lKZfUk/FmKgYg+/2StnKqO1uzR0mwIThHZ7yMTWsCwQNneoWlrE/eAC2XX8SA==" saltValue="pQDOM8fl2h0TXzK81AqaDg==" spinCount="100000" sheet="1" objects="1" scenarios="1"/>
  <mergeCells count="23">
    <mergeCell ref="C4:H4"/>
    <mergeCell ref="C6:H6"/>
    <mergeCell ref="D5:G5"/>
    <mergeCell ref="A19:B19"/>
    <mergeCell ref="G19:H19"/>
    <mergeCell ref="G14:H14"/>
    <mergeCell ref="A15:B15"/>
    <mergeCell ref="A9:B9"/>
    <mergeCell ref="A10:B10"/>
    <mergeCell ref="G15:H15"/>
    <mergeCell ref="A16:B16"/>
    <mergeCell ref="G16:H16"/>
    <mergeCell ref="A17:B17"/>
    <mergeCell ref="G17:H17"/>
    <mergeCell ref="A14:B14"/>
    <mergeCell ref="A18:B18"/>
    <mergeCell ref="G18:H18"/>
    <mergeCell ref="A8:B8"/>
    <mergeCell ref="A13:B13"/>
    <mergeCell ref="G13:H13"/>
    <mergeCell ref="A12:B12"/>
    <mergeCell ref="G9:H9"/>
    <mergeCell ref="G10:H10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&amp;LPrijsopgave Inschrijver :  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5" ma:contentTypeDescription="Een nieuw document maken." ma:contentTypeScope="" ma:versionID="13bbe57662d3152b68e1b8419c1c8fb3">
  <xsd:schema xmlns:xsd="http://www.w3.org/2001/XMLSchema" xmlns:xs="http://www.w3.org/2001/XMLSchema" xmlns:p="http://schemas.microsoft.com/office/2006/metadata/properties" xmlns:ns2="c2f4420b-237a-4342-b8ea-610b45c57968" xmlns:ns3="eefdb646-f233-4c17-9b42-f985290b7f7d" targetNamespace="http://schemas.microsoft.com/office/2006/metadata/properties" ma:root="true" ma:fieldsID="030eee5e4556273914878903fb15a543" ns2:_="" ns3:_="">
    <xsd:import namespace="c2f4420b-237a-4342-b8ea-610b45c57968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32BA2F-FA5E-4004-A9FF-0FFBC8485097}">
  <ds:schemaRefs>
    <ds:schemaRef ds:uri="http://purl.org/dc/elements/1.1/"/>
    <ds:schemaRef ds:uri="c2f4420b-237a-4342-b8ea-610b45c57968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efdb646-f233-4c17-9b42-f985290b7f7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DB6EF9-C795-44C4-9129-F2BC375B53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A13AF9-7787-4F66-AA53-78A018665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Prijsblad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Amerongen, Frank van</cp:lastModifiedBy>
  <cp:revision/>
  <dcterms:created xsi:type="dcterms:W3CDTF">2017-09-14T13:04:20Z</dcterms:created>
  <dcterms:modified xsi:type="dcterms:W3CDTF">2024-12-04T13:25:59Z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0x0101001B492D14DEB03641A6B1127A27258EEE</vt:lpwstr>
  </property>
</Properties>
</file>