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3.ZW.164 Vrachtwagen/4. NvI's/"/>
    </mc:Choice>
  </mc:AlternateContent>
  <xr:revisionPtr revIDLastSave="7" documentId="8_{6EDA8583-927A-41AA-88DC-A80F034544CA}" xr6:coauthVersionLast="47" xr6:coauthVersionMax="47" xr10:uidLastSave="{14897BE9-7A9D-4910-B3AC-0943FED2E67B}"/>
  <bookViews>
    <workbookView xWindow="-108" yWindow="-108" windowWidth="23256" windowHeight="13896" xr2:uid="{44EE3D04-5D38-4BD3-BCB0-D2E5E99D04AE}"/>
  </bookViews>
  <sheets>
    <sheet name="Blad1" sheetId="1" r:id="rId1"/>
    <sheet name="Blad2" sheetId="2" state="hidden" r:id="rId2"/>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alcChain>
</file>

<file path=xl/sharedStrings.xml><?xml version="1.0" encoding="utf-8"?>
<sst xmlns="http://schemas.openxmlformats.org/spreadsheetml/2006/main" count="48" uniqueCount="37">
  <si>
    <t>Antwoord</t>
  </si>
  <si>
    <t>…</t>
  </si>
  <si>
    <t>Eenheid</t>
  </si>
  <si>
    <t>kg</t>
  </si>
  <si>
    <t>ton</t>
  </si>
  <si>
    <t>Max te behalen aantal punten</t>
  </si>
  <si>
    <t>Berekening score</t>
  </si>
  <si>
    <t>De aslasten zijn afleesbaar zoals vermeld in E 2.11. Kunt u dit af fabriek aanleveren?</t>
  </si>
  <si>
    <t>mm</t>
  </si>
  <si>
    <t>Ja = 10 punten
Nee = 0 punten</t>
  </si>
  <si>
    <t>Totaal</t>
  </si>
  <si>
    <t>Per 100 kg meer dan 28.000 kg krijgt u 1 punt tot een maximum van 20 punten bij 30.000 kg.</t>
  </si>
  <si>
    <t>Ja = 20 punten
Nee = 0 punten</t>
  </si>
  <si>
    <t xml:space="preserve">De vooras bedraagt ten minste het in het Programma van Eisen vereiste minimum van 9 ton. Een zwaardere vooras is wenselijk. Hoeveel ton bedraagt de vooras? Zie E 2.8. </t>
  </si>
  <si>
    <t>Is het voertuig voorzien van een stalen voorbumper? Zie E 2.30.</t>
  </si>
  <si>
    <t>Opdrachtgever vindt een zo hoog mogeijke afmeting van de cabine vanaf het chassis tot de bovenkant van de cabine wenselijk. Hoe hoog is deze afmeting? Zie Eis 3.3.</t>
  </si>
  <si>
    <t>Inschrijver met de laagste chassis scoort het maximaal aantal punten. 
Inschrijver met de 2e laagste chassis scoort het maximaal - 3 punten. 
Inschrijver met de 3e laagste chassis scoort het maximaal - 5 punten.
Inschrijver met de 4e laagste chassis scoort het maximaal - 7 punten. 
Resterende inschrijvers of inschrijvers met de gestelde maximum hoogte scoren 0 punten.</t>
  </si>
  <si>
    <t>Inschrijver met het maximale gewicht van 10 ton krijgt 10 punten.
Inschrijver met het minimale gewicht van 9 ton krijgt 0 punten. 
Andere inschrijvingen worden hiertussen lineair verdeeld.</t>
  </si>
  <si>
    <t>De draaistraal over de bumper bedraagt maximaal het in het Programma van Eisen vermelde maximum. Kleiner is wenselijk. Hoeveel millimeter bedraagt de draaistraal over de bumper bij maximale stuuruitslag? Zie E 2.31</t>
  </si>
  <si>
    <t>Inschrijver met de kleinste draaistraal scoort het maximaal aantal punten. 
Inschrijver met de 2e kleinste draaistraal scoort het maximaal - 9 punten. 
Inschrijver met de 3e kleinste draaistraal scoort het maximaal - 15 punten.
Inschrijver met de 4e kleinste draaistraal scoort het maximaal - 21 punten. 
Resterende inschrijvers of inschrijvers met de gestelde maximum draaistraal scoren 0 punten.</t>
  </si>
  <si>
    <t>Inschrijver met de hoogste afmeting scoort het maximaal aantal punten. 
Inschrijver met de 2e hoogste afmeting scoort het maximaal - 6 punten. 
Inschrijver met de 3e hoogste afmeting scoort het maximaal - 10 punten.
Inschrijver met de 4e hoogste afmeting scoort het maximaal - 14 punten. 
Resterende inschrijvers of inschrijvers met de gestelde minimum afmeting scoren 0 punten.</t>
  </si>
  <si>
    <t>Het is wenselijk dat het aantal traptredes om de cabinevloer te bereiken zo laag mogelijk is. Hoeveel traptredes past u toe? E 3.7.</t>
  </si>
  <si>
    <t>Inschrijver met de laagste afmeting scoort het maximaal aantal punten. 
Inschrijver met de 2e laagste afmeting scoort het maximaal - 3 punten. 
Inschrijver met de 3e laagste afmeting scoort het maximaal - 5 punten.
Inschrijver met de 4e laagste afmeting scoort het maximaal - 7 punten. 
Resterende inschrijvers scoren 0 punten.</t>
  </si>
  <si>
    <t>tredes</t>
  </si>
  <si>
    <t>Beschikt de leverancier over een draadloos systeem om op afstand diagnose te kunnen stellen aan het chassis? Indien u dit beschikbaar stelt, dient dit inclusief eventuele inlog of abonnementskosten te zijn gedurende 10 jaar.</t>
  </si>
  <si>
    <t>Ja = 15 punten
Nee = 0 punten</t>
  </si>
  <si>
    <t>Ja</t>
  </si>
  <si>
    <t>Nee</t>
  </si>
  <si>
    <t xml:space="preserve">Opdrachtgever vindt een zo laag mogelijk chassis met een zo laag mogelijke laadvloerhoogte wenselijk. Wat betreft de hoogte van het chassis in combinatie met de gevraagde bandenmaat zoals vermeld in E 2.24 en E 2.25? </t>
  </si>
  <si>
    <t>De buitenverlichting van het chassis is in originele LED uitgevoerd. Zie E 4.5.</t>
  </si>
  <si>
    <t>Het is wenselijk dat de hoogte van de cabinevloer ten opzichte van het maaiveld (voertuig voorzien van opbouw, rijklaar en in onbeladen toesten) zo laag mogelijk is. Hoeveel bedraagt de hoogte van de cabinevloer ten opzichte van het maaiveld? Zie E 3.6.</t>
  </si>
  <si>
    <t>Bijlage K Technische criteria (SG2.3)</t>
  </si>
  <si>
    <t>Criteria</t>
  </si>
  <si>
    <t>-</t>
  </si>
  <si>
    <t>Ja = 5 punten
Nee = 0 punten</t>
  </si>
  <si>
    <t>2 = 5 punten 
3 = 2 punten
4 = 0 punten</t>
  </si>
  <si>
    <t>Het GVW bedraagt ten minste het in het Programma van Eisen vereiste minimum. Hoeveel kilogram bedraagt het GVW? Zie E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</si>
</sst>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Tahoma"/>
      <family val="2"/>
    </font>
    <font>
      <sz val="9"/>
      <color theme="1"/>
      <name val="Verdana"/>
      <family val="2"/>
    </font>
    <font>
      <sz val="9"/>
      <name val="Verdana"/>
      <family val="2"/>
    </font>
    <font>
      <b/>
      <sz val="12"/>
      <color theme="4"/>
      <name val="Verdana"/>
      <family val="2"/>
    </font>
    <font>
      <b/>
      <sz val="10"/>
      <color theme="0"/>
      <name val="Verdana"/>
      <family val="2"/>
    </font>
    <font>
      <sz val="10"/>
      <color theme="0"/>
      <name val="Verdana"/>
      <family val="2"/>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27">
    <xf numFmtId="0" fontId="0" fillId="0" borderId="0" xfId="0"/>
    <xf numFmtId="0" fontId="2" fillId="2" borderId="1"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center" vertical="center"/>
      <protection locked="0"/>
    </xf>
    <xf numFmtId="16" fontId="2" fillId="2" borderId="1" xfId="1" applyNumberFormat="1" applyFont="1" applyFill="1" applyBorder="1" applyAlignment="1" applyProtection="1">
      <alignment horizontal="center" vertical="center"/>
      <protection locked="0"/>
    </xf>
    <xf numFmtId="0" fontId="0" fillId="3" borderId="0" xfId="0" applyFill="1" applyAlignment="1">
      <alignment vertical="center"/>
    </xf>
    <xf numFmtId="0" fontId="4" fillId="3" borderId="0" xfId="0" applyFont="1" applyFill="1" applyAlignment="1">
      <alignment horizontal="center" vertical="center" wrapText="1"/>
    </xf>
    <xf numFmtId="0" fontId="0" fillId="0" borderId="0" xfId="0" applyAlignment="1">
      <alignment vertical="center"/>
    </xf>
    <xf numFmtId="0" fontId="5" fillId="4" borderId="2" xfId="0" applyFont="1" applyFill="1" applyBorder="1" applyAlignment="1">
      <alignment vertical="center"/>
    </xf>
    <xf numFmtId="0" fontId="5" fillId="4" borderId="3" xfId="0" applyFont="1" applyFill="1" applyBorder="1" applyAlignment="1">
      <alignment horizontal="center" vertical="center"/>
    </xf>
    <xf numFmtId="0" fontId="5" fillId="4" borderId="3" xfId="0" applyFont="1" applyFill="1" applyBorder="1" applyAlignment="1">
      <alignment vertical="center"/>
    </xf>
    <xf numFmtId="0" fontId="5" fillId="4" borderId="3" xfId="0" applyFont="1" applyFill="1" applyBorder="1" applyAlignment="1">
      <alignment horizontal="center" vertical="center" wrapText="1"/>
    </xf>
    <xf numFmtId="0" fontId="5" fillId="4" borderId="4" xfId="0" applyFont="1" applyFill="1" applyBorder="1" applyAlignment="1">
      <alignment vertical="center"/>
    </xf>
    <xf numFmtId="0" fontId="2" fillId="0" borderId="5" xfId="1" applyFont="1" applyBorder="1" applyAlignment="1">
      <alignment horizontal="left" vertical="center" wrapText="1"/>
    </xf>
    <xf numFmtId="0" fontId="2" fillId="0" borderId="1" xfId="1" applyFont="1" applyBorder="1" applyAlignment="1">
      <alignment horizontal="center" vertical="center" wrapText="1"/>
    </xf>
    <xf numFmtId="0" fontId="2" fillId="0" borderId="6" xfId="1" applyFont="1" applyBorder="1" applyAlignment="1">
      <alignment vertical="center" wrapText="1"/>
    </xf>
    <xf numFmtId="0" fontId="2" fillId="0" borderId="6" xfId="0" applyFont="1" applyBorder="1" applyAlignment="1">
      <alignment vertical="center" wrapText="1"/>
    </xf>
    <xf numFmtId="0" fontId="2" fillId="0" borderId="5" xfId="1" applyFont="1" applyBorder="1" applyAlignment="1">
      <alignment horizontal="left" vertical="center"/>
    </xf>
    <xf numFmtId="0" fontId="2" fillId="0" borderId="1" xfId="1" applyFont="1" applyBorder="1" applyAlignment="1">
      <alignment horizontal="center" vertical="center"/>
    </xf>
    <xf numFmtId="0" fontId="3" fillId="0" borderId="5" xfId="1" applyFont="1" applyBorder="1" applyAlignment="1">
      <alignment horizontal="left" vertical="center" wrapText="1"/>
    </xf>
    <xf numFmtId="0" fontId="5" fillId="4" borderId="10" xfId="0" applyFont="1" applyFill="1" applyBorder="1" applyAlignment="1">
      <alignment horizontal="center" vertical="center"/>
    </xf>
    <xf numFmtId="0" fontId="6" fillId="4" borderId="11" xfId="0" applyFont="1" applyFill="1" applyBorder="1" applyAlignment="1">
      <alignment vertical="center"/>
    </xf>
    <xf numFmtId="0" fontId="0" fillId="3" borderId="0" xfId="0" applyFill="1" applyAlignment="1">
      <alignment horizontal="center" vertical="center"/>
    </xf>
    <xf numFmtId="0" fontId="0" fillId="0" borderId="0" xfId="0" applyAlignment="1">
      <alignment horizontal="center" vertical="center"/>
    </xf>
    <xf numFmtId="0" fontId="4" fillId="3" borderId="0" xfId="0" applyFont="1" applyFill="1" applyAlignment="1">
      <alignment horizontal="center" vertical="center" wrapText="1"/>
    </xf>
    <xf numFmtId="0" fontId="5" fillId="4" borderId="7" xfId="1" applyFont="1" applyFill="1" applyBorder="1" applyAlignment="1">
      <alignment horizontal="center" vertical="center" wrapText="1"/>
    </xf>
    <xf numFmtId="0" fontId="5" fillId="4" borderId="8" xfId="1" applyFont="1" applyFill="1" applyBorder="1" applyAlignment="1">
      <alignment horizontal="center" vertical="center" wrapText="1"/>
    </xf>
    <xf numFmtId="0" fontId="5" fillId="4" borderId="9" xfId="1" applyFont="1" applyFill="1" applyBorder="1" applyAlignment="1">
      <alignment horizontal="center" vertical="center" wrapText="1"/>
    </xf>
  </cellXfs>
  <cellStyles count="2">
    <cellStyle name="Standaard" xfId="0" builtinId="0"/>
    <cellStyle name="Standaard 2" xfId="1" xr:uid="{FB560AEB-0BD7-42E7-AFCD-C85294A1D7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2883-8A83-40F0-87BE-AE3FB8F40F61}">
  <dimension ref="A1:G16"/>
  <sheetViews>
    <sheetView tabSelected="1" zoomScale="130" zoomScaleNormal="130" workbookViewId="0">
      <selection activeCell="F9" sqref="F9"/>
    </sheetView>
  </sheetViews>
  <sheetFormatPr defaultColWidth="0" defaultRowHeight="15" zeroHeight="1" x14ac:dyDescent="0.25"/>
  <cols>
    <col min="1" max="1" width="3.42578125" style="4" customWidth="1"/>
    <col min="2" max="2" width="60.85546875" style="6" bestFit="1" customWidth="1"/>
    <col min="3" max="3" width="16.85546875" style="22" customWidth="1"/>
    <col min="4" max="4" width="9.5703125" style="6" bestFit="1" customWidth="1"/>
    <col min="5" max="5" width="15" style="6" customWidth="1"/>
    <col min="6" max="6" width="67.42578125" style="6" customWidth="1"/>
    <col min="7" max="7" width="3.42578125" style="4" customWidth="1"/>
    <col min="8" max="16384" width="9.140625" style="6" hidden="1"/>
  </cols>
  <sheetData>
    <row r="1" spans="2:6" ht="25.5" customHeight="1" x14ac:dyDescent="0.25">
      <c r="B1" s="23" t="s">
        <v>31</v>
      </c>
      <c r="C1" s="23"/>
      <c r="D1" s="23"/>
      <c r="E1" s="23"/>
      <c r="F1" s="23"/>
    </row>
    <row r="2" spans="2:6" ht="4.5" customHeight="1" thickBot="1" x14ac:dyDescent="0.3">
      <c r="B2" s="5"/>
      <c r="C2" s="5"/>
      <c r="D2" s="5"/>
      <c r="E2" s="5"/>
      <c r="F2" s="5"/>
    </row>
    <row r="3" spans="2:6" ht="51" x14ac:dyDescent="0.25">
      <c r="B3" s="7" t="s">
        <v>32</v>
      </c>
      <c r="C3" s="8" t="s">
        <v>0</v>
      </c>
      <c r="D3" s="9" t="s">
        <v>2</v>
      </c>
      <c r="E3" s="10" t="s">
        <v>5</v>
      </c>
      <c r="F3" s="11" t="s">
        <v>6</v>
      </c>
    </row>
    <row r="4" spans="2:6" ht="34.15" customHeight="1" x14ac:dyDescent="0.25">
      <c r="B4" s="12" t="s">
        <v>36</v>
      </c>
      <c r="C4" s="1" t="s">
        <v>1</v>
      </c>
      <c r="D4" s="13" t="s">
        <v>3</v>
      </c>
      <c r="E4" s="13">
        <v>20</v>
      </c>
      <c r="F4" s="14" t="s">
        <v>11</v>
      </c>
    </row>
    <row r="5" spans="2:6" ht="67.5" x14ac:dyDescent="0.25">
      <c r="B5" s="12" t="s">
        <v>28</v>
      </c>
      <c r="C5" s="1" t="s">
        <v>1</v>
      </c>
      <c r="D5" s="13" t="s">
        <v>8</v>
      </c>
      <c r="E5" s="13">
        <v>10</v>
      </c>
      <c r="F5" s="15" t="s">
        <v>16</v>
      </c>
    </row>
    <row r="6" spans="2:6" ht="33.75" x14ac:dyDescent="0.25">
      <c r="B6" s="12" t="s">
        <v>13</v>
      </c>
      <c r="C6" s="1" t="s">
        <v>1</v>
      </c>
      <c r="D6" s="13" t="s">
        <v>4</v>
      </c>
      <c r="E6" s="13">
        <v>10</v>
      </c>
      <c r="F6" s="14" t="s">
        <v>17</v>
      </c>
    </row>
    <row r="7" spans="2:6" ht="22.5" x14ac:dyDescent="0.25">
      <c r="B7" s="12" t="s">
        <v>7</v>
      </c>
      <c r="C7" s="1"/>
      <c r="D7" s="13" t="s">
        <v>33</v>
      </c>
      <c r="E7" s="13">
        <v>20</v>
      </c>
      <c r="F7" s="15" t="s">
        <v>12</v>
      </c>
    </row>
    <row r="8" spans="2:6" ht="22.5" x14ac:dyDescent="0.25">
      <c r="B8" s="16" t="s">
        <v>14</v>
      </c>
      <c r="C8" s="1"/>
      <c r="D8" s="13" t="s">
        <v>33</v>
      </c>
      <c r="E8" s="13">
        <v>10</v>
      </c>
      <c r="F8" s="15" t="s">
        <v>9</v>
      </c>
    </row>
    <row r="9" spans="2:6" ht="112.5" x14ac:dyDescent="0.25">
      <c r="B9" s="12" t="s">
        <v>18</v>
      </c>
      <c r="C9" s="2" t="s">
        <v>1</v>
      </c>
      <c r="D9" s="17" t="s">
        <v>8</v>
      </c>
      <c r="E9" s="13">
        <v>25</v>
      </c>
      <c r="F9" s="15" t="s">
        <v>19</v>
      </c>
    </row>
    <row r="10" spans="2:6" ht="90" x14ac:dyDescent="0.25">
      <c r="B10" s="18" t="s">
        <v>15</v>
      </c>
      <c r="C10" s="2" t="s">
        <v>1</v>
      </c>
      <c r="D10" s="17" t="s">
        <v>8</v>
      </c>
      <c r="E10" s="13">
        <v>20</v>
      </c>
      <c r="F10" s="15" t="s">
        <v>20</v>
      </c>
    </row>
    <row r="11" spans="2:6" ht="56.25" x14ac:dyDescent="0.25">
      <c r="B11" s="12" t="s">
        <v>30</v>
      </c>
      <c r="C11" s="1" t="s">
        <v>1</v>
      </c>
      <c r="D11" s="13" t="s">
        <v>8</v>
      </c>
      <c r="E11" s="13">
        <v>10</v>
      </c>
      <c r="F11" s="15" t="s">
        <v>22</v>
      </c>
    </row>
    <row r="12" spans="2:6" ht="33.75" x14ac:dyDescent="0.25">
      <c r="B12" s="12" t="s">
        <v>21</v>
      </c>
      <c r="C12" s="3"/>
      <c r="D12" s="17" t="s">
        <v>23</v>
      </c>
      <c r="E12" s="13">
        <v>5</v>
      </c>
      <c r="F12" s="15" t="s">
        <v>35</v>
      </c>
    </row>
    <row r="13" spans="2:6" ht="45" x14ac:dyDescent="0.25">
      <c r="B13" s="12" t="s">
        <v>24</v>
      </c>
      <c r="C13" s="1"/>
      <c r="D13" s="13" t="s">
        <v>33</v>
      </c>
      <c r="E13" s="13">
        <v>15</v>
      </c>
      <c r="F13" s="15" t="s">
        <v>25</v>
      </c>
    </row>
    <row r="14" spans="2:6" ht="22.5" x14ac:dyDescent="0.25">
      <c r="B14" s="12" t="s">
        <v>29</v>
      </c>
      <c r="C14" s="1"/>
      <c r="D14" s="13" t="s">
        <v>33</v>
      </c>
      <c r="E14" s="13">
        <v>5</v>
      </c>
      <c r="F14" s="15" t="s">
        <v>34</v>
      </c>
    </row>
    <row r="15" spans="2:6" ht="15.75" thickBot="1" x14ac:dyDescent="0.3">
      <c r="B15" s="24" t="s">
        <v>10</v>
      </c>
      <c r="C15" s="25"/>
      <c r="D15" s="26"/>
      <c r="E15" s="19">
        <f>SUM(E4:E14)</f>
        <v>150</v>
      </c>
      <c r="F15" s="20"/>
    </row>
    <row r="16" spans="2:6" s="4" customFormat="1" x14ac:dyDescent="0.25">
      <c r="C16" s="21"/>
    </row>
  </sheetData>
  <mergeCells count="2">
    <mergeCell ref="B1:F1"/>
    <mergeCell ref="B15:D15"/>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252FEF1-3B59-4A66-9D8F-65BF08F08B85}">
          <x14:formula1>
            <xm:f>Blad2!$A$1:$A$2</xm:f>
          </x14:formula1>
          <xm:sqref>C7:C8 C13:C14</xm:sqref>
        </x14:dataValidation>
        <x14:dataValidation type="list" allowBlank="1" showInputMessage="1" showErrorMessage="1" xr:uid="{EFC7FE16-3C69-4419-9776-6068B80886E8}">
          <x14:formula1>
            <xm:f>Blad2!$B$1:$B$3</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9A4F-A527-4564-A8A2-5DECFE35A550}">
  <dimension ref="A1:B3"/>
  <sheetViews>
    <sheetView workbookViewId="0">
      <selection activeCell="B37" sqref="B37"/>
    </sheetView>
  </sheetViews>
  <sheetFormatPr defaultRowHeight="15" x14ac:dyDescent="0.25"/>
  <sheetData>
    <row r="1" spans="1:2" x14ac:dyDescent="0.25">
      <c r="A1" t="s">
        <v>26</v>
      </c>
      <c r="B1">
        <v>2</v>
      </c>
    </row>
    <row r="2" spans="1:2" x14ac:dyDescent="0.25">
      <c r="A2" t="s">
        <v>27</v>
      </c>
      <c r="B2">
        <v>3</v>
      </c>
    </row>
    <row r="3" spans="1:2" x14ac:dyDescent="0.25">
      <c r="B3">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RCUS45HN67DU-974321440-298901</_dlc_DocId>
    <lcf76f155ced4ddcb4097134ff3c332f xmlns="128ee3f7-829e-4555-9a1a-4c53ac6fd304">
      <Terms xmlns="http://schemas.microsoft.com/office/infopath/2007/PartnerControls"/>
    </lcf76f155ced4ddcb4097134ff3c332f>
    <TaxCatchAll xmlns="558c601a-c172-4142-980b-33deeaa1e95d" xsi:nil="true"/>
    <CATSCM xmlns="128ee3f7-829e-4555-9a1a-4c53ac6fd304" xsi:nil="true"/>
    <_dlc_DocIdUrl xmlns="558c601a-c172-4142-980b-33deeaa1e95d">
      <Url>https://sscons.sharepoint.com/sites/ORG-IC/_layouts/15/DocIdRedir.aspx?ID=RCUS45HN67DU-974321440-298901</Url>
      <Description>RCUS45HN67DU-974321440-298901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87B0CD8-7CC3-4526-8741-6FDD7AC3E093}">
  <ds:schemaRefs>
    <ds:schemaRef ds:uri="http://schemas.microsoft.com/sharepoint/v3/contenttype/forms"/>
  </ds:schemaRefs>
</ds:datastoreItem>
</file>

<file path=customXml/itemProps2.xml><?xml version="1.0" encoding="utf-8"?>
<ds:datastoreItem xmlns:ds="http://schemas.openxmlformats.org/officeDocument/2006/customXml" ds:itemID="{006FFEA1-7B5C-40EF-9988-BE4A0DC6F83E}">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customXml/itemProps3.xml><?xml version="1.0" encoding="utf-8"?>
<ds:datastoreItem xmlns:ds="http://schemas.openxmlformats.org/officeDocument/2006/customXml" ds:itemID="{22D202FF-61A5-4B74-B995-B40B0CE6C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10A6704-D1B6-4AB7-A155-7185FB547F5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2024-05-16T10:54:26Z</dcterms:created>
  <dcterms:modified xsi:type="dcterms:W3CDTF">2024-06-24T08:08:06Z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0x0101003C22AF301AB5824C940705505F9283C7</vt:lpwstr>
  </property>
  <property fmtid="{D5CDD505-2E9C-101B-9397-08002B2CF9AE}" pid="4" name="_dlc_DocIdItemGuid">
    <vt:lpwstr>fa9b92dc-a0d9-4045-a511-19b9445507e3</vt:lpwstr>
  </property>
</Properties>
</file>