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wijzijnkarel-my.sharepoint.com/personal/c_dettingmeijer_wijzijnkarel_nl/Documents/Documenten/Tholen/Beveiliging opvanglocaties/02. NvI/NvI2/"/>
    </mc:Choice>
  </mc:AlternateContent>
  <xr:revisionPtr revIDLastSave="19" documentId="8_{0AFD2765-7B07-40D7-87BB-AA8B18B91C88}" xr6:coauthVersionLast="47" xr6:coauthVersionMax="47" xr10:uidLastSave="{79B5A860-14E7-4A7F-ABBF-AF6166F7BF1B}"/>
  <bookViews>
    <workbookView xWindow="-108" yWindow="-108" windowWidth="23256" windowHeight="12576" xr2:uid="{A439D85C-0F64-45F8-8B10-FC6C3B37981F}"/>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G9" i="1" s="1"/>
  <c r="F10" i="1"/>
  <c r="G10" i="1" s="1"/>
  <c r="F11" i="1"/>
  <c r="G11" i="1" s="1"/>
  <c r="F12" i="1"/>
  <c r="G12" i="1" s="1"/>
  <c r="F13" i="1"/>
  <c r="G13" i="1" s="1"/>
  <c r="F14" i="1"/>
  <c r="G14" i="1" s="1"/>
  <c r="F15" i="1"/>
  <c r="G15" i="1" s="1"/>
  <c r="F18" i="1"/>
  <c r="G18" i="1" s="1"/>
  <c r="F19" i="1"/>
  <c r="G19" i="1" s="1"/>
  <c r="F20" i="1"/>
  <c r="G20" i="1" s="1"/>
  <c r="F21" i="1"/>
  <c r="G21" i="1" s="1"/>
  <c r="F22" i="1"/>
  <c r="G22" i="1" s="1"/>
  <c r="F23" i="1"/>
  <c r="G23" i="1" s="1"/>
  <c r="F24" i="1"/>
  <c r="G24" i="1" s="1"/>
  <c r="G16" i="1" l="1"/>
  <c r="G26" i="1" s="1"/>
  <c r="F16" i="1"/>
  <c r="F26" i="1" l="1"/>
</calcChain>
</file>

<file path=xl/sharedStrings.xml><?xml version="1.0" encoding="utf-8"?>
<sst xmlns="http://schemas.openxmlformats.org/spreadsheetml/2006/main" count="72" uniqueCount="57">
  <si>
    <t xml:space="preserve">Bijlage 1 </t>
  </si>
  <si>
    <t>Inschrijvingsbiljet</t>
  </si>
  <si>
    <t>Aanbesteding</t>
  </si>
  <si>
    <t>Beveiliging opvanglocatie gemeente Tholen</t>
  </si>
  <si>
    <t>Opdrachtgever</t>
  </si>
  <si>
    <t>Gemeente Tholen</t>
  </si>
  <si>
    <t>Kenmerk</t>
  </si>
  <si>
    <t>K010963</t>
  </si>
  <si>
    <t>Dagen</t>
  </si>
  <si>
    <t>Tijdsblok</t>
  </si>
  <si>
    <t>Aantal uren (per week)</t>
  </si>
  <si>
    <t>Tarief per uur</t>
  </si>
  <si>
    <t>BHV certificaat vereist</t>
  </si>
  <si>
    <t>Maandag t/m vrijdag</t>
  </si>
  <si>
    <t>Zaterdag en zondag</t>
  </si>
  <si>
    <t>nee</t>
  </si>
  <si>
    <t>ja</t>
  </si>
  <si>
    <t>Totaal tarief per week (=aantal uur * tarief per uur)</t>
  </si>
  <si>
    <t>Totaal tarief per half jaar (=totaal tarief per week * 26)</t>
  </si>
  <si>
    <t>TOTAAL (Inschrijfprijs)</t>
  </si>
  <si>
    <t>Door middel van het invullen en ondertekenen van dit inschrijvingsbiljet verklaart de inschrijver het onderstaande:</t>
  </si>
  <si>
    <t xml:space="preserve">                    bijbehorende bijlagen en de bijbehorende Nota(‘s) van inlichtingen</t>
  </si>
  <si>
    <t>2.                 De opgegeven prijzen dienen all-in tarieven te zijn, hetgeen betekent dat alle eventuele bijkomende kosten in de tarieven dienen</t>
  </si>
  <si>
    <t xml:space="preserve">                     te zijn verwerkt, zoals, maar niet uitsluitend, reis- en transportkosten, rapportagekosten, administratiekosten en andere logisch</t>
  </si>
  <si>
    <t xml:space="preserve">                     tot de opdracht behorende kosten.</t>
  </si>
  <si>
    <t>tot de opdracht behorende kosten.</t>
  </si>
  <si>
    <t>3.                 Dat hij/zij borg staat voor een correcte uitvoering van de opdracht tegen de aangegeven kosten.</t>
  </si>
  <si>
    <t>4.                 Dat hij/zij deze verklaring en het Uniform Europees Aanbestedingsdocument naar waarheid heeft ingevuld</t>
  </si>
  <si>
    <t>Handtekening</t>
  </si>
  <si>
    <t>1.                 Dat de inschrijving voldoet aan alle voorwaarden zoals die zijn gesteld in het beschrijvend document met kenmerk K010963,</t>
  </si>
  <si>
    <t>SUBTOTAAL</t>
  </si>
  <si>
    <t>07:00 tot 18:00 uur (onderdeel A)*</t>
  </si>
  <si>
    <t>18:00 tot 24:00 uur (onderdeel B)**</t>
  </si>
  <si>
    <t>18:00 tot 24:00 uur (onderdeel C)**</t>
  </si>
  <si>
    <t>00:00 tot 07:00 uur (onderdeel D)***</t>
  </si>
  <si>
    <t>00:00 tot 07:00 uur (onderdeel E)***</t>
  </si>
  <si>
    <t>zaterdag 00:00 tot zondag 24:00 uur (onderdeel F)****</t>
  </si>
  <si>
    <t>zaterdag 00:00 tot zondag 24:00 uur (onderdeel G)****</t>
  </si>
  <si>
    <t>Feestdagen*****</t>
  </si>
  <si>
    <t>** conform CAO Particuliere beveiliging geldt een toeslag van 10%</t>
  </si>
  <si>
    <t>*** conform CAO Particuliere beveiliging geldt een toeslag van 20%</t>
  </si>
  <si>
    <t>**** conform CAO Particuliere beveiliging geldt een toeslag van 35%</t>
  </si>
  <si>
    <t>***** Een limitatief overzicht van de feestdagen is opgenomen in de artikelen 40 en 41 van de CAO Particuliere beveiliging. De genoemde aantallen uren dienen slechts ter indicatie. In het geval van een feestdag komen deze uren in plaats van de reguliere ureninzet</t>
  </si>
  <si>
    <t>* Voor onderdeel A geldt een minimumtarief van € 47,50 per uur. Inschrijvingen met een lager uurtarief zullen worden uitgesloten van deelname</t>
  </si>
  <si>
    <t>Naam Inschrijver</t>
  </si>
  <si>
    <t>Plaats</t>
  </si>
  <si>
    <t>Datum</t>
  </si>
  <si>
    <t>Naam vertegenwoordiger</t>
  </si>
  <si>
    <t>Functie</t>
  </si>
  <si>
    <t>maandag t/m vrijdag 07:00 tot 18:00 uur******</t>
  </si>
  <si>
    <t>****** conform CAO Particuliere beveiliging geldt een toeslag van 50%</t>
  </si>
  <si>
    <t>maandag t/m vrijdag 18:00 tot 24:00 uur*******</t>
  </si>
  <si>
    <t>******** conform CAO Particuliere beveiliging geldt een toeslag van 50%, alsmede de toeslag van 20% (onderdeel D en E)</t>
  </si>
  <si>
    <t>******* conform CAO Particuliere beveiliging geldt een toeslag van 50%, alsmede de toeslag van 10% (onderdeel B en C)</t>
  </si>
  <si>
    <t>maandag t/m vrijdag 00:00 tot 07:00 uur********</t>
  </si>
  <si>
    <t>********* conform CAO Particuliere beveiliging geldt een toeslag van 50%, alsmede de toeslag van 35% (onderdeel F en G)</t>
  </si>
  <si>
    <t xml:space="preserve">zaterdag 00:00 tot zondag 24:00 uur*********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</si>
</sst>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Aptos Narrow"/>
      <family val="2"/>
      <scheme val="minor"/>
    </font>
    <font>
      <b/>
      <sz val="11"/>
      <color theme="0"/>
      <name val="Aptos Narrow"/>
      <family val="2"/>
      <scheme val="minor"/>
    </font>
    <font>
      <b/>
      <sz val="11"/>
      <color theme="1"/>
      <name val="Aptos Narrow"/>
      <family val="2"/>
      <scheme val="minor"/>
    </font>
    <font>
      <b/>
      <sz val="16"/>
      <color theme="1"/>
      <name val="Aptos Narrow"/>
      <family val="2"/>
      <scheme val="minor"/>
    </font>
    <font>
      <sz val="9"/>
      <color theme="1"/>
      <name val="Aptos Narrow"/>
      <family val="2"/>
      <scheme val="minor"/>
    </font>
  </fonts>
  <fills count="3">
    <fill>
      <patternFill patternType="none"/>
    </fill>
    <fill>
      <patternFill patternType="gray125"/>
    </fill>
    <fill>
      <patternFill patternType="solid">
        <fgColor rgb="FF0D829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2" fillId="0" borderId="0" xfId="0" applyFont="1"/>
    <xf numFmtId="0" fontId="3" fillId="0" borderId="0" xfId="0" applyFont="1"/>
    <xf numFmtId="4" fontId="0" fillId="0" borderId="0" xfId="0" applyNumberFormat="1"/>
    <xf numFmtId="0" fontId="0" fillId="0" borderId="1" xfId="0" applyBorder="1"/>
    <xf numFmtId="0" fontId="0" fillId="0" borderId="1" xfId="0" applyBorder="1" applyAlignment="1">
      <alignment horizontal="left"/>
    </xf>
    <xf numFmtId="164" fontId="0" fillId="0" borderId="1" xfId="0" applyNumberFormat="1" applyBorder="1" applyAlignment="1">
      <alignment horizontal="center" vertical="center"/>
    </xf>
    <xf numFmtId="164" fontId="0" fillId="0" borderId="1" xfId="0" applyNumberFormat="1" applyBorder="1" applyAlignment="1">
      <alignment horizontal="center"/>
    </xf>
    <xf numFmtId="0" fontId="0" fillId="0" borderId="0" xfId="0" applyProtection="1">
      <protection locked="0"/>
    </xf>
    <xf numFmtId="0" fontId="4" fillId="0" borderId="0" xfId="0" applyFont="1"/>
    <xf numFmtId="0" fontId="0" fillId="0" borderId="1" xfId="0" applyBorder="1" applyAlignment="1">
      <alignment vertical="top"/>
    </xf>
    <xf numFmtId="164" fontId="0" fillId="0" borderId="0" xfId="0" applyNumberFormat="1" applyAlignment="1">
      <alignment horizontal="center"/>
    </xf>
    <xf numFmtId="0" fontId="0" fillId="0" borderId="0" xfId="0" applyAlignment="1">
      <alignment vertical="center"/>
    </xf>
    <xf numFmtId="0" fontId="0" fillId="0" borderId="0" xfId="0" applyAlignment="1">
      <alignment horizontal="left"/>
    </xf>
    <xf numFmtId="164" fontId="0" fillId="0" borderId="0" xfId="0" applyNumberFormat="1" applyAlignment="1">
      <alignment horizontal="center" vertical="center"/>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4" xfId="0" applyFont="1" applyFill="1" applyBorder="1" applyAlignment="1">
      <alignment vertical="top" wrapText="1"/>
    </xf>
    <xf numFmtId="164" fontId="1" fillId="2" borderId="4" xfId="0" applyNumberFormat="1" applyFont="1" applyFill="1" applyBorder="1" applyAlignment="1">
      <alignment horizontal="center" vertical="top"/>
    </xf>
    <xf numFmtId="4" fontId="1" fillId="2" borderId="4" xfId="0" applyNumberFormat="1" applyFont="1" applyFill="1" applyBorder="1" applyAlignment="1">
      <alignment vertical="top" wrapText="1"/>
    </xf>
    <xf numFmtId="4" fontId="1" fillId="2" borderId="5" xfId="0" applyNumberFormat="1" applyFont="1" applyFill="1" applyBorder="1" applyAlignment="1">
      <alignment vertical="top" wrapText="1"/>
    </xf>
    <xf numFmtId="164" fontId="0" fillId="0" borderId="7" xfId="0" applyNumberFormat="1" applyBorder="1" applyAlignment="1">
      <alignment horizontal="center"/>
    </xf>
    <xf numFmtId="0" fontId="0" fillId="0" borderId="9" xfId="0" applyBorder="1"/>
    <xf numFmtId="0" fontId="0" fillId="0" borderId="9" xfId="0" applyBorder="1" applyAlignment="1">
      <alignment horizontal="left"/>
    </xf>
    <xf numFmtId="164" fontId="0" fillId="0" borderId="9" xfId="0" applyNumberFormat="1" applyBorder="1" applyAlignment="1">
      <alignment horizontal="center"/>
    </xf>
    <xf numFmtId="164" fontId="0" fillId="0" borderId="9" xfId="0" applyNumberFormat="1" applyBorder="1" applyAlignment="1">
      <alignment horizontal="center" vertical="center"/>
    </xf>
    <xf numFmtId="164" fontId="0" fillId="0" borderId="10" xfId="0" applyNumberFormat="1" applyBorder="1" applyAlignment="1">
      <alignment horizontal="center"/>
    </xf>
    <xf numFmtId="164" fontId="2" fillId="0" borderId="0" xfId="0" applyNumberFormat="1" applyFont="1" applyAlignment="1">
      <alignment horizontal="center" vertical="center"/>
    </xf>
    <xf numFmtId="164" fontId="2" fillId="0" borderId="0" xfId="0" applyNumberFormat="1" applyFont="1" applyAlignment="1">
      <alignment horizontal="center"/>
    </xf>
    <xf numFmtId="0" fontId="0" fillId="0" borderId="4" xfId="0" applyBorder="1"/>
    <xf numFmtId="0" fontId="0" fillId="0" borderId="4" xfId="0" applyBorder="1" applyAlignment="1">
      <alignment horizontal="left"/>
    </xf>
    <xf numFmtId="164" fontId="0" fillId="0" borderId="4" xfId="0" applyNumberFormat="1" applyBorder="1" applyAlignment="1">
      <alignment horizontal="center"/>
    </xf>
    <xf numFmtId="164" fontId="0" fillId="0" borderId="4" xfId="0" applyNumberFormat="1" applyBorder="1" applyAlignment="1">
      <alignment horizontal="center" vertical="center"/>
    </xf>
    <xf numFmtId="164" fontId="0" fillId="0" borderId="5" xfId="0" applyNumberFormat="1" applyBorder="1" applyAlignment="1">
      <alignment horizontal="center"/>
    </xf>
    <xf numFmtId="164" fontId="0" fillId="0" borderId="2" xfId="0" applyNumberFormat="1" applyBorder="1" applyAlignment="1">
      <alignment horizontal="center" vertical="center"/>
    </xf>
    <xf numFmtId="164" fontId="0" fillId="0" borderId="15" xfId="0" applyNumberFormat="1" applyBorder="1" applyAlignment="1">
      <alignment horizontal="center"/>
    </xf>
    <xf numFmtId="164" fontId="2" fillId="2" borderId="18" xfId="0" applyNumberFormat="1" applyFont="1" applyFill="1" applyBorder="1" applyAlignment="1">
      <alignment horizontal="center"/>
    </xf>
    <xf numFmtId="164" fontId="2" fillId="2" borderId="19" xfId="0" applyNumberFormat="1" applyFont="1" applyFill="1" applyBorder="1" applyAlignment="1">
      <alignment horizontal="center"/>
    </xf>
    <xf numFmtId="0" fontId="0" fillId="0" borderId="1" xfId="0" applyBorder="1" applyAlignment="1">
      <alignment vertical="top" wrapText="1"/>
    </xf>
    <xf numFmtId="0" fontId="0" fillId="0" borderId="1" xfId="0" applyBorder="1" applyProtection="1">
      <protection locked="0"/>
    </xf>
    <xf numFmtId="0" fontId="0" fillId="0" borderId="6"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 fillId="2" borderId="16" xfId="0" applyFont="1" applyFill="1" applyBorder="1"/>
    <xf numFmtId="0" fontId="0" fillId="2" borderId="17" xfId="0" applyFill="1" applyBorder="1"/>
    <xf numFmtId="0" fontId="2" fillId="0" borderId="11" xfId="0" applyFont="1" applyBorder="1" applyAlignment="1">
      <alignment vertical="center"/>
    </xf>
    <xf numFmtId="0" fontId="2" fillId="0" borderId="11" xfId="0" applyFont="1" applyBorder="1"/>
  </cellXfs>
  <cellStyles count="1">
    <cellStyle name="Standaard" xfId="0" builtinId="0"/>
  </cellStyles>
  <dxfs count="0"/>
  <tableStyles count="0" defaultTableStyle="TableStyleMedium2" defaultPivotStyle="PivotStyleLight16"/>
  <colors>
    <mruColors>
      <color rgb="FF0D8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C10D-1867-4588-890E-0E587B66C058}">
  <dimension ref="A1:G54"/>
  <sheetViews>
    <sheetView tabSelected="1" topLeftCell="A37" workbookViewId="0">
      <selection activeCell="B25" sqref="B25"/>
    </sheetView>
  </sheetViews>
  <sheetFormatPr defaultRowHeight="14.4" x14ac:dyDescent="0.3"/>
  <cols>
    <col min="1" max="1" width="19" customWidth="1"/>
    <col min="2" max="2" width="47.33203125" customWidth="1"/>
    <col min="3" max="3" width="16" customWidth="1"/>
    <col min="4" max="4" width="20.44140625" bestFit="1" customWidth="1"/>
    <col min="5" max="5" width="15.44140625" style="11" customWidth="1"/>
    <col min="6" max="6" width="29.6640625" style="3" customWidth="1"/>
    <col min="7" max="7" width="26.5546875" customWidth="1"/>
  </cols>
  <sheetData>
    <row r="1" spans="1:7" ht="21" x14ac:dyDescent="0.4">
      <c r="A1" s="2" t="s">
        <v>0</v>
      </c>
      <c r="B1" s="2" t="s">
        <v>1</v>
      </c>
      <c r="C1" s="2"/>
    </row>
    <row r="3" spans="1:7" x14ac:dyDescent="0.3">
      <c r="A3" s="1" t="s">
        <v>2</v>
      </c>
      <c r="B3" t="s">
        <v>3</v>
      </c>
    </row>
    <row r="4" spans="1:7" x14ac:dyDescent="0.3">
      <c r="A4" s="1" t="s">
        <v>4</v>
      </c>
      <c r="B4" t="s">
        <v>5</v>
      </c>
    </row>
    <row r="5" spans="1:7" x14ac:dyDescent="0.3">
      <c r="A5" s="1" t="s">
        <v>6</v>
      </c>
      <c r="B5" t="s">
        <v>7</v>
      </c>
    </row>
    <row r="7" spans="1:7" ht="15" thickBot="1" x14ac:dyDescent="0.35"/>
    <row r="8" spans="1:7" ht="28.8" x14ac:dyDescent="0.3">
      <c r="A8" s="15" t="s">
        <v>8</v>
      </c>
      <c r="B8" s="16" t="s">
        <v>9</v>
      </c>
      <c r="C8" s="17" t="s">
        <v>12</v>
      </c>
      <c r="D8" s="16" t="s">
        <v>10</v>
      </c>
      <c r="E8" s="18" t="s">
        <v>11</v>
      </c>
      <c r="F8" s="19" t="s">
        <v>17</v>
      </c>
      <c r="G8" s="20" t="s">
        <v>18</v>
      </c>
    </row>
    <row r="9" spans="1:7" x14ac:dyDescent="0.3">
      <c r="A9" s="40" t="s">
        <v>13</v>
      </c>
      <c r="B9" s="4" t="s">
        <v>31</v>
      </c>
      <c r="C9" s="4" t="s">
        <v>15</v>
      </c>
      <c r="D9" s="5">
        <v>55</v>
      </c>
      <c r="E9" s="7"/>
      <c r="F9" s="6">
        <f>D9*E9</f>
        <v>0</v>
      </c>
      <c r="G9" s="21">
        <f>F9*26</f>
        <v>0</v>
      </c>
    </row>
    <row r="10" spans="1:7" x14ac:dyDescent="0.3">
      <c r="A10" s="40"/>
      <c r="B10" s="4" t="s">
        <v>32</v>
      </c>
      <c r="C10" s="4" t="s">
        <v>15</v>
      </c>
      <c r="D10" s="5">
        <v>30</v>
      </c>
      <c r="E10" s="7"/>
      <c r="F10" s="6">
        <f>D10*E10</f>
        <v>0</v>
      </c>
      <c r="G10" s="21">
        <f>F10*26</f>
        <v>0</v>
      </c>
    </row>
    <row r="11" spans="1:7" x14ac:dyDescent="0.3">
      <c r="A11" s="40"/>
      <c r="B11" s="4" t="s">
        <v>33</v>
      </c>
      <c r="C11" s="4" t="s">
        <v>16</v>
      </c>
      <c r="D11" s="5">
        <v>25</v>
      </c>
      <c r="E11" s="7"/>
      <c r="F11" s="6">
        <f t="shared" ref="F11:F24" si="0">D11*E11</f>
        <v>0</v>
      </c>
      <c r="G11" s="21">
        <f t="shared" ref="G11:G15" si="1">F11*26</f>
        <v>0</v>
      </c>
    </row>
    <row r="12" spans="1:7" x14ac:dyDescent="0.3">
      <c r="A12" s="40"/>
      <c r="B12" s="4" t="s">
        <v>34</v>
      </c>
      <c r="C12" s="4" t="s">
        <v>15</v>
      </c>
      <c r="D12" s="5">
        <v>35</v>
      </c>
      <c r="E12" s="7"/>
      <c r="F12" s="6">
        <f t="shared" si="0"/>
        <v>0</v>
      </c>
      <c r="G12" s="21">
        <f t="shared" si="1"/>
        <v>0</v>
      </c>
    </row>
    <row r="13" spans="1:7" x14ac:dyDescent="0.3">
      <c r="A13" s="40"/>
      <c r="B13" s="4" t="s">
        <v>35</v>
      </c>
      <c r="C13" s="4" t="s">
        <v>16</v>
      </c>
      <c r="D13" s="5">
        <v>35</v>
      </c>
      <c r="E13" s="7"/>
      <c r="F13" s="6">
        <f t="shared" si="0"/>
        <v>0</v>
      </c>
      <c r="G13" s="21">
        <f t="shared" si="1"/>
        <v>0</v>
      </c>
    </row>
    <row r="14" spans="1:7" x14ac:dyDescent="0.3">
      <c r="A14" s="40" t="s">
        <v>14</v>
      </c>
      <c r="B14" s="4" t="s">
        <v>36</v>
      </c>
      <c r="C14" s="4" t="s">
        <v>15</v>
      </c>
      <c r="D14" s="5">
        <v>24</v>
      </c>
      <c r="E14" s="7"/>
      <c r="F14" s="6">
        <f t="shared" si="0"/>
        <v>0</v>
      </c>
      <c r="G14" s="21">
        <f t="shared" si="1"/>
        <v>0</v>
      </c>
    </row>
    <row r="15" spans="1:7" ht="15" thickBot="1" x14ac:dyDescent="0.35">
      <c r="A15" s="41"/>
      <c r="B15" s="22" t="s">
        <v>37</v>
      </c>
      <c r="C15" s="22" t="s">
        <v>16</v>
      </c>
      <c r="D15" s="23">
        <v>48</v>
      </c>
      <c r="E15" s="24"/>
      <c r="F15" s="25">
        <f t="shared" si="0"/>
        <v>0</v>
      </c>
      <c r="G15" s="26">
        <f t="shared" si="1"/>
        <v>0</v>
      </c>
    </row>
    <row r="16" spans="1:7" x14ac:dyDescent="0.3">
      <c r="A16" s="47" t="s">
        <v>30</v>
      </c>
      <c r="B16" s="48"/>
      <c r="C16" s="48"/>
      <c r="D16" s="48"/>
      <c r="E16" s="48"/>
      <c r="F16" s="27">
        <f>SUM(F9:F15)</f>
        <v>0</v>
      </c>
      <c r="G16" s="28">
        <f>SUM(G9:G15)</f>
        <v>0</v>
      </c>
    </row>
    <row r="17" spans="1:7" ht="15" thickBot="1" x14ac:dyDescent="0.35">
      <c r="A17" s="12"/>
      <c r="D17" s="13"/>
      <c r="F17" s="14"/>
      <c r="G17" s="11"/>
    </row>
    <row r="18" spans="1:7" x14ac:dyDescent="0.3">
      <c r="A18" s="42" t="s">
        <v>38</v>
      </c>
      <c r="B18" s="29" t="s">
        <v>49</v>
      </c>
      <c r="C18" s="29" t="s">
        <v>15</v>
      </c>
      <c r="D18" s="30">
        <v>11</v>
      </c>
      <c r="E18" s="31"/>
      <c r="F18" s="32">
        <f t="shared" si="0"/>
        <v>0</v>
      </c>
      <c r="G18" s="33">
        <f t="shared" ref="G18:G24" si="2">F18*1</f>
        <v>0</v>
      </c>
    </row>
    <row r="19" spans="1:7" x14ac:dyDescent="0.3">
      <c r="A19" s="43"/>
      <c r="B19" s="4" t="s">
        <v>51</v>
      </c>
      <c r="C19" s="4" t="s">
        <v>15</v>
      </c>
      <c r="D19" s="5">
        <v>7</v>
      </c>
      <c r="E19" s="7"/>
      <c r="F19" s="6">
        <f t="shared" si="0"/>
        <v>0</v>
      </c>
      <c r="G19" s="21">
        <f t="shared" si="2"/>
        <v>0</v>
      </c>
    </row>
    <row r="20" spans="1:7" x14ac:dyDescent="0.3">
      <c r="A20" s="43"/>
      <c r="B20" s="4" t="s">
        <v>51</v>
      </c>
      <c r="C20" s="4" t="s">
        <v>16</v>
      </c>
      <c r="D20" s="5">
        <v>5</v>
      </c>
      <c r="E20" s="7"/>
      <c r="F20" s="6">
        <f t="shared" si="0"/>
        <v>0</v>
      </c>
      <c r="G20" s="21">
        <f t="shared" si="2"/>
        <v>0</v>
      </c>
    </row>
    <row r="21" spans="1:7" x14ac:dyDescent="0.3">
      <c r="A21" s="43"/>
      <c r="B21" s="4" t="s">
        <v>54</v>
      </c>
      <c r="C21" s="4" t="s">
        <v>15</v>
      </c>
      <c r="D21" s="5">
        <v>7</v>
      </c>
      <c r="E21" s="7"/>
      <c r="F21" s="6">
        <f t="shared" si="0"/>
        <v>0</v>
      </c>
      <c r="G21" s="21">
        <f t="shared" si="2"/>
        <v>0</v>
      </c>
    </row>
    <row r="22" spans="1:7" x14ac:dyDescent="0.3">
      <c r="A22" s="43"/>
      <c r="B22" s="4" t="s">
        <v>54</v>
      </c>
      <c r="C22" s="4" t="s">
        <v>16</v>
      </c>
      <c r="D22" s="5">
        <v>7</v>
      </c>
      <c r="E22" s="7"/>
      <c r="F22" s="6">
        <f t="shared" si="0"/>
        <v>0</v>
      </c>
      <c r="G22" s="21">
        <f t="shared" si="2"/>
        <v>0</v>
      </c>
    </row>
    <row r="23" spans="1:7" x14ac:dyDescent="0.3">
      <c r="A23" s="43"/>
      <c r="B23" s="4" t="s">
        <v>56</v>
      </c>
      <c r="C23" s="4" t="s">
        <v>15</v>
      </c>
      <c r="D23" s="5">
        <v>12</v>
      </c>
      <c r="E23" s="7"/>
      <c r="F23" s="6">
        <f t="shared" si="0"/>
        <v>0</v>
      </c>
      <c r="G23" s="21">
        <f t="shared" si="2"/>
        <v>0</v>
      </c>
    </row>
    <row r="24" spans="1:7" ht="15" thickBot="1" x14ac:dyDescent="0.35">
      <c r="A24" s="44"/>
      <c r="B24" s="22" t="s">
        <v>56</v>
      </c>
      <c r="C24" s="22" t="s">
        <v>16</v>
      </c>
      <c r="D24" s="23">
        <v>12</v>
      </c>
      <c r="E24" s="24"/>
      <c r="F24" s="25">
        <f t="shared" si="0"/>
        <v>0</v>
      </c>
      <c r="G24" s="26">
        <f t="shared" si="2"/>
        <v>0</v>
      </c>
    </row>
    <row r="25" spans="1:7" ht="15" thickBot="1" x14ac:dyDescent="0.35">
      <c r="A25" s="12"/>
      <c r="D25" s="13"/>
      <c r="F25" s="34"/>
      <c r="G25" s="35"/>
    </row>
    <row r="26" spans="1:7" ht="16.2" customHeight="1" thickBot="1" x14ac:dyDescent="0.35">
      <c r="A26" s="45" t="s">
        <v>19</v>
      </c>
      <c r="B26" s="46"/>
      <c r="C26" s="46"/>
      <c r="D26" s="46"/>
      <c r="E26" s="46"/>
      <c r="F26" s="36">
        <f>SUM(F9:F24)</f>
        <v>0</v>
      </c>
      <c r="G26" s="37">
        <f>SUM(G9:G24)</f>
        <v>0</v>
      </c>
    </row>
    <row r="28" spans="1:7" x14ac:dyDescent="0.3">
      <c r="A28" t="s">
        <v>43</v>
      </c>
    </row>
    <row r="29" spans="1:7" x14ac:dyDescent="0.3">
      <c r="A29" t="s">
        <v>39</v>
      </c>
    </row>
    <row r="30" spans="1:7" x14ac:dyDescent="0.3">
      <c r="A30" t="s">
        <v>40</v>
      </c>
    </row>
    <row r="31" spans="1:7" x14ac:dyDescent="0.3">
      <c r="A31" t="s">
        <v>41</v>
      </c>
    </row>
    <row r="32" spans="1:7" x14ac:dyDescent="0.3">
      <c r="A32" t="s">
        <v>42</v>
      </c>
    </row>
    <row r="33" spans="1:4" x14ac:dyDescent="0.3">
      <c r="A33" t="s">
        <v>50</v>
      </c>
    </row>
    <row r="34" spans="1:4" x14ac:dyDescent="0.3">
      <c r="A34" t="s">
        <v>53</v>
      </c>
    </row>
    <row r="35" spans="1:4" x14ac:dyDescent="0.3">
      <c r="A35" t="s">
        <v>52</v>
      </c>
    </row>
    <row r="36" spans="1:4" x14ac:dyDescent="0.3">
      <c r="A36" t="s">
        <v>55</v>
      </c>
    </row>
    <row r="39" spans="1:4" x14ac:dyDescent="0.3">
      <c r="A39" s="9" t="s">
        <v>20</v>
      </c>
      <c r="B39" s="9"/>
      <c r="C39" s="9"/>
      <c r="D39" s="9"/>
    </row>
    <row r="40" spans="1:4" x14ac:dyDescent="0.3">
      <c r="A40" s="9" t="s">
        <v>29</v>
      </c>
      <c r="B40" s="9"/>
      <c r="C40" s="9"/>
      <c r="D40" s="9"/>
    </row>
    <row r="41" spans="1:4" x14ac:dyDescent="0.3">
      <c r="A41" s="9" t="s">
        <v>21</v>
      </c>
      <c r="B41" s="9"/>
      <c r="C41" s="9"/>
      <c r="D41" s="9"/>
    </row>
    <row r="42" spans="1:4" x14ac:dyDescent="0.3">
      <c r="A42" s="9" t="s">
        <v>22</v>
      </c>
      <c r="B42" s="9"/>
      <c r="C42" s="9"/>
      <c r="D42" s="9"/>
    </row>
    <row r="43" spans="1:4" x14ac:dyDescent="0.3">
      <c r="A43" s="9" t="s">
        <v>23</v>
      </c>
      <c r="B43" s="9"/>
      <c r="C43" s="9"/>
      <c r="D43" s="9"/>
    </row>
    <row r="44" spans="1:4" x14ac:dyDescent="0.3">
      <c r="A44" s="9" t="s">
        <v>24</v>
      </c>
      <c r="B44" s="9" t="s">
        <v>25</v>
      </c>
      <c r="C44" s="9"/>
      <c r="D44" s="9"/>
    </row>
    <row r="45" spans="1:4" x14ac:dyDescent="0.3">
      <c r="A45" s="9" t="s">
        <v>26</v>
      </c>
      <c r="B45" s="9"/>
      <c r="C45" s="9"/>
      <c r="D45" s="9"/>
    </row>
    <row r="46" spans="1:4" x14ac:dyDescent="0.3">
      <c r="A46" s="9" t="s">
        <v>27</v>
      </c>
      <c r="B46" s="9"/>
      <c r="C46" s="9"/>
      <c r="D46" s="9"/>
    </row>
    <row r="48" spans="1:4" x14ac:dyDescent="0.3">
      <c r="A48" s="4" t="s">
        <v>44</v>
      </c>
      <c r="B48" s="39"/>
      <c r="C48" s="39"/>
      <c r="D48" s="39"/>
    </row>
    <row r="49" spans="1:4" x14ac:dyDescent="0.3">
      <c r="A49" s="4" t="s">
        <v>45</v>
      </c>
      <c r="B49" s="39"/>
      <c r="C49" s="39"/>
      <c r="D49" s="39"/>
    </row>
    <row r="50" spans="1:4" x14ac:dyDescent="0.3">
      <c r="A50" s="4" t="s">
        <v>46</v>
      </c>
      <c r="B50" s="39"/>
      <c r="C50" s="39"/>
      <c r="D50" s="39"/>
    </row>
    <row r="51" spans="1:4" ht="28.8" customHeight="1" x14ac:dyDescent="0.3">
      <c r="A51" s="38" t="s">
        <v>47</v>
      </c>
      <c r="B51" s="39"/>
      <c r="C51" s="39"/>
      <c r="D51" s="39"/>
    </row>
    <row r="52" spans="1:4" x14ac:dyDescent="0.3">
      <c r="A52" s="4" t="s">
        <v>48</v>
      </c>
      <c r="B52" s="39"/>
      <c r="C52" s="39"/>
      <c r="D52" s="39"/>
    </row>
    <row r="53" spans="1:4" x14ac:dyDescent="0.3">
      <c r="B53" s="8"/>
      <c r="C53" s="8"/>
      <c r="D53" s="8"/>
    </row>
    <row r="54" spans="1:4" ht="55.8" customHeight="1" x14ac:dyDescent="0.3">
      <c r="A54" s="10" t="s">
        <v>28</v>
      </c>
      <c r="B54" s="39"/>
      <c r="C54" s="39"/>
      <c r="D54" s="39"/>
    </row>
  </sheetData>
  <mergeCells count="11">
    <mergeCell ref="B50:D50"/>
    <mergeCell ref="B51:D51"/>
    <mergeCell ref="B52:D52"/>
    <mergeCell ref="B54:D54"/>
    <mergeCell ref="A9:A13"/>
    <mergeCell ref="A14:A15"/>
    <mergeCell ref="B48:D48"/>
    <mergeCell ref="B49:D49"/>
    <mergeCell ref="A18:A24"/>
    <mergeCell ref="A26:E26"/>
    <mergeCell ref="A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Dettingmeijer</dc:creator>
  <cp:lastModifiedBy>Charlotte Dettingmeijer</cp:lastModifiedBy>
  <dcterms:created xsi:type="dcterms:W3CDTF">2024-10-21T12:16:36Z</dcterms:created>
  <dcterms:modified xsi:type="dcterms:W3CDTF">2024-11-22T09:36:21Z</dcterms:modified>
</cp:coreProperties>
</file>