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ocumenten\Elektriciteit\NvI 2\"/>
    </mc:Choice>
  </mc:AlternateContent>
  <xr:revisionPtr revIDLastSave="0" documentId="8_{EA7179E5-0858-405C-867B-303C7087DA4C}" xr6:coauthVersionLast="47" xr6:coauthVersionMax="47" xr10:uidLastSave="{00000000-0000-0000-0000-000000000000}"/>
  <bookViews>
    <workbookView xWindow="-120" yWindow="-120" windowWidth="23280" windowHeight="12600" xr2:uid="{EE5088F7-0951-4823-ADC7-6C5B26C7DD47}"/>
  </bookViews>
  <sheets>
    <sheet name="Invoer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<sst xmlns="http://schemas.openxmlformats.org/spreadsheetml/2006/main" count="25" uniqueCount="20">
  <si>
    <t>Prijzenblad Aanbesteding levering van Elektriciteit en Gas</t>
  </si>
  <si>
    <t>Inschrijver:</t>
  </si>
  <si>
    <t>Handtekening</t>
  </si>
  <si>
    <t>Gele velden invullen</t>
  </si>
  <si>
    <t>Aantal MWh</t>
  </si>
  <si>
    <t>Opslag in Euro met maximaal 4 cijfers achter de komma</t>
  </si>
  <si>
    <t>Levering Elektriciteit</t>
  </si>
  <si>
    <t>Aantal Aansluitingen</t>
  </si>
  <si>
    <t>Levering Elektriciteit Peak</t>
  </si>
  <si>
    <t>Levering Elektriteit Off-peak</t>
  </si>
  <si>
    <t>Levering GVO's uit Nederland</t>
  </si>
  <si>
    <t>Grootverbruik</t>
  </si>
  <si>
    <t>Kleinverbruik</t>
  </si>
  <si>
    <t>Aantal m3</t>
  </si>
  <si>
    <t>Levering Gas</t>
  </si>
  <si>
    <t>Levering Gas Grootverbruik (GXX en GGV)</t>
  </si>
  <si>
    <t>X</t>
  </si>
  <si>
    <t>Levering Gas Profielverbruik (G1A, G2A, G2C en onbekend)</t>
  </si>
  <si>
    <t>Totaal</t>
  </si>
  <si>
    <t>Fictieve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</si>
</sst>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&quot;€&quot;\ #,##0.00"/>
    <numFmt numFmtId="166" formatCode="_ [$€-413]\ * #,##0.0000_ ;_ [$€-413]\ * \-#,##0.0000_ ;_ [$€-413]\ * &quot;-&quot;??_ ;_ @_ "/>
    <numFmt numFmtId="167" formatCode="_ &quot;€&quot;\ * #,##0.0000_ ;_ &quot;€&quot;\ * \-#,##0.00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4" borderId="15" xfId="0" applyFont="1" applyFill="1" applyBorder="1" applyAlignment="1" applyProtection="1">
      <alignment vertical="center"/>
      <protection hidden="1"/>
    </xf>
    <xf numFmtId="0" fontId="2" fillId="2" borderId="19" xfId="0" applyFont="1" applyFill="1" applyBorder="1" applyAlignment="1" applyProtection="1">
      <alignment vertical="center"/>
      <protection hidden="1"/>
    </xf>
    <xf numFmtId="0" fontId="3" fillId="0" borderId="15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2" fillId="2" borderId="21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5" fillId="0" borderId="0" xfId="0" applyFont="1" applyProtection="1">
      <protection hidden="1"/>
    </xf>
    <xf numFmtId="164" fontId="4" fillId="3" borderId="0" xfId="0" applyNumberFormat="1" applyFont="1" applyFill="1" applyProtection="1">
      <protection hidden="1"/>
    </xf>
    <xf numFmtId="164" fontId="4" fillId="3" borderId="0" xfId="0" applyNumberFormat="1" applyFont="1" applyFill="1" applyAlignment="1" applyProtection="1">
      <alignment horizontal="right"/>
      <protection hidden="1"/>
    </xf>
    <xf numFmtId="166" fontId="4" fillId="4" borderId="14" xfId="0" applyNumberFormat="1" applyFont="1" applyFill="1" applyBorder="1" applyProtection="1">
      <protection locked="0"/>
    </xf>
    <xf numFmtId="164" fontId="4" fillId="3" borderId="5" xfId="0" applyNumberFormat="1" applyFont="1" applyFill="1" applyBorder="1" applyProtection="1">
      <protection hidden="1"/>
    </xf>
    <xf numFmtId="164" fontId="4" fillId="3" borderId="5" xfId="0" applyNumberFormat="1" applyFont="1" applyFill="1" applyBorder="1" applyAlignment="1" applyProtection="1">
      <alignment horizontal="right"/>
      <protection hidden="1"/>
    </xf>
    <xf numFmtId="164" fontId="4" fillId="3" borderId="2" xfId="0" applyNumberFormat="1" applyFont="1" applyFill="1" applyBorder="1" applyProtection="1">
      <protection hidden="1"/>
    </xf>
    <xf numFmtId="164" fontId="5" fillId="0" borderId="0" xfId="0" applyNumberFormat="1" applyFont="1" applyProtection="1">
      <protection hidden="1"/>
    </xf>
    <xf numFmtId="0" fontId="5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center"/>
      <protection hidden="1"/>
    </xf>
    <xf numFmtId="167" fontId="4" fillId="4" borderId="14" xfId="1" applyNumberFormat="1" applyFont="1" applyFill="1" applyBorder="1" applyProtection="1">
      <protection locked="0"/>
    </xf>
    <xf numFmtId="164" fontId="4" fillId="0" borderId="0" xfId="0" applyNumberFormat="1" applyFont="1" applyProtection="1">
      <protection hidden="1"/>
    </xf>
    <xf numFmtId="165" fontId="6" fillId="3" borderId="0" xfId="0" applyNumberFormat="1" applyFont="1" applyFill="1" applyProtection="1">
      <protection hidden="1"/>
    </xf>
    <xf numFmtId="0" fontId="2" fillId="2" borderId="16" xfId="0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164" fontId="4" fillId="3" borderId="2" xfId="0" applyNumberFormat="1" applyFont="1" applyFill="1" applyBorder="1" applyAlignment="1" applyProtection="1">
      <alignment horizontal="center" vertical="center"/>
      <protection hidden="1"/>
    </xf>
    <xf numFmtId="164" fontId="4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3" borderId="11" xfId="0" applyNumberFormat="1" applyFont="1" applyFill="1" applyBorder="1" applyAlignment="1" applyProtection="1">
      <alignment horizontal="center" vertical="center"/>
      <protection hidden="1"/>
    </xf>
    <xf numFmtId="164" fontId="4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/>
      <protection locked="0"/>
    </xf>
    <xf numFmtId="0" fontId="5" fillId="4" borderId="10" xfId="0" applyFont="1" applyFill="1" applyBorder="1" applyAlignment="1" applyProtection="1">
      <alignment horizontal="center"/>
      <protection locked="0"/>
    </xf>
    <xf numFmtId="0" fontId="5" fillId="4" borderId="13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02A1-3527-4085-BB22-2010447A5C20}">
  <dimension ref="A1:F25"/>
  <sheetViews>
    <sheetView tabSelected="1" workbookViewId="0">
      <selection activeCell="C14" sqref="C14"/>
    </sheetView>
  </sheetViews>
  <sheetFormatPr defaultColWidth="0" defaultRowHeight="15" zeroHeight="1" x14ac:dyDescent="0.25"/>
  <cols>
    <col min="1" max="1" width="47.42578125" style="13" bestFit="1" customWidth="1"/>
    <col min="2" max="2" width="21.42578125" style="13" customWidth="1"/>
    <col min="3" max="3" width="12" style="13" customWidth="1"/>
    <col min="4" max="4" width="12.140625" style="13" customWidth="1"/>
    <col min="5" max="5" width="12" style="13" customWidth="1"/>
    <col min="6" max="6" width="50.42578125" style="13" customWidth="1"/>
    <col min="7" max="7" width="9.140625" style="13" customWidth="1"/>
    <col min="8" max="16384" width="9.140625" style="13" hidden="1"/>
  </cols>
  <sheetData>
    <row r="1" spans="1:6" x14ac:dyDescent="0.25">
      <c r="A1" s="32" t="s">
        <v>0</v>
      </c>
      <c r="B1" s="33"/>
      <c r="C1" s="33"/>
      <c r="D1" s="33"/>
      <c r="E1" s="33"/>
      <c r="F1" s="34"/>
    </row>
    <row r="2" spans="1:6" ht="15.75" thickBot="1" x14ac:dyDescent="0.3">
      <c r="A2" s="35"/>
      <c r="B2" s="36"/>
      <c r="C2" s="36"/>
      <c r="D2" s="36"/>
      <c r="E2" s="36"/>
      <c r="F2" s="37"/>
    </row>
    <row r="3" spans="1:6" x14ac:dyDescent="0.25">
      <c r="A3" s="38" t="s">
        <v>1</v>
      </c>
      <c r="B3" s="39"/>
      <c r="C3" s="42"/>
      <c r="D3" s="43"/>
      <c r="E3" s="43"/>
      <c r="F3" s="44"/>
    </row>
    <row r="4" spans="1:6" ht="15.75" thickBot="1" x14ac:dyDescent="0.3">
      <c r="A4" s="40"/>
      <c r="B4" s="41"/>
      <c r="C4" s="45"/>
      <c r="D4" s="46"/>
      <c r="E4" s="46"/>
      <c r="F4" s="47"/>
    </row>
    <row r="5" spans="1:6" x14ac:dyDescent="0.25">
      <c r="A5" s="38" t="s">
        <v>2</v>
      </c>
      <c r="B5" s="39"/>
      <c r="C5" s="48"/>
      <c r="D5" s="48"/>
      <c r="E5" s="48"/>
      <c r="F5" s="48"/>
    </row>
    <row r="6" spans="1:6" x14ac:dyDescent="0.25">
      <c r="A6" s="40"/>
      <c r="B6" s="41"/>
      <c r="C6" s="48"/>
      <c r="D6" s="48"/>
      <c r="E6" s="48"/>
      <c r="F6" s="48"/>
    </row>
    <row r="7" spans="1:6" ht="15.75" thickBot="1" x14ac:dyDescent="0.3">
      <c r="A7" s="1" t="s">
        <v>3</v>
      </c>
      <c r="B7" s="14"/>
      <c r="C7" s="14"/>
      <c r="D7" s="14"/>
      <c r="E7" s="14"/>
    </row>
    <row r="8" spans="1:6" ht="15.75" thickBot="1" x14ac:dyDescent="0.3">
      <c r="A8" s="14"/>
      <c r="B8" s="14"/>
      <c r="C8" s="27" t="s">
        <v>4</v>
      </c>
      <c r="D8" s="28"/>
      <c r="E8" s="29"/>
      <c r="F8" s="30" t="s">
        <v>5</v>
      </c>
    </row>
    <row r="9" spans="1:6" ht="15.75" thickBot="1" x14ac:dyDescent="0.3">
      <c r="A9" s="2" t="s">
        <v>6</v>
      </c>
      <c r="B9" s="12" t="s">
        <v>7</v>
      </c>
      <c r="C9" s="12">
        <v>2025</v>
      </c>
      <c r="D9" s="12">
        <v>2026</v>
      </c>
      <c r="E9" s="11">
        <v>2027</v>
      </c>
      <c r="F9" s="31"/>
    </row>
    <row r="10" spans="1:6" x14ac:dyDescent="0.25">
      <c r="A10" s="3" t="s">
        <v>8</v>
      </c>
      <c r="B10" s="4"/>
      <c r="C10" s="15">
        <v>29441.226522904592</v>
      </c>
      <c r="D10" s="16">
        <v>32838.291121701273</v>
      </c>
      <c r="E10" s="16">
        <v>36235.355720497959</v>
      </c>
      <c r="F10" s="17"/>
    </row>
    <row r="11" spans="1:6" ht="15.75" thickBot="1" x14ac:dyDescent="0.3">
      <c r="A11" s="3" t="s">
        <v>9</v>
      </c>
      <c r="B11" s="5"/>
      <c r="C11" s="18">
        <v>25938.773477095408</v>
      </c>
      <c r="D11" s="19">
        <v>28931.708878298727</v>
      </c>
      <c r="E11" s="19">
        <v>31924.644279502041</v>
      </c>
      <c r="F11" s="17"/>
    </row>
    <row r="12" spans="1:6" ht="15.75" thickBot="1" x14ac:dyDescent="0.3">
      <c r="A12" s="3" t="s">
        <v>10</v>
      </c>
      <c r="B12" s="6"/>
      <c r="C12" s="20">
        <v>55380</v>
      </c>
      <c r="D12" s="20">
        <v>61770</v>
      </c>
      <c r="E12" s="20">
        <v>68160</v>
      </c>
      <c r="F12" s="17"/>
    </row>
    <row r="13" spans="1:6" x14ac:dyDescent="0.25">
      <c r="A13" s="4" t="s">
        <v>11</v>
      </c>
      <c r="B13" s="7">
        <v>77</v>
      </c>
      <c r="C13" s="21"/>
      <c r="D13" s="21"/>
      <c r="E13" s="21"/>
    </row>
    <row r="14" spans="1:6" ht="15.75" thickBot="1" x14ac:dyDescent="0.3">
      <c r="A14" s="3" t="s">
        <v>12</v>
      </c>
      <c r="B14" s="8">
        <v>89</v>
      </c>
      <c r="C14" s="21"/>
      <c r="D14" s="21"/>
      <c r="E14" s="21"/>
    </row>
    <row r="15" spans="1:6" x14ac:dyDescent="0.25">
      <c r="A15" s="4"/>
      <c r="B15" s="22">
        <v>166</v>
      </c>
      <c r="C15" s="21"/>
      <c r="D15" s="21"/>
      <c r="E15" s="21"/>
    </row>
    <row r="16" spans="1:6" ht="15.75" thickBot="1" x14ac:dyDescent="0.3">
      <c r="A16" s="4"/>
      <c r="B16" s="4"/>
      <c r="C16" s="21"/>
      <c r="D16" s="21"/>
      <c r="E16" s="21"/>
    </row>
    <row r="17" spans="1:6" ht="15.75" thickBot="1" x14ac:dyDescent="0.3">
      <c r="A17" s="9"/>
      <c r="B17" s="6"/>
      <c r="C17" s="27" t="s">
        <v>13</v>
      </c>
      <c r="D17" s="28"/>
      <c r="E17" s="29"/>
      <c r="F17" s="30" t="s">
        <v>5</v>
      </c>
    </row>
    <row r="18" spans="1:6" ht="15.75" thickBot="1" x14ac:dyDescent="0.3">
      <c r="A18" s="10" t="s">
        <v>14</v>
      </c>
      <c r="B18" s="12" t="s">
        <v>7</v>
      </c>
      <c r="C18" s="12">
        <v>2025</v>
      </c>
      <c r="D18" s="12">
        <v>2026</v>
      </c>
      <c r="E18" s="12">
        <v>2027</v>
      </c>
      <c r="F18" s="31"/>
    </row>
    <row r="19" spans="1:6" x14ac:dyDescent="0.25">
      <c r="A19" s="3" t="s">
        <v>15</v>
      </c>
      <c r="B19" s="7">
        <v>33</v>
      </c>
      <c r="C19" s="23" t="s">
        <v>16</v>
      </c>
      <c r="D19" s="23" t="s">
        <v>16</v>
      </c>
      <c r="E19" s="15">
        <v>13277813.031894689</v>
      </c>
      <c r="F19" s="24"/>
    </row>
    <row r="20" spans="1:6" ht="15.75" thickBot="1" x14ac:dyDescent="0.3">
      <c r="A20" s="3" t="s">
        <v>17</v>
      </c>
      <c r="B20" s="7">
        <v>161</v>
      </c>
      <c r="C20" s="23" t="s">
        <v>16</v>
      </c>
      <c r="D20" s="23" t="s">
        <v>16</v>
      </c>
      <c r="E20" s="18">
        <v>3083615.9681053101</v>
      </c>
      <c r="F20" s="24"/>
    </row>
    <row r="21" spans="1:6" x14ac:dyDescent="0.25">
      <c r="A21" s="3" t="s">
        <v>18</v>
      </c>
      <c r="B21" s="7">
        <v>194</v>
      </c>
      <c r="C21" s="14"/>
      <c r="D21" s="14"/>
      <c r="E21" s="25">
        <v>16361429</v>
      </c>
    </row>
    <row r="22" spans="1:6" x14ac:dyDescent="0.25">
      <c r="A22" s="14"/>
      <c r="B22" s="14"/>
      <c r="C22" s="14"/>
      <c r="D22" s="14"/>
      <c r="E22" s="14"/>
    </row>
    <row r="23" spans="1:6" x14ac:dyDescent="0.25">
      <c r="A23" s="14"/>
      <c r="B23" s="14"/>
      <c r="C23" s="14"/>
      <c r="D23" s="14"/>
      <c r="E23" s="14"/>
    </row>
    <row r="24" spans="1:6" ht="15.75" thickBot="1" x14ac:dyDescent="0.3">
      <c r="A24" s="10" t="s">
        <v>19</v>
      </c>
      <c r="B24" s="26">
        <f>SUM(C10*F10,D10*F10,E10*F10,C11*F11,D11*F11,E11*F11,C12*F12,D12*F12,E12*F12,E19*F19,E20*F20)</f>
        <v>0</v>
      </c>
      <c r="C24" s="14"/>
      <c r="D24" s="14"/>
      <c r="E24" s="14"/>
    </row>
    <row r="25" spans="1:6" ht="15.75" customHeight="1" x14ac:dyDescent="0.25"/>
  </sheetData>
  <sheetProtection algorithmName="SHA-512" hashValue="iptl2POoaObMBlZhIj8Y8nOi7/BuGmjBa1sWS/Ob4fdNqvbQfEvxXbmoXIl4HxHjfUhkc3ebimeHGT/Akces8A==" saltValue="yXzvjBMsB2cYLMg8LthbCQ==" spinCount="100000" sheet="1" formatCells="0" formatColumns="0" formatRows="0" insertColumns="0" insertRows="0" insertHyperlinks="0" deleteColumns="0" deleteRows="0" sort="0" autoFilter="0" pivotTables="0"/>
  <mergeCells count="9">
    <mergeCell ref="C17:E17"/>
    <mergeCell ref="F17:F18"/>
    <mergeCell ref="A1:F2"/>
    <mergeCell ref="A3:B4"/>
    <mergeCell ref="C3:F4"/>
    <mergeCell ref="A5:B6"/>
    <mergeCell ref="C5:F6"/>
    <mergeCell ref="C8:E8"/>
    <mergeCell ref="F8:F9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3. Gunning</Fasen>
    <Subfase xmlns="c68162f5-5292-4b4e-a453-381c9ebc3801">3.3 NvI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2020-01-31T08:56:04+00:00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2016-03-22T12:37:12+00:00</SCN0000117>
    <SCNT000076 xmlns="c68162f5-5292-4b4e-a453-381c9ebc3801">Selectielijst COA 2013- , handeling 37; BSD COA 1994- (2010) 2012 (geactualiseerd), handeling 54;</SCNT000076>
    <SharedCaseName xmlns="http://schemas.econnect.nl/">Elektriciteit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2023-10-17T22:00:00+00:00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Bruijn, Anne de</DisplayName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</documentManagement>
</p:properties>
</file>

<file path=customXml/itemProps1.xml><?xml version="1.0" encoding="utf-8"?>
<ds:datastoreItem xmlns:ds="http://schemas.openxmlformats.org/officeDocument/2006/customXml" ds:itemID="{349A5E81-36B5-4EFF-B3B0-92711CB02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BC2704-B94B-4645-B638-E6638D94A45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E7D9FBC-4A85-4330-AB83-831CFFEB1E3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Invoerblad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Neuteboom</dc:creator>
  <cp:lastModifiedBy>Bruijn, Anne de</cp:lastModifiedBy>
  <dcterms:created xsi:type="dcterms:W3CDTF">2024-06-17T13:59:41Z</dcterms:created>
  <dcterms:modified xsi:type="dcterms:W3CDTF">2024-06-19T15:04:50Z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0x0101007A6E4A62A1A34FCBB5DB597108C1AEB0001B53BA2063BB684CB4F17500C82EE9DA0006F95D0E8E80F54284B230F327C47022</vt:lpwstr>
  </property>
  <property fmtid="{D5CDD505-2E9C-101B-9397-08002B2CF9AE}" pid="3" name="ContentType">
    <vt:lpwstr>Programma van Eisen</vt:lpwstr>
  </property>
  <property fmtid="{D5CDD505-2E9C-101B-9397-08002B2CF9AE}" pid="4" name="Title">
    <vt:lpwstr/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Verslag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3. Gunning</vt:lpwstr>
  </property>
  <property fmtid="{D5CDD505-2E9C-101B-9397-08002B2CF9AE}" pid="31" name="Subfase">
    <vt:lpwstr>3.3 NvI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2023-10-17T22:00:00+00:00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e9b60da8-3534-4369-b76a-0803c49386dd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AutoGenerated">
    <vt:lpwstr>0</vt:lpwstr>
  </property>
  <property fmtid="{D5CDD505-2E9C-101B-9397-08002B2CF9AE}" pid="78" name="CaseOwner">
    <vt:lpwstr>1306;#Hop, Rende Jan</vt:lpwstr>
  </property>
  <property fmtid="{D5CDD505-2E9C-101B-9397-08002B2CF9AE}" pid="79" name="CaseManager">
    <vt:lpwstr>1313;#Bruijn, Anne de</vt:lpwstr>
  </property>
  <property fmtid="{D5CDD505-2E9C-101B-9397-08002B2CF9AE}" pid="80" name="SharedCaseName">
    <vt:lpwstr>Elektriciteit 2025</vt:lpwstr>
  </property>
  <property fmtid="{D5CDD505-2E9C-101B-9397-08002B2CF9AE}" pid="8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82" name="Created">
    <vt:lpwstr>2024-06-17T13:59:41+00:00</vt:lpwstr>
  </property>
  <property fmtid="{D5CDD505-2E9C-101B-9397-08002B2CF9AE}" pid="83" name="Modified">
    <vt:lpwstr>2024-06-18T06:05:30+00:00</vt:lpwstr>
  </property>
</Properties>
</file>