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timetolose.sharepoint.com/sites/Duvain/Gedeelde documenten/duvain/01 Projecten/Lentiz (vlaardingen)/03 Nota van Inlichtingen/nota 1/"/>
    </mc:Choice>
  </mc:AlternateContent>
  <xr:revisionPtr revIDLastSave="39" documentId="8_{BCC59E1C-767C-4C5C-976D-E8A6CBB9D7C9}" xr6:coauthVersionLast="47" xr6:coauthVersionMax="47" xr10:uidLastSave="{BDE0DB80-C992-4363-BA42-8DBC3055FD3A}"/>
  <bookViews>
    <workbookView xWindow="-108" yWindow="-108" windowWidth="23256" windowHeight="12456" xr2:uid="{9C0A984C-9CB9-46E6-8EC6-B9C43E49291F}"/>
  </bookViews>
  <sheets>
    <sheet name="Bijlage 2.2 staat van ontled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1" l="1"/>
  <c r="D123" i="1"/>
  <c r="D96" i="1"/>
  <c r="D105" i="1" s="1"/>
  <c r="D116" i="1" l="1"/>
  <c r="D128" i="1" s="1"/>
</calcChain>
</file>

<file path=xl/sharedStrings.xml><?xml version="1.0" encoding="utf-8"?>
<sst xmlns="http://schemas.openxmlformats.org/spreadsheetml/2006/main" count="106" uniqueCount="104">
  <si>
    <t>10 Onderbouw</t>
  </si>
  <si>
    <t>11 Bodemvoorzieningen</t>
  </si>
  <si>
    <t>13 Vloeren op grondslag</t>
  </si>
  <si>
    <t>16 Funderingsconstructie</t>
  </si>
  <si>
    <t>17 Paalfundering</t>
  </si>
  <si>
    <t>19 Onderbouw algemeen</t>
  </si>
  <si>
    <t>20 Bovenbouw</t>
  </si>
  <si>
    <t>21 Buitenwanden</t>
  </si>
  <si>
    <t>22 Binnenwanden</t>
  </si>
  <si>
    <t>23 Vloeren, galerijen</t>
  </si>
  <si>
    <t>24 Trappen, hellingen</t>
  </si>
  <si>
    <t>27 Daken</t>
  </si>
  <si>
    <t>28 Hoofddraagconstructie</t>
  </si>
  <si>
    <t>30 Afbouw</t>
  </si>
  <si>
    <t>31 Wandopeningen, buiten</t>
  </si>
  <si>
    <t>32 Wandopeningen, binnen</t>
  </si>
  <si>
    <t>33 Vloeropeningen</t>
  </si>
  <si>
    <t>34 Balustrades e.d.</t>
  </si>
  <si>
    <t>35 Plafonds</t>
  </si>
  <si>
    <t>37 Dakopeningen</t>
  </si>
  <si>
    <t>38 Inbouwpakketten anders dan 31 t/m 37</t>
  </si>
  <si>
    <t>39 Afbouw</t>
  </si>
  <si>
    <t>40 Afwerkingen</t>
  </si>
  <si>
    <t>41 Buitenwandafwerkingen</t>
  </si>
  <si>
    <t>42 Binnenwandafwerkingen</t>
  </si>
  <si>
    <t>43 Vloerafwerkingen</t>
  </si>
  <si>
    <t>44 Trap- en hellingafwerkingen</t>
  </si>
  <si>
    <t>45 Plafondafwerkingen</t>
  </si>
  <si>
    <t>47 Dakafwerkingen</t>
  </si>
  <si>
    <t>48 Afwerkingspakketten</t>
  </si>
  <si>
    <t>49 Afwerkingen algemeen</t>
  </si>
  <si>
    <t>50 Mechanische installaties</t>
  </si>
  <si>
    <t>52 Rioleringsinstallatie</t>
  </si>
  <si>
    <t>53 Waterinstallatie</t>
  </si>
  <si>
    <t>55 Koelinstallaties</t>
  </si>
  <si>
    <t>56 Warmtedistributie-installaties</t>
  </si>
  <si>
    <t>57 Luchtbehandelingsinstallatie</t>
  </si>
  <si>
    <t>58 Klimaatregelingsinstallatie</t>
  </si>
  <si>
    <t>60 Elektrische installaties</t>
  </si>
  <si>
    <t>61 Centrale elektrotechnische-installatie</t>
  </si>
  <si>
    <t>62 Krachtstroom installatie</t>
  </si>
  <si>
    <t>63 Verlichtingsinstallatie</t>
  </si>
  <si>
    <t>64 Communicatie installatie</t>
  </si>
  <si>
    <t>65 Beveiliging installatie</t>
  </si>
  <si>
    <t>66 Transport installatie</t>
  </si>
  <si>
    <t>69 Elektrische installaties algemeen</t>
  </si>
  <si>
    <t>70 Vaste inrichtingen</t>
  </si>
  <si>
    <t>71 Vaste verkeersvoorzieningen</t>
  </si>
  <si>
    <t>72 Vaste gebruikersvoorzieningen</t>
  </si>
  <si>
    <t>73 Vaste keukenvoorzieningen</t>
  </si>
  <si>
    <t>74 Vaste sanitaire voorzieningen</t>
  </si>
  <si>
    <t>75 Vaste onderhoudsvoorzieningen</t>
  </si>
  <si>
    <t>76 Vaste opslagvoorzieningen</t>
  </si>
  <si>
    <t>79 Vaste inrichtingen</t>
  </si>
  <si>
    <t>80 Losse inrichting</t>
  </si>
  <si>
    <t>81 Losse inventaris voor verkeersruimten</t>
  </si>
  <si>
    <t>82 Losse inventaris voor gebruiksruimten</t>
  </si>
  <si>
    <t>83 Losse keuken inventaris</t>
  </si>
  <si>
    <t>84 Losse sanitaire inventaris</t>
  </si>
  <si>
    <t>85 Losse schoonmaakinventaris</t>
  </si>
  <si>
    <t>86 Losse opberginventaris</t>
  </si>
  <si>
    <t>89 Losse inventaris</t>
  </si>
  <si>
    <t>90 Terrein</t>
  </si>
  <si>
    <t>91 Grondvoorzieningen</t>
  </si>
  <si>
    <t>92 Opstallen</t>
  </si>
  <si>
    <t>93 Omheiningen</t>
  </si>
  <si>
    <t>94 Terreinafwerkingen</t>
  </si>
  <si>
    <t>95 Terreininstallaties, werktuigkundig</t>
  </si>
  <si>
    <t>96 Terreininstallaties, elektrotechnisch</t>
  </si>
  <si>
    <t>97 Terreininrichting standaard</t>
  </si>
  <si>
    <t>98 Terreininrichting bijzonder</t>
  </si>
  <si>
    <t>99 Terrein algemeen</t>
  </si>
  <si>
    <t>Stelposten</t>
  </si>
  <si>
    <t>SUBTOTAAL BOUWKOSTEN (incl. stelposten, excl. btw)</t>
  </si>
  <si>
    <t>Algemene bouwplaatskosten</t>
  </si>
  <si>
    <t>Coördinatiekosten</t>
  </si>
  <si>
    <t>Algemene bedrijfskosten</t>
  </si>
  <si>
    <t>Winst en risico</t>
  </si>
  <si>
    <t>Afkoop loon- en prijsstijgingen</t>
  </si>
  <si>
    <t>Carverzekering</t>
  </si>
  <si>
    <t>A</t>
  </si>
  <si>
    <t>DEELOPDRACHTSOM UITVOERINGSWERKZAAMHEDEN</t>
  </si>
  <si>
    <t>incl. stelposten (excl. BTW)</t>
  </si>
  <si>
    <t>B</t>
  </si>
  <si>
    <t>DEELOPDRACHTSOM ENGINEERINGSWERKZAAMHEDEN</t>
  </si>
  <si>
    <t>(excl. BTW)</t>
  </si>
  <si>
    <t>A+B</t>
  </si>
  <si>
    <t>DEELOPDRACHTSOMMEN UITVOERINGSWERKZAAMHEDEN</t>
  </si>
  <si>
    <t>EN ENGINEERINGSWERKZAAMHEDEN  (excl. BTW)</t>
  </si>
  <si>
    <t>C</t>
  </si>
  <si>
    <t>DEELOPDRACHTSOM ONDERHOUDSWERKZAAMHEDEN 15 JAAR</t>
  </si>
  <si>
    <t>A+B+C</t>
  </si>
  <si>
    <t>TOTAAL INSCHRIJFSOM incl. stelposten (excl. BTW)</t>
  </si>
  <si>
    <t>54 Gasinstallaties: NVT</t>
  </si>
  <si>
    <t>Onderhoudswerkzaamheden per jaar inclusief vervangingsonderhoud</t>
  </si>
  <si>
    <t>Honorarium concretiseringsfase</t>
  </si>
  <si>
    <t>100 Terreinriolering</t>
  </si>
  <si>
    <t xml:space="preserve">59 Brandbestrijding installaties  </t>
  </si>
  <si>
    <t xml:space="preserve">51 Warmteopwerkingsinstallaties </t>
  </si>
  <si>
    <t>Referentienummer: AV00635A</t>
  </si>
  <si>
    <t xml:space="preserve">Project: Vernieuwbouw Groen van Prinstererlyceum  </t>
  </si>
  <si>
    <t>Datum: 1 augustus 2024</t>
  </si>
  <si>
    <t>Bijlage 2.2 Staat van ontleding</t>
  </si>
  <si>
    <t>Versie: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</si>
</sst>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u/>
      <sz val="11"/>
      <color theme="1"/>
      <name val="Calibri"/>
      <family val="2"/>
      <scheme val="minor"/>
    </font>
    <font>
      <b/>
      <sz val="11"/>
      <color rgb="FF008FC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164" fontId="0" fillId="2" borderId="2" xfId="1" applyNumberFormat="1" applyFont="1" applyFill="1" applyBorder="1"/>
    <xf numFmtId="0" fontId="2" fillId="0" borderId="0" xfId="0" applyFont="1" applyAlignment="1">
      <alignment horizontal="center"/>
    </xf>
    <xf numFmtId="164" fontId="0" fillId="0" borderId="0" xfId="1" applyNumberFormat="1" applyFont="1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164" fontId="2" fillId="3" borderId="5" xfId="1" applyNumberFormat="1" applyFont="1" applyFill="1" applyBorder="1"/>
    <xf numFmtId="164" fontId="0" fillId="3" borderId="5" xfId="1" applyNumberFormat="1" applyFont="1" applyFill="1" applyBorder="1"/>
    <xf numFmtId="164" fontId="0" fillId="0" borderId="2" xfId="1" applyNumberFormat="1" applyFont="1" applyFill="1" applyBorder="1"/>
    <xf numFmtId="0" fontId="0" fillId="0" borderId="2" xfId="0" applyBorder="1" applyAlignment="1">
      <alignment vertical="center" wrapText="1"/>
    </xf>
    <xf numFmtId="0" fontId="0" fillId="6" borderId="2" xfId="0" applyFill="1" applyBorder="1" applyAlignment="1">
      <alignment vertical="center"/>
    </xf>
    <xf numFmtId="0" fontId="0" fillId="0" borderId="8" xfId="0" applyBorder="1" applyAlignment="1">
      <alignment vertical="center"/>
    </xf>
    <xf numFmtId="164" fontId="0" fillId="2" borderId="9" xfId="1" applyNumberFormat="1" applyFont="1" applyFill="1" applyBorder="1"/>
    <xf numFmtId="0" fontId="0" fillId="0" borderId="10" xfId="0" applyBorder="1" applyAlignment="1">
      <alignment vertical="center"/>
    </xf>
    <xf numFmtId="164" fontId="0" fillId="4" borderId="6" xfId="1" applyNumberFormat="1" applyFont="1" applyFill="1" applyBorder="1" applyAlignment="1">
      <alignment horizontal="center"/>
    </xf>
    <xf numFmtId="164" fontId="0" fillId="4" borderId="7" xfId="1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9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6" borderId="0" xfId="0" applyFill="1" applyBorder="1"/>
    <xf numFmtId="0" fontId="0" fillId="6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4" borderId="14" xfId="0" applyFont="1" applyFill="1" applyBorder="1" applyAlignment="1">
      <alignment horizontal="center"/>
    </xf>
    <xf numFmtId="0" fontId="2" fillId="4" borderId="0" xfId="0" applyFont="1" applyFill="1" applyBorder="1" applyAlignment="1">
      <alignment vertical="center"/>
    </xf>
    <xf numFmtId="0" fontId="7" fillId="0" borderId="0" xfId="0" applyFont="1" applyBorder="1"/>
    <xf numFmtId="0" fontId="8" fillId="5" borderId="14" xfId="0" applyFont="1" applyFill="1" applyBorder="1" applyAlignment="1">
      <alignment horizontal="center"/>
    </xf>
    <xf numFmtId="0" fontId="8" fillId="5" borderId="0" xfId="0" applyFont="1" applyFill="1" applyBorder="1" applyAlignment="1">
      <alignment vertical="center"/>
    </xf>
    <xf numFmtId="164" fontId="8" fillId="5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5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3482339</xdr:colOff>
      <xdr:row>1</xdr:row>
      <xdr:rowOff>106680</xdr:rowOff>
    </xdr:from>
    <xdr:to>
      <xdr:col>4</xdr:col>
      <xdr:colOff>179646</xdr:colOff>
      <xdr:row>4</xdr:row>
      <xdr:rowOff>162560</xdr:rowOff>
    </xdr:to>
    <xdr:pic>
      <xdr:nvPicPr>
        <xdr:cNvPr id="2" name="Afbeelding 1" descr="Afbeelding met Lettertype, Graphics, logo, grafische vormgeving&#10;&#10;Automatisch gegenereerde beschrijving">
          <a:extLst>
            <a:ext uri="{FF2B5EF4-FFF2-40B4-BE49-F238E27FC236}">
              <a16:creationId xmlns:a16="http://schemas.microsoft.com/office/drawing/2014/main" id="{B288DA06-C51E-CD86-EF4B-E89A4BC4C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6779" y="289560"/>
          <a:ext cx="2054167" cy="650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3AB1-6E0A-46CD-9298-475C751264B6}">
  <dimension ref="B1:J130"/>
  <sheetViews>
    <sheetView showGridLines="0" tabSelected="1" topLeftCell="A27" zoomScaleNormal="100" workbookViewId="0">
      <selection activeCell="G15" sqref="G15"/>
    </sheetView>
  </sheetViews>
  <sheetFormatPr defaultRowHeight="14.4" x14ac:dyDescent="0.3"/>
  <cols>
    <col min="2" max="2" width="9.109375" style="4"/>
    <col min="3" max="3" width="62.6640625" customWidth="1"/>
    <col min="4" max="4" width="15.44140625" customWidth="1"/>
  </cols>
  <sheetData>
    <row r="1" spans="2:10" x14ac:dyDescent="0.3">
      <c r="B1" s="20"/>
      <c r="C1" s="21"/>
      <c r="D1" s="21"/>
      <c r="E1" s="21"/>
      <c r="F1" s="22"/>
    </row>
    <row r="2" spans="2:10" ht="18" x14ac:dyDescent="0.35">
      <c r="B2" s="23"/>
      <c r="C2" s="24" t="s">
        <v>102</v>
      </c>
      <c r="D2" s="25"/>
      <c r="E2" s="25"/>
      <c r="F2" s="6"/>
    </row>
    <row r="3" spans="2:10" x14ac:dyDescent="0.3">
      <c r="B3" s="23"/>
      <c r="C3" s="25" t="s">
        <v>100</v>
      </c>
      <c r="D3" s="25"/>
      <c r="E3" s="25"/>
      <c r="F3" s="6"/>
    </row>
    <row r="4" spans="2:10" x14ac:dyDescent="0.3">
      <c r="B4" s="23"/>
      <c r="C4" s="25" t="s">
        <v>99</v>
      </c>
      <c r="D4" s="25"/>
      <c r="E4" s="25"/>
      <c r="F4" s="6"/>
    </row>
    <row r="5" spans="2:10" x14ac:dyDescent="0.3">
      <c r="B5" s="23"/>
      <c r="C5" s="25" t="s">
        <v>101</v>
      </c>
      <c r="D5" s="25"/>
      <c r="E5" s="25"/>
      <c r="F5" s="6"/>
    </row>
    <row r="6" spans="2:10" x14ac:dyDescent="0.3">
      <c r="B6" s="23"/>
      <c r="C6" s="25" t="s">
        <v>103</v>
      </c>
      <c r="D6" s="25"/>
      <c r="E6" s="25"/>
      <c r="F6" s="6"/>
    </row>
    <row r="7" spans="2:10" x14ac:dyDescent="0.3">
      <c r="B7" s="23"/>
      <c r="C7" s="25"/>
      <c r="D7" s="25"/>
      <c r="E7" s="25"/>
      <c r="F7" s="6"/>
      <c r="G7" s="1"/>
      <c r="H7" s="1"/>
    </row>
    <row r="8" spans="2:10" x14ac:dyDescent="0.3">
      <c r="B8" s="23"/>
      <c r="C8" s="2" t="s">
        <v>0</v>
      </c>
      <c r="D8" s="3">
        <v>0</v>
      </c>
      <c r="E8" s="25"/>
      <c r="F8" s="6"/>
    </row>
    <row r="9" spans="2:10" x14ac:dyDescent="0.3">
      <c r="B9" s="23"/>
      <c r="C9" s="2" t="s">
        <v>1</v>
      </c>
      <c r="D9" s="3">
        <v>0</v>
      </c>
      <c r="E9" s="25"/>
      <c r="F9" s="6"/>
      <c r="I9" s="1"/>
      <c r="J9" s="1"/>
    </row>
    <row r="10" spans="2:10" x14ac:dyDescent="0.3">
      <c r="B10" s="23"/>
      <c r="C10" s="2" t="s">
        <v>2</v>
      </c>
      <c r="D10" s="3">
        <v>0</v>
      </c>
      <c r="E10" s="25"/>
      <c r="F10" s="6"/>
      <c r="H10" s="1"/>
      <c r="I10" s="1"/>
    </row>
    <row r="11" spans="2:10" x14ac:dyDescent="0.3">
      <c r="B11" s="23"/>
      <c r="C11" s="2" t="s">
        <v>3</v>
      </c>
      <c r="D11" s="3">
        <v>0</v>
      </c>
      <c r="E11" s="25"/>
      <c r="F11" s="6"/>
      <c r="H11" s="1"/>
      <c r="I11" s="1"/>
    </row>
    <row r="12" spans="2:10" x14ac:dyDescent="0.3">
      <c r="B12" s="23"/>
      <c r="C12" s="2" t="s">
        <v>4</v>
      </c>
      <c r="D12" s="3">
        <v>0</v>
      </c>
      <c r="E12" s="25"/>
      <c r="F12" s="6"/>
      <c r="H12" s="1"/>
      <c r="I12" s="1"/>
    </row>
    <row r="13" spans="2:10" x14ac:dyDescent="0.3">
      <c r="B13" s="23"/>
      <c r="C13" s="2" t="s">
        <v>5</v>
      </c>
      <c r="D13" s="3">
        <v>0</v>
      </c>
      <c r="E13" s="25"/>
      <c r="F13" s="6"/>
      <c r="H13" s="1"/>
      <c r="I13" s="1"/>
    </row>
    <row r="14" spans="2:10" x14ac:dyDescent="0.3">
      <c r="B14" s="23"/>
      <c r="C14" s="26"/>
      <c r="D14" s="5"/>
      <c r="E14" s="25"/>
      <c r="F14" s="6"/>
      <c r="I14" s="1"/>
      <c r="J14" s="1"/>
    </row>
    <row r="15" spans="2:10" x14ac:dyDescent="0.3">
      <c r="B15" s="23"/>
      <c r="C15" s="2" t="s">
        <v>6</v>
      </c>
      <c r="D15" s="3">
        <v>0</v>
      </c>
      <c r="E15" s="25"/>
      <c r="F15" s="6"/>
      <c r="G15" s="1"/>
      <c r="H15" s="1"/>
    </row>
    <row r="16" spans="2:10" x14ac:dyDescent="0.3">
      <c r="B16" s="23"/>
      <c r="C16" s="2" t="s">
        <v>7</v>
      </c>
      <c r="D16" s="3">
        <v>0</v>
      </c>
      <c r="E16" s="25"/>
      <c r="F16" s="6"/>
    </row>
    <row r="17" spans="2:10" x14ac:dyDescent="0.3">
      <c r="B17" s="23"/>
      <c r="C17" s="2" t="s">
        <v>8</v>
      </c>
      <c r="D17" s="3">
        <v>0</v>
      </c>
      <c r="E17" s="25"/>
      <c r="F17" s="6"/>
      <c r="I17" s="1"/>
      <c r="J17" s="1"/>
    </row>
    <row r="18" spans="2:10" x14ac:dyDescent="0.3">
      <c r="B18" s="23"/>
      <c r="C18" s="2" t="s">
        <v>9</v>
      </c>
      <c r="D18" s="3">
        <v>0</v>
      </c>
      <c r="E18" s="25"/>
      <c r="F18" s="6"/>
      <c r="G18" s="1"/>
      <c r="H18" s="1"/>
    </row>
    <row r="19" spans="2:10" x14ac:dyDescent="0.3">
      <c r="B19" s="23"/>
      <c r="C19" s="2" t="s">
        <v>10</v>
      </c>
      <c r="D19" s="3">
        <v>0</v>
      </c>
      <c r="E19" s="25"/>
      <c r="F19" s="6"/>
      <c r="G19" s="1"/>
      <c r="H19" s="1"/>
    </row>
    <row r="20" spans="2:10" x14ac:dyDescent="0.3">
      <c r="B20" s="23"/>
      <c r="C20" s="2" t="s">
        <v>11</v>
      </c>
      <c r="D20" s="3">
        <v>0</v>
      </c>
      <c r="E20" s="25"/>
      <c r="F20" s="6"/>
      <c r="H20" s="1"/>
      <c r="I20" s="1"/>
    </row>
    <row r="21" spans="2:10" x14ac:dyDescent="0.3">
      <c r="B21" s="23"/>
      <c r="C21" s="2" t="s">
        <v>12</v>
      </c>
      <c r="D21" s="3">
        <v>0</v>
      </c>
      <c r="E21" s="25"/>
      <c r="F21" s="6"/>
      <c r="H21" s="1"/>
      <c r="I21" s="1"/>
    </row>
    <row r="22" spans="2:10" x14ac:dyDescent="0.3">
      <c r="B22" s="23"/>
      <c r="C22" s="26"/>
      <c r="D22" s="5"/>
      <c r="E22" s="25"/>
      <c r="F22" s="6"/>
      <c r="I22" s="1"/>
      <c r="J22" s="1"/>
    </row>
    <row r="23" spans="2:10" x14ac:dyDescent="0.3">
      <c r="B23" s="23"/>
      <c r="C23" s="2" t="s">
        <v>13</v>
      </c>
      <c r="D23" s="3">
        <v>0</v>
      </c>
      <c r="E23" s="25"/>
      <c r="F23" s="6"/>
      <c r="H23" s="1"/>
      <c r="I23" s="1"/>
    </row>
    <row r="24" spans="2:10" x14ac:dyDescent="0.3">
      <c r="B24" s="23"/>
      <c r="C24" s="2" t="s">
        <v>14</v>
      </c>
      <c r="D24" s="3">
        <v>0</v>
      </c>
      <c r="E24" s="25"/>
      <c r="F24" s="6"/>
    </row>
    <row r="25" spans="2:10" x14ac:dyDescent="0.3">
      <c r="B25" s="23"/>
      <c r="C25" s="2" t="s">
        <v>15</v>
      </c>
      <c r="D25" s="3">
        <v>0</v>
      </c>
      <c r="E25" s="25"/>
      <c r="F25" s="6"/>
      <c r="I25" s="1"/>
      <c r="J25" s="1"/>
    </row>
    <row r="26" spans="2:10" x14ac:dyDescent="0.3">
      <c r="B26" s="23"/>
      <c r="C26" s="2" t="s">
        <v>16</v>
      </c>
      <c r="D26" s="3">
        <v>0</v>
      </c>
      <c r="E26" s="25"/>
      <c r="F26" s="6"/>
    </row>
    <row r="27" spans="2:10" x14ac:dyDescent="0.3">
      <c r="B27" s="23"/>
      <c r="C27" s="2" t="s">
        <v>17</v>
      </c>
      <c r="D27" s="3">
        <v>0</v>
      </c>
      <c r="E27" s="25"/>
      <c r="F27" s="6"/>
      <c r="I27" s="1"/>
      <c r="J27" s="1"/>
    </row>
    <row r="28" spans="2:10" x14ac:dyDescent="0.3">
      <c r="B28" s="23"/>
      <c r="C28" s="2" t="s">
        <v>18</v>
      </c>
      <c r="D28" s="3">
        <v>0</v>
      </c>
      <c r="E28" s="25"/>
      <c r="F28" s="6"/>
      <c r="G28" s="1"/>
      <c r="H28" s="1"/>
    </row>
    <row r="29" spans="2:10" x14ac:dyDescent="0.3">
      <c r="B29" s="23"/>
      <c r="C29" s="2" t="s">
        <v>19</v>
      </c>
      <c r="D29" s="3">
        <v>0</v>
      </c>
      <c r="E29" s="25"/>
      <c r="F29" s="6"/>
      <c r="G29" s="1"/>
      <c r="H29" s="1"/>
    </row>
    <row r="30" spans="2:10" x14ac:dyDescent="0.3">
      <c r="B30" s="23"/>
      <c r="C30" s="2" t="s">
        <v>20</v>
      </c>
      <c r="D30" s="3">
        <v>0</v>
      </c>
      <c r="E30" s="27"/>
      <c r="F30" s="7"/>
      <c r="H30" s="1"/>
      <c r="I30" s="1"/>
    </row>
    <row r="31" spans="2:10" x14ac:dyDescent="0.3">
      <c r="B31" s="23"/>
      <c r="C31" s="2" t="s">
        <v>21</v>
      </c>
      <c r="D31" s="3">
        <v>0</v>
      </c>
      <c r="E31" s="25"/>
      <c r="F31" s="6"/>
      <c r="G31" s="1"/>
      <c r="H31" s="1"/>
    </row>
    <row r="32" spans="2:10" x14ac:dyDescent="0.3">
      <c r="B32" s="23"/>
      <c r="C32" s="26"/>
      <c r="D32" s="5"/>
      <c r="E32" s="25"/>
      <c r="F32" s="6"/>
      <c r="H32" s="1"/>
      <c r="I32" s="1"/>
    </row>
    <row r="33" spans="2:9" x14ac:dyDescent="0.3">
      <c r="B33" s="23"/>
      <c r="C33" s="2" t="s">
        <v>22</v>
      </c>
      <c r="D33" s="3">
        <v>0</v>
      </c>
      <c r="E33" s="25"/>
      <c r="F33" s="6"/>
      <c r="H33" s="1"/>
      <c r="I33" s="1"/>
    </row>
    <row r="34" spans="2:9" x14ac:dyDescent="0.3">
      <c r="B34" s="23"/>
      <c r="C34" s="2" t="s">
        <v>23</v>
      </c>
      <c r="D34" s="3">
        <v>0</v>
      </c>
      <c r="E34" s="25"/>
      <c r="F34" s="6"/>
      <c r="G34" s="1"/>
      <c r="H34" s="1"/>
    </row>
    <row r="35" spans="2:9" x14ac:dyDescent="0.3">
      <c r="B35" s="23"/>
      <c r="C35" s="2" t="s">
        <v>24</v>
      </c>
      <c r="D35" s="3">
        <v>0</v>
      </c>
      <c r="E35" s="25"/>
      <c r="F35" s="6"/>
      <c r="G35" s="1"/>
      <c r="H35" s="1"/>
    </row>
    <row r="36" spans="2:9" x14ac:dyDescent="0.3">
      <c r="B36" s="23"/>
      <c r="C36" s="2" t="s">
        <v>25</v>
      </c>
      <c r="D36" s="3">
        <v>0</v>
      </c>
      <c r="E36" s="25"/>
      <c r="F36" s="6"/>
    </row>
    <row r="37" spans="2:9" x14ac:dyDescent="0.3">
      <c r="B37" s="23"/>
      <c r="C37" s="2" t="s">
        <v>26</v>
      </c>
      <c r="D37" s="3">
        <v>0</v>
      </c>
      <c r="E37" s="25"/>
      <c r="F37" s="6"/>
      <c r="G37" s="1"/>
      <c r="H37" s="1"/>
    </row>
    <row r="38" spans="2:9" x14ac:dyDescent="0.3">
      <c r="B38" s="23"/>
      <c r="C38" s="2" t="s">
        <v>27</v>
      </c>
      <c r="D38" s="3">
        <v>0</v>
      </c>
      <c r="E38" s="25"/>
      <c r="F38" s="6"/>
      <c r="G38" s="1"/>
    </row>
    <row r="39" spans="2:9" x14ac:dyDescent="0.3">
      <c r="B39" s="23"/>
      <c r="C39" s="2" t="s">
        <v>28</v>
      </c>
      <c r="D39" s="3">
        <v>0</v>
      </c>
      <c r="E39" s="25"/>
      <c r="F39" s="6"/>
      <c r="H39" s="1"/>
      <c r="I39" s="1"/>
    </row>
    <row r="40" spans="2:9" x14ac:dyDescent="0.3">
      <c r="B40" s="23"/>
      <c r="C40" s="2" t="s">
        <v>29</v>
      </c>
      <c r="D40" s="3">
        <v>0</v>
      </c>
      <c r="E40" s="25"/>
      <c r="F40" s="6"/>
      <c r="H40" s="1"/>
      <c r="I40" s="1"/>
    </row>
    <row r="41" spans="2:9" x14ac:dyDescent="0.3">
      <c r="B41" s="23"/>
      <c r="C41" s="2" t="s">
        <v>30</v>
      </c>
      <c r="D41" s="3">
        <v>0</v>
      </c>
      <c r="E41" s="25"/>
      <c r="F41" s="6"/>
      <c r="H41" s="1"/>
      <c r="I41" s="1"/>
    </row>
    <row r="42" spans="2:9" x14ac:dyDescent="0.3">
      <c r="B42" s="23"/>
      <c r="C42" s="26"/>
      <c r="D42" s="5"/>
      <c r="E42" s="25"/>
      <c r="F42" s="6"/>
      <c r="H42" s="1"/>
      <c r="I42" s="1"/>
    </row>
    <row r="43" spans="2:9" x14ac:dyDescent="0.3">
      <c r="B43" s="23"/>
      <c r="C43" s="14" t="s">
        <v>31</v>
      </c>
      <c r="D43" s="3">
        <v>0</v>
      </c>
      <c r="E43" s="28"/>
      <c r="F43" s="6"/>
      <c r="G43" s="1"/>
    </row>
    <row r="44" spans="2:9" x14ac:dyDescent="0.3">
      <c r="B44" s="23"/>
      <c r="C44" s="14" t="s">
        <v>98</v>
      </c>
      <c r="D44" s="3">
        <v>0</v>
      </c>
      <c r="E44" s="28"/>
      <c r="F44" s="7"/>
      <c r="G44" s="1"/>
    </row>
    <row r="45" spans="2:9" x14ac:dyDescent="0.3">
      <c r="B45" s="23"/>
      <c r="C45" s="2" t="s">
        <v>32</v>
      </c>
      <c r="D45" s="3">
        <v>0</v>
      </c>
      <c r="E45" s="25"/>
      <c r="F45" s="6"/>
      <c r="G45" s="1"/>
      <c r="H45" s="1"/>
    </row>
    <row r="46" spans="2:9" x14ac:dyDescent="0.3">
      <c r="B46" s="23"/>
      <c r="C46" s="2" t="s">
        <v>33</v>
      </c>
      <c r="D46" s="3">
        <v>0</v>
      </c>
      <c r="E46" s="25"/>
      <c r="F46" s="6"/>
      <c r="G46" s="1"/>
      <c r="H46" s="1"/>
    </row>
    <row r="47" spans="2:9" x14ac:dyDescent="0.3">
      <c r="B47" s="23"/>
      <c r="C47" s="2" t="s">
        <v>93</v>
      </c>
      <c r="D47" s="12">
        <v>0</v>
      </c>
      <c r="E47" s="25"/>
      <c r="F47" s="6"/>
    </row>
    <row r="48" spans="2:9" x14ac:dyDescent="0.3">
      <c r="B48" s="23"/>
      <c r="C48" s="2" t="s">
        <v>34</v>
      </c>
      <c r="D48" s="3">
        <v>0</v>
      </c>
      <c r="E48" s="25"/>
      <c r="F48" s="6"/>
      <c r="G48" s="1"/>
      <c r="H48" s="1"/>
    </row>
    <row r="49" spans="2:9" x14ac:dyDescent="0.3">
      <c r="B49" s="23"/>
      <c r="C49" s="2" t="s">
        <v>35</v>
      </c>
      <c r="D49" s="3">
        <v>0</v>
      </c>
      <c r="E49" s="25"/>
      <c r="F49" s="7"/>
    </row>
    <row r="50" spans="2:9" x14ac:dyDescent="0.3">
      <c r="B50" s="23"/>
      <c r="C50" s="2" t="s">
        <v>36</v>
      </c>
      <c r="D50" s="3">
        <v>0</v>
      </c>
      <c r="E50" s="25"/>
      <c r="F50" s="7"/>
      <c r="G50" s="1"/>
      <c r="H50" s="1"/>
    </row>
    <row r="51" spans="2:9" x14ac:dyDescent="0.3">
      <c r="B51" s="23"/>
      <c r="C51" s="2" t="s">
        <v>37</v>
      </c>
      <c r="D51" s="3">
        <v>0</v>
      </c>
      <c r="E51" s="25"/>
      <c r="F51" s="6"/>
      <c r="G51" s="1"/>
      <c r="H51" s="1"/>
    </row>
    <row r="52" spans="2:9" x14ac:dyDescent="0.3">
      <c r="B52" s="23"/>
      <c r="C52" s="14" t="s">
        <v>97</v>
      </c>
      <c r="D52" s="3">
        <v>0</v>
      </c>
      <c r="E52" s="25"/>
      <c r="F52" s="6"/>
      <c r="G52" s="1"/>
      <c r="H52" s="1"/>
    </row>
    <row r="53" spans="2:9" x14ac:dyDescent="0.3">
      <c r="B53" s="23"/>
      <c r="C53" s="26"/>
      <c r="D53" s="5"/>
      <c r="E53" s="25"/>
      <c r="F53" s="6"/>
      <c r="G53" s="1"/>
      <c r="H53" s="1"/>
    </row>
    <row r="54" spans="2:9" x14ac:dyDescent="0.3">
      <c r="B54" s="23"/>
      <c r="C54" s="2" t="s">
        <v>38</v>
      </c>
      <c r="D54" s="3">
        <v>0</v>
      </c>
      <c r="E54" s="25"/>
      <c r="F54" s="6"/>
      <c r="H54" s="1"/>
      <c r="I54" s="1"/>
    </row>
    <row r="55" spans="2:9" x14ac:dyDescent="0.3">
      <c r="B55" s="23"/>
      <c r="C55" s="2" t="s">
        <v>39</v>
      </c>
      <c r="D55" s="3">
        <v>0</v>
      </c>
      <c r="E55" s="27"/>
      <c r="F55" s="7"/>
      <c r="G55" s="1"/>
    </row>
    <row r="56" spans="2:9" x14ac:dyDescent="0.3">
      <c r="B56" s="23"/>
      <c r="C56" s="2" t="s">
        <v>40</v>
      </c>
      <c r="D56" s="3">
        <v>0</v>
      </c>
      <c r="E56" s="25"/>
      <c r="F56" s="6"/>
    </row>
    <row r="57" spans="2:9" x14ac:dyDescent="0.3">
      <c r="B57" s="23"/>
      <c r="C57" s="2" t="s">
        <v>41</v>
      </c>
      <c r="D57" s="3">
        <v>0</v>
      </c>
      <c r="E57" s="25"/>
      <c r="F57" s="6"/>
      <c r="H57" s="1"/>
      <c r="I57" s="1"/>
    </row>
    <row r="58" spans="2:9" x14ac:dyDescent="0.3">
      <c r="B58" s="23"/>
      <c r="C58" s="14" t="s">
        <v>42</v>
      </c>
      <c r="D58" s="3">
        <v>0</v>
      </c>
      <c r="E58" s="28"/>
      <c r="F58" s="6"/>
      <c r="G58" s="1"/>
      <c r="H58" s="1"/>
    </row>
    <row r="59" spans="2:9" x14ac:dyDescent="0.3">
      <c r="B59" s="23"/>
      <c r="C59" s="2" t="s">
        <v>43</v>
      </c>
      <c r="D59" s="3">
        <v>0</v>
      </c>
      <c r="E59" s="25"/>
      <c r="F59" s="6"/>
      <c r="G59" s="1"/>
    </row>
    <row r="60" spans="2:9" x14ac:dyDescent="0.3">
      <c r="B60" s="23"/>
      <c r="C60" s="2" t="s">
        <v>44</v>
      </c>
      <c r="D60" s="3">
        <v>0</v>
      </c>
      <c r="E60" s="25"/>
      <c r="F60" s="6"/>
      <c r="G60" s="1"/>
      <c r="H60" s="1"/>
    </row>
    <row r="61" spans="2:9" x14ac:dyDescent="0.3">
      <c r="B61" s="23"/>
      <c r="C61" s="2" t="s">
        <v>45</v>
      </c>
      <c r="D61" s="3">
        <v>0</v>
      </c>
      <c r="E61" s="25"/>
      <c r="F61" s="7"/>
      <c r="G61" s="1"/>
    </row>
    <row r="62" spans="2:9" x14ac:dyDescent="0.3">
      <c r="B62" s="23"/>
      <c r="C62" s="26"/>
      <c r="D62" s="5"/>
      <c r="E62" s="25"/>
      <c r="F62" s="6"/>
      <c r="G62" s="1"/>
    </row>
    <row r="63" spans="2:9" x14ac:dyDescent="0.3">
      <c r="B63" s="23"/>
      <c r="C63" s="2" t="s">
        <v>46</v>
      </c>
      <c r="D63" s="3">
        <v>0</v>
      </c>
      <c r="E63" s="25"/>
      <c r="F63" s="6"/>
      <c r="G63" s="1"/>
      <c r="H63" s="1"/>
    </row>
    <row r="64" spans="2:9" x14ac:dyDescent="0.3">
      <c r="B64" s="23"/>
      <c r="C64" s="2" t="s">
        <v>47</v>
      </c>
      <c r="D64" s="3">
        <v>0</v>
      </c>
      <c r="E64" s="25"/>
      <c r="F64" s="6"/>
      <c r="H64" s="1"/>
      <c r="I64" s="1"/>
    </row>
    <row r="65" spans="2:10" x14ac:dyDescent="0.3">
      <c r="B65" s="23"/>
      <c r="C65" s="2" t="s">
        <v>48</v>
      </c>
      <c r="D65" s="3">
        <v>0</v>
      </c>
      <c r="E65" s="25"/>
      <c r="F65" s="7"/>
    </row>
    <row r="66" spans="2:10" x14ac:dyDescent="0.3">
      <c r="B66" s="23"/>
      <c r="C66" s="17" t="s">
        <v>49</v>
      </c>
      <c r="D66" s="3">
        <v>0</v>
      </c>
      <c r="E66" s="25"/>
      <c r="F66" s="6"/>
      <c r="H66" s="1"/>
      <c r="I66" s="1"/>
    </row>
    <row r="67" spans="2:10" x14ac:dyDescent="0.3">
      <c r="B67" s="23"/>
      <c r="C67" s="29" t="s">
        <v>50</v>
      </c>
      <c r="D67" s="16">
        <v>0</v>
      </c>
      <c r="E67" s="28"/>
      <c r="F67" s="7"/>
    </row>
    <row r="68" spans="2:10" x14ac:dyDescent="0.3">
      <c r="B68" s="23"/>
      <c r="C68" s="15" t="s">
        <v>51</v>
      </c>
      <c r="D68" s="3">
        <v>0</v>
      </c>
      <c r="E68" s="25"/>
      <c r="F68" s="7"/>
    </row>
    <row r="69" spans="2:10" x14ac:dyDescent="0.3">
      <c r="B69" s="23"/>
      <c r="C69" s="2" t="s">
        <v>52</v>
      </c>
      <c r="D69" s="3">
        <v>0</v>
      </c>
      <c r="E69" s="25"/>
      <c r="F69" s="6"/>
      <c r="G69" s="1"/>
      <c r="H69" s="1"/>
    </row>
    <row r="70" spans="2:10" x14ac:dyDescent="0.3">
      <c r="B70" s="23"/>
      <c r="C70" s="2" t="s">
        <v>53</v>
      </c>
      <c r="D70" s="3">
        <v>0</v>
      </c>
      <c r="E70" s="25"/>
      <c r="F70" s="6"/>
      <c r="G70" s="1"/>
      <c r="H70" s="1"/>
    </row>
    <row r="71" spans="2:10" x14ac:dyDescent="0.3">
      <c r="B71" s="23"/>
      <c r="C71" s="26"/>
      <c r="D71" s="5"/>
      <c r="E71" s="25"/>
      <c r="F71" s="6"/>
      <c r="G71" s="1"/>
      <c r="H71" s="1"/>
    </row>
    <row r="72" spans="2:10" x14ac:dyDescent="0.3">
      <c r="B72" s="23"/>
      <c r="C72" s="2" t="s">
        <v>54</v>
      </c>
      <c r="D72" s="3">
        <v>0</v>
      </c>
      <c r="E72" s="25"/>
      <c r="F72" s="6"/>
      <c r="G72" s="1"/>
      <c r="H72" s="1"/>
    </row>
    <row r="73" spans="2:10" x14ac:dyDescent="0.3">
      <c r="B73" s="23"/>
      <c r="C73" s="2" t="s">
        <v>55</v>
      </c>
      <c r="D73" s="3">
        <v>0</v>
      </c>
      <c r="E73" s="27"/>
      <c r="F73" s="7"/>
      <c r="H73" s="1"/>
      <c r="I73" s="1"/>
    </row>
    <row r="74" spans="2:10" x14ac:dyDescent="0.3">
      <c r="B74" s="23"/>
      <c r="C74" s="2" t="s">
        <v>56</v>
      </c>
      <c r="D74" s="3">
        <v>0</v>
      </c>
      <c r="E74" s="27"/>
      <c r="F74" s="7"/>
    </row>
    <row r="75" spans="2:10" x14ac:dyDescent="0.3">
      <c r="B75" s="23"/>
      <c r="C75" s="2" t="s">
        <v>57</v>
      </c>
      <c r="D75" s="3">
        <v>0</v>
      </c>
      <c r="E75" s="25"/>
      <c r="F75" s="6"/>
      <c r="I75" s="1"/>
      <c r="J75" s="1"/>
    </row>
    <row r="76" spans="2:10" x14ac:dyDescent="0.3">
      <c r="B76" s="23"/>
      <c r="C76" s="2" t="s">
        <v>58</v>
      </c>
      <c r="D76" s="3">
        <v>0</v>
      </c>
      <c r="E76" s="25"/>
      <c r="F76" s="6"/>
      <c r="H76" s="1"/>
      <c r="I76" s="1"/>
    </row>
    <row r="77" spans="2:10" x14ac:dyDescent="0.3">
      <c r="B77" s="23"/>
      <c r="C77" s="2" t="s">
        <v>59</v>
      </c>
      <c r="D77" s="3">
        <v>0</v>
      </c>
      <c r="E77" s="25"/>
      <c r="F77" s="6"/>
      <c r="I77" s="1"/>
      <c r="J77" s="1"/>
    </row>
    <row r="78" spans="2:10" x14ac:dyDescent="0.3">
      <c r="B78" s="23"/>
      <c r="C78" s="2" t="s">
        <v>60</v>
      </c>
      <c r="D78" s="3">
        <v>0</v>
      </c>
      <c r="E78" s="25"/>
      <c r="F78" s="6"/>
      <c r="H78" s="1"/>
      <c r="I78" s="1"/>
    </row>
    <row r="79" spans="2:10" x14ac:dyDescent="0.3">
      <c r="B79" s="23"/>
      <c r="C79" s="2" t="s">
        <v>61</v>
      </c>
      <c r="D79" s="3">
        <v>0</v>
      </c>
      <c r="E79" s="25"/>
      <c r="F79" s="6"/>
      <c r="H79" s="1"/>
      <c r="I79" s="1"/>
    </row>
    <row r="80" spans="2:10" x14ac:dyDescent="0.3">
      <c r="B80" s="23"/>
      <c r="C80" s="26"/>
      <c r="D80" s="5"/>
      <c r="E80" s="25"/>
      <c r="F80" s="6"/>
      <c r="G80" s="1"/>
    </row>
    <row r="81" spans="2:10" x14ac:dyDescent="0.3">
      <c r="B81" s="23"/>
      <c r="C81" s="2" t="s">
        <v>62</v>
      </c>
      <c r="D81" s="3">
        <v>0</v>
      </c>
      <c r="E81" s="25"/>
      <c r="F81" s="6"/>
      <c r="G81" s="1"/>
    </row>
    <row r="82" spans="2:10" x14ac:dyDescent="0.3">
      <c r="B82" s="23"/>
      <c r="C82" s="2" t="s">
        <v>63</v>
      </c>
      <c r="D82" s="3">
        <v>0</v>
      </c>
      <c r="E82" s="25"/>
      <c r="F82" s="6"/>
      <c r="G82" s="1"/>
      <c r="H82" s="1"/>
    </row>
    <row r="83" spans="2:10" x14ac:dyDescent="0.3">
      <c r="B83" s="23"/>
      <c r="C83" s="2" t="s">
        <v>64</v>
      </c>
      <c r="D83" s="3">
        <v>0</v>
      </c>
      <c r="E83" s="25"/>
      <c r="F83" s="6"/>
      <c r="G83" s="1"/>
      <c r="H83" s="1"/>
    </row>
    <row r="84" spans="2:10" x14ac:dyDescent="0.3">
      <c r="B84" s="23"/>
      <c r="C84" s="2" t="s">
        <v>65</v>
      </c>
      <c r="D84" s="3">
        <v>0</v>
      </c>
      <c r="E84" s="25"/>
      <c r="F84" s="6"/>
      <c r="H84" s="1"/>
      <c r="I84" s="1"/>
    </row>
    <row r="85" spans="2:10" x14ac:dyDescent="0.3">
      <c r="B85" s="23"/>
      <c r="C85" s="2" t="s">
        <v>66</v>
      </c>
      <c r="D85" s="3">
        <v>0</v>
      </c>
      <c r="E85" s="25"/>
      <c r="F85" s="6"/>
    </row>
    <row r="86" spans="2:10" x14ac:dyDescent="0.3">
      <c r="B86" s="23"/>
      <c r="C86" s="14" t="s">
        <v>67</v>
      </c>
      <c r="D86" s="3">
        <v>0</v>
      </c>
      <c r="E86" s="25"/>
      <c r="F86" s="7"/>
    </row>
    <row r="87" spans="2:10" x14ac:dyDescent="0.3">
      <c r="B87" s="23"/>
      <c r="C87" s="2" t="s">
        <v>68</v>
      </c>
      <c r="D87" s="3">
        <v>0</v>
      </c>
      <c r="E87" s="25"/>
      <c r="F87" s="7"/>
      <c r="I87" s="1"/>
      <c r="J87" s="1"/>
    </row>
    <row r="88" spans="2:10" x14ac:dyDescent="0.3">
      <c r="B88" s="23"/>
      <c r="C88" s="2" t="s">
        <v>69</v>
      </c>
      <c r="D88" s="3">
        <v>0</v>
      </c>
      <c r="E88" s="25"/>
      <c r="F88" s="6"/>
      <c r="J88" s="1"/>
    </row>
    <row r="89" spans="2:10" x14ac:dyDescent="0.3">
      <c r="B89" s="23"/>
      <c r="C89" s="2" t="s">
        <v>70</v>
      </c>
      <c r="D89" s="3">
        <v>0</v>
      </c>
      <c r="E89" s="25"/>
      <c r="F89" s="6"/>
    </row>
    <row r="90" spans="2:10" x14ac:dyDescent="0.3">
      <c r="B90" s="23"/>
      <c r="C90" s="2" t="s">
        <v>71</v>
      </c>
      <c r="D90" s="3">
        <v>0</v>
      </c>
      <c r="E90" s="25"/>
      <c r="F90" s="6"/>
    </row>
    <row r="91" spans="2:10" x14ac:dyDescent="0.3">
      <c r="B91" s="23"/>
      <c r="C91" s="14" t="s">
        <v>96</v>
      </c>
      <c r="D91" s="3">
        <v>0</v>
      </c>
      <c r="E91" s="25"/>
      <c r="F91" s="6"/>
    </row>
    <row r="92" spans="2:10" x14ac:dyDescent="0.3">
      <c r="B92" s="23"/>
      <c r="C92" s="26"/>
      <c r="D92" s="5"/>
      <c r="E92" s="25"/>
      <c r="F92" s="6"/>
      <c r="G92" s="1"/>
      <c r="H92" s="1"/>
    </row>
    <row r="93" spans="2:10" x14ac:dyDescent="0.3">
      <c r="B93" s="23"/>
      <c r="C93" s="30" t="s">
        <v>72</v>
      </c>
      <c r="D93" s="5"/>
      <c r="E93" s="25"/>
      <c r="F93" s="6"/>
      <c r="H93" s="1"/>
      <c r="I93" s="1"/>
    </row>
    <row r="94" spans="2:10" x14ac:dyDescent="0.3">
      <c r="B94" s="23"/>
      <c r="C94" s="2" t="s">
        <v>72</v>
      </c>
      <c r="D94" s="3">
        <v>0</v>
      </c>
      <c r="E94" s="25"/>
      <c r="F94" s="6"/>
      <c r="G94" s="1"/>
      <c r="H94" s="1"/>
    </row>
    <row r="95" spans="2:10" x14ac:dyDescent="0.3">
      <c r="B95" s="23"/>
      <c r="C95" s="25"/>
      <c r="D95" s="5"/>
      <c r="E95" s="25"/>
      <c r="F95" s="6"/>
      <c r="I95" s="1"/>
      <c r="J95" s="1"/>
    </row>
    <row r="96" spans="2:10" x14ac:dyDescent="0.3">
      <c r="B96" s="23"/>
      <c r="C96" s="31" t="s">
        <v>73</v>
      </c>
      <c r="D96" s="10">
        <f>SUM(D8:D95)</f>
        <v>0</v>
      </c>
      <c r="E96" s="27"/>
      <c r="F96" s="7"/>
      <c r="G96" s="1"/>
      <c r="H96" s="1"/>
    </row>
    <row r="97" spans="2:10" x14ac:dyDescent="0.3">
      <c r="B97" s="23"/>
      <c r="C97" s="26"/>
      <c r="D97" s="5"/>
      <c r="E97" s="25"/>
      <c r="F97" s="6"/>
    </row>
    <row r="98" spans="2:10" x14ac:dyDescent="0.3">
      <c r="B98" s="23"/>
      <c r="C98" s="2" t="s">
        <v>74</v>
      </c>
      <c r="D98" s="3">
        <v>0</v>
      </c>
      <c r="E98" s="25"/>
      <c r="F98" s="6"/>
    </row>
    <row r="99" spans="2:10" x14ac:dyDescent="0.3">
      <c r="B99" s="23"/>
      <c r="C99" s="2" t="s">
        <v>75</v>
      </c>
      <c r="D99" s="3">
        <v>0</v>
      </c>
      <c r="E99" s="25"/>
      <c r="F99" s="6"/>
    </row>
    <row r="100" spans="2:10" x14ac:dyDescent="0.3">
      <c r="B100" s="23"/>
      <c r="C100" s="2" t="s">
        <v>76</v>
      </c>
      <c r="D100" s="3">
        <v>0</v>
      </c>
      <c r="E100" s="25"/>
      <c r="F100" s="6"/>
    </row>
    <row r="101" spans="2:10" x14ac:dyDescent="0.3">
      <c r="B101" s="23"/>
      <c r="C101" s="2" t="s">
        <v>77</v>
      </c>
      <c r="D101" s="3">
        <v>0</v>
      </c>
      <c r="E101" s="25"/>
      <c r="F101" s="6"/>
    </row>
    <row r="102" spans="2:10" x14ac:dyDescent="0.3">
      <c r="B102" s="23"/>
      <c r="C102" s="2" t="s">
        <v>78</v>
      </c>
      <c r="D102" s="3">
        <v>0</v>
      </c>
      <c r="E102" s="25"/>
      <c r="F102" s="6"/>
    </row>
    <row r="103" spans="2:10" x14ac:dyDescent="0.3">
      <c r="B103" s="23"/>
      <c r="C103" s="2" t="s">
        <v>79</v>
      </c>
      <c r="D103" s="3">
        <v>0</v>
      </c>
      <c r="E103" s="25"/>
      <c r="F103" s="6"/>
      <c r="G103" s="1"/>
    </row>
    <row r="104" spans="2:10" x14ac:dyDescent="0.3">
      <c r="B104" s="23"/>
      <c r="C104" s="25"/>
      <c r="D104" s="5"/>
      <c r="E104" s="25"/>
      <c r="F104" s="6"/>
    </row>
    <row r="105" spans="2:10" x14ac:dyDescent="0.3">
      <c r="B105" s="32" t="s">
        <v>80</v>
      </c>
      <c r="C105" s="31" t="s">
        <v>81</v>
      </c>
      <c r="D105" s="10">
        <f>SUM(D96:D103)</f>
        <v>0</v>
      </c>
      <c r="E105" s="25"/>
      <c r="F105" s="6"/>
      <c r="G105" s="1"/>
    </row>
    <row r="106" spans="2:10" x14ac:dyDescent="0.3">
      <c r="B106" s="23"/>
      <c r="C106" s="33" t="s">
        <v>82</v>
      </c>
      <c r="D106" s="5"/>
      <c r="E106" s="25"/>
      <c r="F106" s="6"/>
      <c r="J106" s="1"/>
    </row>
    <row r="107" spans="2:10" x14ac:dyDescent="0.3">
      <c r="B107" s="23"/>
      <c r="C107" s="25"/>
      <c r="D107" s="5"/>
      <c r="E107" s="25"/>
      <c r="F107" s="6"/>
    </row>
    <row r="108" spans="2:10" x14ac:dyDescent="0.3">
      <c r="B108" s="23"/>
      <c r="C108" s="25"/>
      <c r="D108" s="5"/>
      <c r="E108" s="25"/>
      <c r="F108" s="6"/>
    </row>
    <row r="109" spans="2:10" x14ac:dyDescent="0.3">
      <c r="B109" s="23"/>
      <c r="C109" s="2" t="s">
        <v>95</v>
      </c>
      <c r="D109" s="12"/>
      <c r="E109" s="25"/>
      <c r="F109" s="7"/>
      <c r="I109" s="1"/>
      <c r="J109" s="1"/>
    </row>
    <row r="110" spans="2:10" x14ac:dyDescent="0.3">
      <c r="B110" s="23"/>
      <c r="C110" s="2"/>
      <c r="D110" s="3">
        <v>190000</v>
      </c>
      <c r="E110" s="25"/>
      <c r="F110" s="7"/>
    </row>
    <row r="111" spans="2:10" x14ac:dyDescent="0.3">
      <c r="B111" s="23"/>
      <c r="C111" s="25"/>
      <c r="D111" s="5"/>
      <c r="E111" s="25"/>
      <c r="F111" s="6"/>
    </row>
    <row r="112" spans="2:10" x14ac:dyDescent="0.3">
      <c r="B112" s="32" t="s">
        <v>83</v>
      </c>
      <c r="C112" s="31" t="s">
        <v>84</v>
      </c>
      <c r="D112" s="10">
        <f>SUM(D109:D110)</f>
        <v>190000</v>
      </c>
      <c r="E112" s="25"/>
      <c r="F112" s="6"/>
    </row>
    <row r="113" spans="2:10" x14ac:dyDescent="0.3">
      <c r="B113" s="23"/>
      <c r="C113" s="34" t="s">
        <v>85</v>
      </c>
      <c r="D113" s="5"/>
      <c r="E113" s="25"/>
      <c r="F113" s="6"/>
    </row>
    <row r="114" spans="2:10" x14ac:dyDescent="0.3">
      <c r="B114" s="23"/>
      <c r="C114" s="35"/>
      <c r="D114" s="5"/>
      <c r="E114" s="25"/>
      <c r="F114" s="6"/>
    </row>
    <row r="115" spans="2:10" x14ac:dyDescent="0.3">
      <c r="B115" s="23"/>
      <c r="C115" s="36"/>
      <c r="D115" s="5"/>
      <c r="E115" s="25"/>
      <c r="F115" s="6"/>
      <c r="I115" s="1"/>
      <c r="J115" s="1"/>
    </row>
    <row r="116" spans="2:10" x14ac:dyDescent="0.3">
      <c r="B116" s="37" t="s">
        <v>86</v>
      </c>
      <c r="C116" s="38" t="s">
        <v>87</v>
      </c>
      <c r="D116" s="18">
        <f>D105+D112</f>
        <v>190000</v>
      </c>
      <c r="E116" s="25"/>
      <c r="F116" s="6"/>
    </row>
    <row r="117" spans="2:10" x14ac:dyDescent="0.3">
      <c r="B117" s="37"/>
      <c r="C117" s="38" t="s">
        <v>88</v>
      </c>
      <c r="D117" s="19"/>
      <c r="E117" s="27"/>
      <c r="F117" s="6"/>
    </row>
    <row r="118" spans="2:10" x14ac:dyDescent="0.3">
      <c r="B118" s="23"/>
      <c r="C118" s="25"/>
      <c r="D118" s="5"/>
      <c r="E118" s="25"/>
      <c r="F118" s="6"/>
    </row>
    <row r="119" spans="2:10" x14ac:dyDescent="0.3">
      <c r="B119" s="23"/>
      <c r="C119" s="25"/>
      <c r="D119" s="5"/>
      <c r="E119" s="25"/>
      <c r="F119" s="6"/>
    </row>
    <row r="120" spans="2:10" x14ac:dyDescent="0.3">
      <c r="B120" s="23"/>
      <c r="C120" s="13" t="s">
        <v>94</v>
      </c>
      <c r="D120" s="3">
        <v>0</v>
      </c>
      <c r="E120" s="25"/>
      <c r="F120" s="6"/>
    </row>
    <row r="121" spans="2:10" x14ac:dyDescent="0.3">
      <c r="B121" s="23"/>
      <c r="C121" s="2"/>
      <c r="D121" s="3">
        <v>0</v>
      </c>
      <c r="E121" s="25"/>
      <c r="F121" s="6"/>
    </row>
    <row r="122" spans="2:10" x14ac:dyDescent="0.3">
      <c r="B122" s="23"/>
      <c r="C122" s="39"/>
      <c r="D122" s="5"/>
      <c r="E122" s="25"/>
      <c r="F122" s="6"/>
    </row>
    <row r="123" spans="2:10" x14ac:dyDescent="0.3">
      <c r="B123" s="32" t="s">
        <v>89</v>
      </c>
      <c r="C123" s="31" t="s">
        <v>90</v>
      </c>
      <c r="D123" s="11">
        <f>(D120+D121)*15</f>
        <v>0</v>
      </c>
      <c r="E123" s="25"/>
      <c r="F123" s="6"/>
    </row>
    <row r="124" spans="2:10" x14ac:dyDescent="0.3">
      <c r="B124" s="23"/>
      <c r="C124" s="34" t="s">
        <v>85</v>
      </c>
      <c r="D124" s="5"/>
      <c r="E124" s="25"/>
      <c r="F124" s="6"/>
    </row>
    <row r="125" spans="2:10" x14ac:dyDescent="0.3">
      <c r="B125" s="23"/>
      <c r="C125" s="34"/>
      <c r="D125" s="5"/>
      <c r="E125" s="25"/>
      <c r="F125" s="6"/>
    </row>
    <row r="126" spans="2:10" x14ac:dyDescent="0.3">
      <c r="B126" s="23"/>
      <c r="C126" s="34"/>
      <c r="D126" s="5"/>
      <c r="E126" s="25"/>
      <c r="F126" s="6"/>
    </row>
    <row r="127" spans="2:10" x14ac:dyDescent="0.3">
      <c r="B127" s="23"/>
      <c r="C127" s="25"/>
      <c r="D127" s="25"/>
      <c r="E127" s="25"/>
      <c r="F127" s="6"/>
    </row>
    <row r="128" spans="2:10" ht="15.6" x14ac:dyDescent="0.3">
      <c r="B128" s="40" t="s">
        <v>91</v>
      </c>
      <c r="C128" s="41" t="s">
        <v>92</v>
      </c>
      <c r="D128" s="42">
        <f>D116+D123</f>
        <v>190000</v>
      </c>
      <c r="E128" s="43"/>
      <c r="F128" s="6"/>
    </row>
    <row r="129" spans="2:6" x14ac:dyDescent="0.3">
      <c r="B129" s="23"/>
      <c r="C129" s="25"/>
      <c r="D129" s="25"/>
      <c r="E129" s="25"/>
      <c r="F129" s="6"/>
    </row>
    <row r="130" spans="2:6" ht="15" thickBot="1" x14ac:dyDescent="0.35">
      <c r="B130" s="44"/>
      <c r="C130" s="8"/>
      <c r="D130" s="8"/>
      <c r="E130" s="8"/>
      <c r="F130" s="9"/>
    </row>
  </sheetData>
  <mergeCells count="1">
    <mergeCell ref="D116:D1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8C352B8A76AC42BB6E10316A07D1BB" ma:contentTypeVersion="4" ma:contentTypeDescription="Een nieuw document maken." ma:contentTypeScope="" ma:versionID="5ff7fea7dbe4462d80bfec9fed96f3ba">
  <xsd:schema xmlns:xsd="http://www.w3.org/2001/XMLSchema" xmlns:xs="http://www.w3.org/2001/XMLSchema" xmlns:p="http://schemas.microsoft.com/office/2006/metadata/properties" xmlns:ns2="f97b6cec-b8e4-4ccd-8a32-2755af7aca44" targetNamespace="http://schemas.microsoft.com/office/2006/metadata/properties" ma:root="true" ma:fieldsID="feb11a5eb4e40c24fc1c54a36fbfe29a" ns2:_="">
    <xsd:import namespace="f97b6cec-b8e4-4ccd-8a32-2755af7aca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b6cec-b8e4-4ccd-8a32-2755af7aca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A538A-06F4-426F-B5BD-22B9C50A4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7b6cec-b8e4-4ccd-8a32-2755af7aca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63E818-1DEB-4EE7-A325-6E192F0A530E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156f247-e963-483a-ae77-f29256f41444"/>
  </ds:schemaRefs>
</ds:datastoreItem>
</file>

<file path=customXml/itemProps3.xml><?xml version="1.0" encoding="utf-8"?>
<ds:datastoreItem xmlns:ds="http://schemas.openxmlformats.org/officeDocument/2006/customXml" ds:itemID="{F69632A5-2272-4566-945B-4632A417CE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2.2 staat van ontleding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Ewout Schouten | Duvain</dc:creator>
  <cp:keywords/>
  <dc:description/>
  <cp:lastModifiedBy>Ewout Schouten | Duvain</cp:lastModifiedBy>
  <cp:revision/>
  <dcterms:created xsi:type="dcterms:W3CDTF">2022-01-12T13:54:02Z</dcterms:created>
  <dcterms:modified xsi:type="dcterms:W3CDTF">2024-08-01T16:14:46Z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0x010100C42AA3B3FAE1364B8476129B4D197812</vt:lpwstr>
  </property>
  <property fmtid="{D5CDD505-2E9C-101B-9397-08002B2CF9AE}" pid="3" name="MediaServiceImageTags">
    <vt:lpwstr/>
  </property>
</Properties>
</file>