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onsent/Lesmethoden en Kantoorartikelen 2024/3. Leidraad/"/>
    </mc:Choice>
  </mc:AlternateContent>
  <xr:revisionPtr revIDLastSave="106" documentId="8_{7D268C55-6BAD-4EA5-A49C-F3301CB9296A}" xr6:coauthVersionLast="47" xr6:coauthVersionMax="47" xr10:uidLastSave="{D39B336D-57B9-4209-B1F8-20F1CB3424FA}"/>
  <bookViews>
    <workbookView xWindow="-12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6" i="1" l="1"/>
  <c r="D14" i="1"/>
  <c r="D7" i="1"/>
  <c r="D8" i="1"/>
  <c r="D15" i="1" l="1"/>
  <c r="D9" i="1"/>
  <c r="D17" i="1" l="1"/>
</calcChain>
</file>

<file path=xl/sharedStrings.xml><?xml version="1.0" encoding="utf-8"?>
<sst xmlns="http://schemas.openxmlformats.org/spreadsheetml/2006/main" count="19" uniqueCount="17">
  <si>
    <t>Alleen deze cellen invullen</t>
  </si>
  <si>
    <t>Bedrag per jaar</t>
  </si>
  <si>
    <t>Kortingspercentage</t>
  </si>
  <si>
    <t>Totaal</t>
  </si>
  <si>
    <t>Lesmateriaal</t>
  </si>
  <si>
    <t>Licenties</t>
  </si>
  <si>
    <t>Leerpakket</t>
  </si>
  <si>
    <t>Lesmethoden</t>
  </si>
  <si>
    <t>Totaal lesmateriaal</t>
  </si>
  <si>
    <t>Kantoorartikelen en ontwikkelingsmateriaal</t>
  </si>
  <si>
    <t>Korting- / Opslagpercentage*</t>
  </si>
  <si>
    <t>* Bij een opslagpercentage dient u een negatief percentage op te geven.</t>
  </si>
  <si>
    <t>Totaal kosten per jaar</t>
  </si>
  <si>
    <r>
      <t>Bijlage 4: Prijzenblad Con</t>
    </r>
    <r>
      <rPr>
        <b/>
        <sz val="9"/>
        <color rgb="FF000000"/>
        <rFont val="Aptos"/>
        <family val="2"/>
      </rPr>
      <t>sent</t>
    </r>
  </si>
  <si>
    <t>Totaal  kantoorartikelen en ontwikkelingsmateriaal</t>
  </si>
  <si>
    <t>Ontwikkelings- en spelmateriaal</t>
  </si>
  <si>
    <t>Kantoorartikelen en creativiteitsmateriaal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</si>
</sst>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3" fillId="0" borderId="0" xfId="0" applyFont="1"/>
    <xf numFmtId="0" fontId="1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10" fontId="4" fillId="4" borderId="1" xfId="0" applyNumberFormat="1" applyFont="1" applyFill="1" applyBorder="1"/>
    <xf numFmtId="44" fontId="3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966108</xdr:colOff>
      <xdr:row>0</xdr:row>
      <xdr:rowOff>0</xdr:rowOff>
    </xdr:from>
    <xdr:to>
      <xdr:col>4</xdr:col>
      <xdr:colOff>194583</xdr:colOff>
      <xdr:row>4</xdr:row>
      <xdr:rowOff>15181</xdr:rowOff>
    </xdr:to>
    <xdr:pic>
      <xdr:nvPicPr>
        <xdr:cNvPr id="2" name="Afbeelding 1" descr="Consent voor geluk en talent">
          <a:extLst>
            <a:ext uri="{FF2B5EF4-FFF2-40B4-BE49-F238E27FC236}">
              <a16:creationId xmlns:a16="http://schemas.microsoft.com/office/drawing/2014/main" id="{90F7C772-5261-423A-AC91-820486893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5322" y="0"/>
          <a:ext cx="1990725" cy="613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D20"/>
  <sheetViews>
    <sheetView showGridLines="0" tabSelected="1" zoomScale="120" zoomScaleNormal="120" workbookViewId="0"/>
  </sheetViews>
  <sheetFormatPr defaultRowHeight="12" x14ac:dyDescent="0.2"/>
  <cols>
    <col min="1" max="1" width="51.42578125" style="1" customWidth="1"/>
    <col min="2" max="2" width="17.5703125" style="1" bestFit="1" customWidth="1"/>
    <col min="3" max="3" width="23" style="1" customWidth="1"/>
    <col min="4" max="4" width="18.42578125" style="1" bestFit="1" customWidth="1"/>
    <col min="5" max="16384" width="9.140625" style="1"/>
  </cols>
  <sheetData>
    <row r="1" spans="1:4" x14ac:dyDescent="0.2">
      <c r="A1" s="2" t="s">
        <v>13</v>
      </c>
    </row>
    <row r="2" spans="1:4" x14ac:dyDescent="0.2">
      <c r="A2" s="2"/>
    </row>
    <row r="3" spans="1:4" x14ac:dyDescent="0.2">
      <c r="A3" s="13" t="s">
        <v>0</v>
      </c>
    </row>
    <row r="4" spans="1:4" x14ac:dyDescent="0.2">
      <c r="A4" s="3"/>
    </row>
    <row r="5" spans="1:4" x14ac:dyDescent="0.2">
      <c r="A5" s="11" t="s">
        <v>4</v>
      </c>
      <c r="B5" s="11" t="s">
        <v>1</v>
      </c>
      <c r="C5" s="12" t="s">
        <v>10</v>
      </c>
      <c r="D5" s="12" t="s">
        <v>3</v>
      </c>
    </row>
    <row r="6" spans="1:4" x14ac:dyDescent="0.2">
      <c r="A6" s="4" t="s">
        <v>7</v>
      </c>
      <c r="B6" s="15">
        <v>183000</v>
      </c>
      <c r="C6" s="14">
        <v>0</v>
      </c>
      <c r="D6" s="5">
        <f>B6*(1-C6)</f>
        <v>183000</v>
      </c>
    </row>
    <row r="7" spans="1:4" x14ac:dyDescent="0.2">
      <c r="A7" s="4" t="s">
        <v>5</v>
      </c>
      <c r="B7" s="15">
        <v>140000</v>
      </c>
      <c r="C7" s="14">
        <v>0</v>
      </c>
      <c r="D7" s="5">
        <f>B7*(1-C7)</f>
        <v>140000</v>
      </c>
    </row>
    <row r="8" spans="1:4" x14ac:dyDescent="0.2">
      <c r="A8" s="4" t="s">
        <v>6</v>
      </c>
      <c r="B8" s="15">
        <v>168000</v>
      </c>
      <c r="C8" s="14">
        <v>0</v>
      </c>
      <c r="D8" s="5">
        <f>B8*(1-C8)</f>
        <v>168000</v>
      </c>
    </row>
    <row r="9" spans="1:4" x14ac:dyDescent="0.2">
      <c r="A9" s="6" t="s">
        <v>8</v>
      </c>
      <c r="B9" s="6"/>
      <c r="C9" s="7"/>
      <c r="D9" s="8">
        <f>SUM(D6:D8)</f>
        <v>491000</v>
      </c>
    </row>
    <row r="10" spans="1:4" x14ac:dyDescent="0.2">
      <c r="A10" s="3"/>
    </row>
    <row r="11" spans="1:4" x14ac:dyDescent="0.2">
      <c r="A11" s="3"/>
    </row>
    <row r="12" spans="1:4" x14ac:dyDescent="0.2">
      <c r="A12" s="11" t="s">
        <v>9</v>
      </c>
      <c r="B12" s="11" t="s">
        <v>1</v>
      </c>
      <c r="C12" s="12" t="s">
        <v>2</v>
      </c>
      <c r="D12" s="12" t="s">
        <v>3</v>
      </c>
    </row>
    <row r="13" spans="1:4" x14ac:dyDescent="0.2">
      <c r="A13" s="4" t="s">
        <v>16</v>
      </c>
      <c r="B13" s="15">
        <v>172000</v>
      </c>
      <c r="C13" s="14">
        <v>0</v>
      </c>
      <c r="D13" s="5">
        <f>B13*(1-C13)</f>
        <v>172000</v>
      </c>
    </row>
    <row r="14" spans="1:4" x14ac:dyDescent="0.2">
      <c r="A14" s="4" t="s">
        <v>15</v>
      </c>
      <c r="B14" s="15">
        <v>40000</v>
      </c>
      <c r="C14" s="14">
        <v>0</v>
      </c>
      <c r="D14" s="5">
        <f>B14*(1-C14)</f>
        <v>40000</v>
      </c>
    </row>
    <row r="15" spans="1:4" x14ac:dyDescent="0.2">
      <c r="A15" s="6" t="s">
        <v>14</v>
      </c>
      <c r="B15" s="6"/>
      <c r="C15" s="7"/>
      <c r="D15" s="8">
        <f>SUM(D13:D14)</f>
        <v>212000</v>
      </c>
    </row>
    <row r="16" spans="1:4" x14ac:dyDescent="0.2">
      <c r="A16" s="9"/>
    </row>
    <row r="17" spans="1:4" x14ac:dyDescent="0.2">
      <c r="A17" s="10" t="s">
        <v>12</v>
      </c>
      <c r="B17" s="6"/>
      <c r="C17" s="7"/>
      <c r="D17" s="8">
        <f>D9+D15</f>
        <v>703000</v>
      </c>
    </row>
    <row r="18" spans="1:4" x14ac:dyDescent="0.2">
      <c r="A18" s="3"/>
    </row>
    <row r="19" spans="1:4" x14ac:dyDescent="0.2">
      <c r="A19" s="3" t="s">
        <v>11</v>
      </c>
    </row>
    <row r="20" spans="1:4" x14ac:dyDescent="0.2">
      <c r="A20" s="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Ramon Nieuwenhuizen | Inkada Inkoop &amp; Advies</cp:lastModifiedBy>
  <dcterms:created xsi:type="dcterms:W3CDTF">2024-09-02T08:38:56Z</dcterms:created>
  <dcterms:modified xsi:type="dcterms:W3CDTF">2024-10-17T13:29:02Z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