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codeName="ThisWorkbook"/>
  <mc:AlternateContent xmlns:mc="http://schemas.openxmlformats.org/markup-compatibility/2006">
    <mc:Choice Requires="x15">
      <x15ac:absPath xmlns:x15ac="http://schemas.microsoft.com/office/spreadsheetml/2010/11/ac" url="https://svbnl.sharepoint.com/sites/TAA-O-Inhuurvanflexmedewerkers-EA2023007/Shared Documents/General/03. Beschrijvend document/Beschrijvend document/"/>
    </mc:Choice>
  </mc:AlternateContent>
  <xr:revisionPtr revIDLastSave="0" documentId="13_ncr:1_{3AE2CC26-764F-8A4B-B0F3-5698F316C13A}" xr6:coauthVersionLast="47" xr6:coauthVersionMax="47" xr10:uidLastSave="{00000000-0000-0000-0000-000000000000}"/>
  <bookViews>
    <workbookView xWindow="-110" yWindow="-110" windowWidth="19420" windowHeight="10420" xr2:uid="{00000000-000D-0000-FFFF-FFFF00000000}"/>
  </bookViews>
  <sheets>
    <sheet name="onderbouwing ERD" sheetId="1" r:id="rId1"/>
  </sheets>
  <definedNames>
    <definedName name="_xlnm.Print_Area" localSheetId="0">'onderbouwing ERD'!$B$1:$N$52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jbAdbSr2G9OW37r5h/aLFgBlEmJA=="/>
    </ext>
  </extLst>
</workbook>
</file>

<file path=xl/calcChain.xml><?xml version="1.0" encoding="utf-8"?>
<calcChain xmlns="http://schemas.openxmlformats.org/spreadsheetml/2006/main">
  <c r="I32" i="1" l="1"/>
  <c r="K26" i="1"/>
  <c r="I26" i="1"/>
  <c r="E26" i="1"/>
  <c r="C26" i="1"/>
  <c r="F11" i="1"/>
  <c r="L26" i="1" l="1"/>
  <c r="M26" i="1" s="1"/>
  <c r="L24" i="1"/>
  <c r="F24" i="1"/>
  <c r="L25" i="1"/>
  <c r="F25" i="1"/>
  <c r="L23" i="1"/>
  <c r="L17" i="1"/>
  <c r="I31" i="1"/>
  <c r="F17" i="1"/>
  <c r="F23" i="1"/>
  <c r="M25" i="1" l="1"/>
  <c r="M24" i="1"/>
  <c r="M23" i="1"/>
  <c r="M17" i="1" l="1"/>
  <c r="N17" i="1" s="1"/>
  <c r="G17" i="1"/>
</calcChain>
</file>

<file path=xl/sharedStrings.xml><?xml version="1.0" encoding="utf-8"?>
<sst xmlns="http://schemas.openxmlformats.org/spreadsheetml/2006/main" count="59" uniqueCount="41">
  <si>
    <t>Onderbouwing premies AZW, ZW-flex en WGA bij eigenrisicodragerschap</t>
  </si>
  <si>
    <t>Te hanteren referentieperiode</t>
  </si>
  <si>
    <t>t/m</t>
  </si>
  <si>
    <t>Onderbouwing WGA  - bij eigenrisicodragerschap. Exclusief uitvoeringskosten</t>
  </si>
  <si>
    <t>Organisatie 
(verlonende BV)</t>
  </si>
  <si>
    <t>SV-loon referentieperiode</t>
  </si>
  <si>
    <t>Uitbetaalde WGA uitkeringen in referentieperiode</t>
  </si>
  <si>
    <t>% WGA</t>
  </si>
  <si>
    <t>Aanvulling Ziektewet</t>
  </si>
  <si>
    <t>AZW Uitzendbeding</t>
  </si>
  <si>
    <t>Onderbouwing Aanvulling ZW, inclusief uitvoeringskosten</t>
  </si>
  <si>
    <t>AZW Detacheren</t>
  </si>
  <si>
    <t>SV-loon 
referentieperiode</t>
  </si>
  <si>
    <t>Uitbetaalde AZW uitkeringen in referentieperiode</t>
  </si>
  <si>
    <t>% AZW totaal</t>
  </si>
  <si>
    <t>BV 1, Fase A</t>
  </si>
  <si>
    <t>ZW-Flex</t>
  </si>
  <si>
    <t xml:space="preserve">Risicogroep 1 (Adm/med): </t>
  </si>
  <si>
    <t>Onderbouwing ZW flex  - bij eigenrisicodragerschap. 
Exclusief uitvoeringskosten</t>
  </si>
  <si>
    <t>Onderbouwing uitvoeringskosten</t>
  </si>
  <si>
    <t xml:space="preserve">Fase </t>
  </si>
  <si>
    <t>Uitbetaalde ZW uitkeringen in referentieperiode</t>
  </si>
  <si>
    <t>% ZW flex</t>
  </si>
  <si>
    <t>Uitvoeringskosten</t>
  </si>
  <si>
    <t>ZW Flex Totaal</t>
  </si>
  <si>
    <t>A</t>
  </si>
  <si>
    <t>B</t>
  </si>
  <si>
    <t>C</t>
  </si>
  <si>
    <t>Hierbij verklaren wij dat bovenstaande opgave naar waarheid is ingevuld, de werkelijke situatie per Fase weergeeft en dat in deze opgave enkel uitvoeringskosten voor de ZW-Flex (of indien van toepassing AZW) en geen andere overhead kosten opgenomen zijn. De weergeven kosten zijn voor de organisatie waarin daadwerkelijk de medewerkers verloond worden die ter beschikking worden gesteld aan de Opdrachtgever.</t>
  </si>
  <si>
    <t>&lt;Kies&gt;</t>
  </si>
  <si>
    <t>Inclusief</t>
  </si>
  <si>
    <t>een Zw-flex percentage per Fase</t>
  </si>
  <si>
    <t xml:space="preserve">Daarnaast verklaren wij dat deze opgave </t>
  </si>
  <si>
    <t>ziektedagen binnen contract is.</t>
  </si>
  <si>
    <t>Exclusief</t>
  </si>
  <si>
    <t>een gemiddelde ZW-flex percentage voor alle Fasen</t>
  </si>
  <si>
    <t>Onze organisatie hanteert voor ZW-Flex</t>
  </si>
  <si>
    <t>Naam verlonende organisatie</t>
  </si>
  <si>
    <t>Naam tekenbevoegd persoon:</t>
  </si>
  <si>
    <t>Datum:</t>
  </si>
  <si>
    <t>Handtekening tekenbevoegd persoon: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</si>
</sst>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
  </numFmts>
  <fonts count="12">
    <font>
      <sz val="12"/>
      <color theme="1"/>
      <name val="Calibri"/>
      <scheme val="minor"/>
    </font>
    <font>
      <sz val="14"/>
      <color theme="1"/>
      <name val="Vagroundedstd-thin"/>
    </font>
    <font>
      <sz val="14"/>
      <color theme="1"/>
      <name val="Vagroundedstd-bold"/>
    </font>
    <font>
      <sz val="14"/>
      <color theme="1"/>
      <name val="Arial"/>
      <family val="2"/>
    </font>
    <font>
      <sz val="12"/>
      <name val="Calibri"/>
      <family val="2"/>
    </font>
    <font>
      <sz val="14"/>
      <color rgb="FFFF0000"/>
      <name val="Vagroundedstd-thin"/>
    </font>
    <font>
      <sz val="12"/>
      <color theme="1"/>
      <name val="Calibri"/>
      <family val="2"/>
      <scheme val="minor"/>
    </font>
    <font>
      <sz val="14"/>
      <color rgb="FF000000"/>
      <name val="Vagroundedstd-thin"/>
    </font>
    <font>
      <sz val="18"/>
      <color theme="1"/>
      <name val="Vagroundedstd-bold"/>
    </font>
    <font>
      <sz val="12"/>
      <color theme="1"/>
      <name val="Calibri"/>
      <family val="2"/>
      <scheme val="minor"/>
    </font>
    <font>
      <sz val="12"/>
      <color theme="1"/>
      <name val="VAGRoundedStd-Thin"/>
    </font>
    <font>
      <sz val="14"/>
      <color theme="0" tint="-0.249977111117893"/>
      <name val="Vagroundedstd-thin"/>
    </font>
  </fonts>
  <fills count="6">
    <fill>
      <patternFill patternType="none"/>
    </fill>
    <fill>
      <patternFill patternType="gray125"/>
    </fill>
    <fill>
      <patternFill patternType="solid">
        <fgColor rgb="FFDAEEF3"/>
        <bgColor rgb="FFDAEEF3"/>
      </patternFill>
    </fill>
    <fill>
      <patternFill patternType="solid">
        <fgColor rgb="FFF2F2F2"/>
        <bgColor rgb="FFF2F2F2"/>
      </patternFill>
    </fill>
    <fill>
      <patternFill patternType="solid">
        <fgColor theme="0" tint="-4.9989318521683403E-2"/>
        <bgColor indexed="64"/>
      </patternFill>
    </fill>
    <fill>
      <patternFill patternType="solid">
        <fgColor theme="8" tint="0.79998168889431442"/>
        <bgColor indexed="64"/>
      </patternFill>
    </fill>
  </fills>
  <borders count="15">
    <border>
      <left/>
      <right/>
      <top/>
      <bottom/>
      <diagonal/>
    </border>
    <border>
      <left/>
      <right/>
      <top/>
      <bottom style="thin">
        <color rgb="FFE26207"/>
      </bottom>
      <diagonal/>
    </border>
    <border>
      <left/>
      <right style="thin">
        <color theme="0"/>
      </right>
      <top/>
      <bottom style="thin">
        <color theme="0"/>
      </bottom>
      <diagonal/>
    </border>
    <border>
      <left/>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top style="thin">
        <color theme="0"/>
      </top>
      <bottom/>
      <diagonal/>
    </border>
    <border>
      <left/>
      <right/>
      <top style="thin">
        <color theme="0"/>
      </top>
      <bottom/>
      <diagonal/>
    </border>
    <border>
      <left/>
      <right/>
      <top/>
      <bottom/>
      <diagonal/>
    </border>
    <border>
      <left style="thin">
        <color theme="0"/>
      </left>
      <right/>
      <top/>
      <bottom/>
      <diagonal/>
    </border>
    <border>
      <left style="thin">
        <color theme="0"/>
      </left>
      <right style="thin">
        <color theme="0"/>
      </right>
      <top/>
      <bottom/>
      <diagonal/>
    </border>
    <border>
      <left/>
      <right style="thin">
        <color theme="0"/>
      </right>
      <top/>
      <bottom/>
      <diagonal/>
    </border>
  </borders>
  <cellStyleXfs count="2">
    <xf numFmtId="0" fontId="0" fillId="0" borderId="0"/>
    <xf numFmtId="9" fontId="9" fillId="0" borderId="0" applyFont="0" applyFill="0" applyBorder="0" applyAlignment="0" applyProtection="0"/>
  </cellStyleXfs>
  <cellXfs count="55">
    <xf numFmtId="0" fontId="0" fillId="0" borderId="0" xfId="0"/>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10" fontId="1" fillId="0" borderId="0" xfId="0" applyNumberFormat="1" applyFont="1" applyAlignment="1">
      <alignment horizontal="center" vertical="center"/>
    </xf>
    <xf numFmtId="0" fontId="2" fillId="0" borderId="1" xfId="0" applyFont="1" applyBorder="1" applyAlignment="1">
      <alignment horizontal="left" vertical="center" wrapText="1" indent="1"/>
    </xf>
    <xf numFmtId="0" fontId="2" fillId="0" borderId="1" xfId="0" applyFont="1" applyBorder="1" applyAlignment="1">
      <alignment vertical="center"/>
    </xf>
    <xf numFmtId="0" fontId="1" fillId="0" borderId="3" xfId="0" applyFont="1" applyBorder="1" applyAlignment="1">
      <alignment vertical="center"/>
    </xf>
    <xf numFmtId="0" fontId="5" fillId="0" borderId="0" xfId="0" applyFont="1" applyAlignment="1">
      <alignment vertical="center"/>
    </xf>
    <xf numFmtId="0" fontId="6" fillId="0" borderId="0" xfId="0" applyFont="1"/>
    <xf numFmtId="0" fontId="7" fillId="0" borderId="0" xfId="0" applyFont="1"/>
    <xf numFmtId="164" fontId="1" fillId="2" borderId="2" xfId="0" applyNumberFormat="1" applyFont="1" applyFill="1" applyBorder="1" applyAlignment="1" applyProtection="1">
      <alignment horizontal="center" vertical="center"/>
      <protection locked="0"/>
    </xf>
    <xf numFmtId="164" fontId="1" fillId="2" borderId="5" xfId="0" applyNumberFormat="1" applyFont="1" applyFill="1" applyBorder="1" applyAlignment="1" applyProtection="1">
      <alignment horizontal="center" vertical="center"/>
      <protection locked="0"/>
    </xf>
    <xf numFmtId="164" fontId="1" fillId="2" borderId="8" xfId="0" applyNumberFormat="1" applyFont="1" applyFill="1" applyBorder="1" applyAlignment="1" applyProtection="1">
      <alignment horizontal="center" vertical="center"/>
      <protection locked="0"/>
    </xf>
    <xf numFmtId="164" fontId="1" fillId="2" borderId="4" xfId="0" applyNumberFormat="1" applyFont="1" applyFill="1" applyBorder="1" applyAlignment="1" applyProtection="1">
      <alignment horizontal="center" vertical="center"/>
      <protection locked="0"/>
    </xf>
    <xf numFmtId="164" fontId="1" fillId="2" borderId="7" xfId="0" applyNumberFormat="1" applyFont="1" applyFill="1" applyBorder="1" applyAlignment="1" applyProtection="1">
      <alignment horizontal="center" vertical="center"/>
      <protection locked="0"/>
    </xf>
    <xf numFmtId="164" fontId="1" fillId="2" borderId="9" xfId="0" applyNumberFormat="1" applyFont="1" applyFill="1" applyBorder="1" applyAlignment="1" applyProtection="1">
      <alignment horizontal="center" vertical="center"/>
      <protection locked="0"/>
    </xf>
    <xf numFmtId="0" fontId="1" fillId="4" borderId="6" xfId="0" applyFont="1" applyFill="1" applyBorder="1" applyAlignment="1">
      <alignment vertical="center"/>
    </xf>
    <xf numFmtId="0" fontId="2" fillId="0" borderId="0" xfId="0" applyFont="1" applyAlignment="1">
      <alignment horizontal="left" vertical="center" wrapText="1" indent="1"/>
    </xf>
    <xf numFmtId="0" fontId="1" fillId="0" borderId="0" xfId="0" applyFont="1" applyAlignment="1">
      <alignment horizontal="left" vertical="center" indent="1"/>
    </xf>
    <xf numFmtId="10" fontId="1" fillId="0" borderId="0" xfId="1" applyNumberFormat="1" applyFont="1" applyAlignment="1">
      <alignment horizontal="center" vertical="center"/>
    </xf>
    <xf numFmtId="0" fontId="8" fillId="0" borderId="0" xfId="0" applyFont="1" applyAlignment="1">
      <alignment vertical="center"/>
    </xf>
    <xf numFmtId="164" fontId="1" fillId="5" borderId="12" xfId="0" applyNumberFormat="1" applyFont="1" applyFill="1" applyBorder="1" applyAlignment="1" applyProtection="1">
      <alignment horizontal="center" vertical="center"/>
      <protection locked="0"/>
    </xf>
    <xf numFmtId="0" fontId="1" fillId="0" borderId="12" xfId="0" applyFont="1" applyBorder="1" applyAlignment="1">
      <alignment vertical="center"/>
    </xf>
    <xf numFmtId="164" fontId="1" fillId="5" borderId="13" xfId="0" applyNumberFormat="1" applyFont="1" applyFill="1" applyBorder="1" applyAlignment="1" applyProtection="1">
      <alignment horizontal="center" vertical="center"/>
      <protection locked="0"/>
    </xf>
    <xf numFmtId="0" fontId="1" fillId="5" borderId="14" xfId="0" applyFont="1" applyFill="1" applyBorder="1" applyAlignment="1" applyProtection="1">
      <alignment vertical="center"/>
      <protection locked="0"/>
    </xf>
    <xf numFmtId="0" fontId="2" fillId="4" borderId="0" xfId="0" applyFont="1" applyFill="1" applyAlignment="1">
      <alignment horizontal="center" vertical="center"/>
    </xf>
    <xf numFmtId="0" fontId="2" fillId="4" borderId="0" xfId="0" applyFont="1" applyFill="1" applyAlignment="1">
      <alignment horizontal="center" vertical="center" wrapText="1"/>
    </xf>
    <xf numFmtId="164" fontId="1" fillId="0" borderId="11" xfId="0" applyNumberFormat="1" applyFont="1" applyBorder="1" applyAlignment="1">
      <alignment horizontal="center" vertical="center"/>
    </xf>
    <xf numFmtId="0" fontId="1" fillId="0" borderId="11" xfId="0" applyFont="1" applyBorder="1" applyAlignment="1">
      <alignment vertical="center"/>
    </xf>
    <xf numFmtId="0" fontId="10" fillId="0" borderId="0" xfId="0" applyFont="1"/>
    <xf numFmtId="10" fontId="2" fillId="0" borderId="0" xfId="0" applyNumberFormat="1" applyFont="1" applyAlignment="1">
      <alignment horizontal="center" vertical="center"/>
    </xf>
    <xf numFmtId="10" fontId="11" fillId="0" borderId="0" xfId="1" applyNumberFormat="1" applyFont="1" applyAlignment="1">
      <alignment horizontal="center" vertical="center"/>
    </xf>
    <xf numFmtId="10" fontId="2" fillId="4" borderId="0" xfId="0" applyNumberFormat="1" applyFont="1" applyFill="1" applyAlignment="1">
      <alignment horizontal="center" vertical="center"/>
    </xf>
    <xf numFmtId="0" fontId="1" fillId="2" borderId="10" xfId="0" applyFont="1" applyFill="1" applyBorder="1" applyAlignment="1" applyProtection="1">
      <alignment horizontal="left" vertical="center" indent="1"/>
      <protection locked="0"/>
    </xf>
    <xf numFmtId="0" fontId="8" fillId="0" borderId="11" xfId="0" applyFont="1" applyBorder="1" applyAlignment="1">
      <alignment horizontal="right" vertical="center"/>
    </xf>
    <xf numFmtId="0" fontId="8" fillId="0" borderId="11" xfId="0" applyFont="1" applyBorder="1" applyAlignment="1">
      <alignment vertical="center"/>
    </xf>
    <xf numFmtId="0" fontId="2" fillId="3" borderId="11" xfId="0" applyFont="1" applyFill="1" applyBorder="1" applyAlignment="1">
      <alignment horizontal="center" vertical="center"/>
    </xf>
    <xf numFmtId="0" fontId="2" fillId="3" borderId="11" xfId="0" applyFont="1" applyFill="1" applyBorder="1" applyAlignment="1">
      <alignment horizontal="center" vertical="center" wrapText="1"/>
    </xf>
    <xf numFmtId="0" fontId="1" fillId="3" borderId="11" xfId="0" applyFont="1" applyFill="1" applyBorder="1" applyAlignment="1">
      <alignment horizontal="center" vertical="center"/>
    </xf>
    <xf numFmtId="10" fontId="1" fillId="3" borderId="11" xfId="0" applyNumberFormat="1" applyFont="1" applyFill="1" applyBorder="1" applyAlignment="1">
      <alignment horizontal="center" vertical="center"/>
    </xf>
    <xf numFmtId="0" fontId="1" fillId="0" borderId="10" xfId="0" applyFont="1" applyBorder="1" applyAlignment="1">
      <alignment vertical="center"/>
    </xf>
    <xf numFmtId="0" fontId="1" fillId="2" borderId="11" xfId="0" applyFont="1" applyFill="1" applyBorder="1" applyAlignment="1" applyProtection="1">
      <alignment horizontal="left" vertical="center" wrapText="1"/>
      <protection locked="0"/>
    </xf>
    <xf numFmtId="14" fontId="3" fillId="2" borderId="11" xfId="0" applyNumberFormat="1" applyFont="1" applyFill="1" applyBorder="1" applyAlignment="1" applyProtection="1">
      <alignment horizontal="left" vertical="center" indent="1"/>
      <protection locked="0"/>
    </xf>
    <xf numFmtId="0" fontId="3" fillId="2" borderId="11" xfId="0" applyFont="1" applyFill="1" applyBorder="1" applyAlignment="1" applyProtection="1">
      <alignment horizontal="left" vertical="center" wrapText="1"/>
      <protection locked="0"/>
    </xf>
    <xf numFmtId="0" fontId="1" fillId="2" borderId="11" xfId="0" applyFont="1" applyFill="1" applyBorder="1" applyAlignment="1" applyProtection="1">
      <alignment horizontal="left" vertical="center" wrapText="1" indent="1"/>
      <protection locked="0"/>
    </xf>
    <xf numFmtId="0" fontId="4" fillId="0" borderId="11" xfId="0" applyFont="1" applyBorder="1" applyAlignment="1" applyProtection="1">
      <alignment horizontal="left" indent="1"/>
      <protection locked="0"/>
    </xf>
    <xf numFmtId="0" fontId="2" fillId="0" borderId="1" xfId="0" applyFont="1" applyBorder="1" applyAlignment="1">
      <alignment horizontal="left" vertical="center" wrapText="1" indent="1"/>
    </xf>
    <xf numFmtId="0" fontId="1" fillId="0" borderId="0" xfId="0" applyFont="1" applyAlignment="1">
      <alignment horizontal="left" vertical="center" wrapText="1"/>
    </xf>
    <xf numFmtId="0" fontId="2" fillId="0" borderId="1" xfId="0" applyFont="1" applyBorder="1" applyAlignment="1">
      <alignment horizontal="center" vertical="center"/>
    </xf>
    <xf numFmtId="14" fontId="1" fillId="0" borderId="11" xfId="0" applyNumberFormat="1" applyFont="1" applyBorder="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wrapText="1"/>
    </xf>
    <xf numFmtId="0" fontId="1" fillId="2" borderId="11" xfId="0" applyFont="1" applyFill="1" applyBorder="1" applyAlignment="1" applyProtection="1">
      <alignment horizontal="left" vertical="center" indent="1"/>
      <protection locked="0"/>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167217</xdr:colOff>
      <xdr:row>0</xdr:row>
      <xdr:rowOff>42333</xdr:rowOff>
    </xdr:from>
    <xdr:ext cx="2381250" cy="571500"/>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823384" y="42333"/>
          <a:ext cx="2381250" cy="5715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Z1005"/>
  <sheetViews>
    <sheetView showGridLines="0" showRowColHeaders="0" tabSelected="1" topLeftCell="A40" zoomScale="90" zoomScaleNormal="90" workbookViewId="0">
      <selection activeCell="F31" sqref="F31"/>
    </sheetView>
  </sheetViews>
  <sheetFormatPr defaultColWidth="11.08203125" defaultRowHeight="15" customHeight="1"/>
  <cols>
    <col min="1" max="1" width="8.5" customWidth="1"/>
    <col min="2" max="2" width="38.5" customWidth="1"/>
    <col min="3" max="3" width="23.83203125" customWidth="1"/>
    <col min="4" max="4" width="4.83203125" customWidth="1"/>
    <col min="5" max="5" width="23.83203125" customWidth="1"/>
    <col min="6" max="6" width="19.33203125" customWidth="1"/>
    <col min="7" max="7" width="14" customWidth="1"/>
    <col min="8" max="8" width="31" customWidth="1"/>
    <col min="9" max="9" width="23.83203125" customWidth="1"/>
    <col min="10" max="10" width="4.83203125" customWidth="1"/>
    <col min="11" max="11" width="23.83203125" customWidth="1"/>
    <col min="12" max="12" width="19.33203125" customWidth="1"/>
    <col min="13" max="13" width="17" customWidth="1"/>
    <col min="14" max="14" width="10" customWidth="1"/>
    <col min="15" max="16" width="8.5" hidden="1" customWidth="1"/>
    <col min="17" max="26" width="8.5" customWidth="1"/>
  </cols>
  <sheetData>
    <row r="1" spans="1:26" ht="18" customHeight="1">
      <c r="A1" s="1"/>
      <c r="B1" s="1"/>
      <c r="C1" s="1"/>
      <c r="D1" s="1"/>
      <c r="E1" s="1"/>
      <c r="F1" s="1"/>
      <c r="G1" s="1"/>
      <c r="H1" s="1"/>
      <c r="I1" s="1"/>
      <c r="J1" s="1"/>
      <c r="K1" s="1"/>
      <c r="L1" s="1"/>
      <c r="M1" s="1"/>
      <c r="N1" s="1"/>
      <c r="O1" s="1"/>
      <c r="P1" s="1"/>
      <c r="Q1" s="1"/>
      <c r="R1" s="1"/>
      <c r="S1" s="1"/>
      <c r="T1" s="1"/>
      <c r="U1" s="1"/>
      <c r="V1" s="1"/>
      <c r="W1" s="1"/>
      <c r="X1" s="1"/>
      <c r="Y1" s="1"/>
      <c r="Z1" s="1"/>
    </row>
    <row r="2" spans="1:26" ht="18" customHeight="1">
      <c r="A2" s="1"/>
      <c r="B2" s="1"/>
      <c r="C2" s="1"/>
      <c r="D2" s="1"/>
      <c r="F2" s="22"/>
      <c r="G2" s="22"/>
      <c r="H2" s="22"/>
      <c r="I2" s="22"/>
      <c r="J2" s="22"/>
      <c r="K2" s="22"/>
      <c r="L2" s="22"/>
      <c r="M2" s="1"/>
      <c r="N2" s="1"/>
      <c r="O2" s="1"/>
      <c r="P2" s="1"/>
      <c r="Q2" s="1"/>
      <c r="R2" s="1"/>
      <c r="S2" s="1"/>
      <c r="T2" s="1"/>
      <c r="U2" s="1"/>
      <c r="V2" s="1"/>
      <c r="W2" s="1"/>
      <c r="X2" s="1"/>
      <c r="Y2" s="1"/>
      <c r="Z2" s="1"/>
    </row>
    <row r="3" spans="1:26" ht="22.5">
      <c r="A3" s="1"/>
      <c r="B3" s="1"/>
      <c r="C3" s="1"/>
      <c r="D3" s="1"/>
      <c r="E3" s="37"/>
      <c r="F3" s="37"/>
      <c r="G3" s="37"/>
      <c r="H3" s="37"/>
      <c r="I3" s="37"/>
      <c r="J3" s="37"/>
      <c r="K3" s="37"/>
      <c r="L3" s="37"/>
      <c r="M3" s="36" t="s">
        <v>0</v>
      </c>
      <c r="N3" s="1"/>
      <c r="O3" s="1"/>
      <c r="P3" s="1"/>
      <c r="Q3" s="1"/>
      <c r="R3" s="1"/>
      <c r="S3" s="1"/>
      <c r="T3" s="1"/>
      <c r="U3" s="1"/>
      <c r="V3" s="1"/>
      <c r="W3" s="1"/>
      <c r="X3" s="1"/>
      <c r="Y3" s="1"/>
      <c r="Z3" s="1"/>
    </row>
    <row r="4" spans="1:26" ht="18" customHeight="1">
      <c r="A4" s="1"/>
      <c r="C4" s="2"/>
      <c r="D4" s="2"/>
      <c r="E4" s="2"/>
      <c r="F4" s="2"/>
      <c r="G4" s="2"/>
      <c r="H4" s="2"/>
      <c r="I4" s="1"/>
      <c r="J4" s="1"/>
      <c r="K4" s="1"/>
      <c r="L4" s="1"/>
      <c r="M4" s="1"/>
      <c r="N4" s="1"/>
      <c r="O4" s="1"/>
      <c r="P4" s="1"/>
      <c r="Q4" s="1"/>
      <c r="R4" s="1"/>
      <c r="S4" s="1"/>
      <c r="T4" s="1"/>
      <c r="U4" s="1"/>
      <c r="V4" s="1"/>
      <c r="W4" s="1"/>
      <c r="X4" s="1"/>
      <c r="Y4" s="1"/>
      <c r="Z4" s="1"/>
    </row>
    <row r="5" spans="1:26" ht="18" customHeight="1">
      <c r="A5" s="1"/>
      <c r="B5" s="2"/>
      <c r="C5" s="2"/>
      <c r="D5" s="2"/>
      <c r="E5" s="2"/>
      <c r="F5" s="2"/>
      <c r="G5" s="2"/>
      <c r="H5" s="2"/>
      <c r="I5" s="1"/>
      <c r="J5" s="1"/>
      <c r="K5" s="1"/>
      <c r="L5" s="1"/>
      <c r="M5" s="1"/>
      <c r="N5" s="1"/>
      <c r="O5" s="1"/>
      <c r="P5" s="1"/>
      <c r="Q5" s="1"/>
      <c r="R5" s="1"/>
      <c r="S5" s="1"/>
      <c r="T5" s="1"/>
      <c r="U5" s="1"/>
      <c r="V5" s="1"/>
      <c r="W5" s="1"/>
      <c r="X5" s="1"/>
      <c r="Y5" s="1"/>
      <c r="Z5" s="1"/>
    </row>
    <row r="6" spans="1:26" ht="38.15" customHeight="1">
      <c r="A6" s="1"/>
      <c r="B6" s="53" t="s">
        <v>1</v>
      </c>
      <c r="C6" s="51">
        <v>44927</v>
      </c>
      <c r="D6" s="52" t="s">
        <v>2</v>
      </c>
      <c r="E6" s="51">
        <v>45291</v>
      </c>
      <c r="F6" s="52"/>
      <c r="G6" s="52"/>
      <c r="H6" s="52"/>
      <c r="I6" s="1"/>
      <c r="J6" s="1"/>
      <c r="K6" s="1"/>
      <c r="L6" s="1"/>
      <c r="M6" s="1"/>
      <c r="N6" s="1"/>
      <c r="O6" s="1"/>
      <c r="P6" s="1"/>
      <c r="Q6" s="1"/>
      <c r="R6" s="1"/>
      <c r="S6" s="1"/>
      <c r="T6" s="1"/>
      <c r="U6" s="1"/>
      <c r="V6" s="1"/>
      <c r="W6" s="1"/>
      <c r="X6" s="1"/>
      <c r="Y6" s="1"/>
      <c r="Z6" s="1"/>
    </row>
    <row r="7" spans="1:26" ht="38.15" customHeight="1">
      <c r="A7" s="1"/>
      <c r="B7" s="53"/>
      <c r="C7" s="51"/>
      <c r="D7" s="52"/>
      <c r="E7" s="51"/>
      <c r="F7" s="52"/>
      <c r="G7" s="52"/>
      <c r="H7" s="52"/>
      <c r="I7" s="1"/>
      <c r="J7" s="1"/>
      <c r="K7" s="1"/>
      <c r="L7" s="1"/>
      <c r="M7" s="1"/>
      <c r="N7" s="1"/>
      <c r="O7" s="1"/>
      <c r="P7" s="1"/>
      <c r="Q7" s="1"/>
      <c r="R7" s="1"/>
      <c r="S7" s="1"/>
      <c r="T7" s="1"/>
      <c r="U7" s="1"/>
      <c r="V7" s="1"/>
      <c r="W7" s="1"/>
      <c r="X7" s="1"/>
      <c r="Y7" s="1"/>
      <c r="Z7" s="1"/>
    </row>
    <row r="8" spans="1:26" ht="12" customHeight="1">
      <c r="A8" s="1"/>
      <c r="B8" s="19"/>
      <c r="F8" s="4"/>
      <c r="G8" s="2"/>
      <c r="H8" s="2"/>
      <c r="I8" s="1"/>
      <c r="J8" s="1"/>
      <c r="K8" s="1"/>
      <c r="L8" s="1"/>
      <c r="M8" s="1"/>
      <c r="N8" s="1"/>
      <c r="O8" s="1"/>
      <c r="P8" s="1"/>
      <c r="Q8" s="1"/>
      <c r="R8" s="1"/>
      <c r="S8" s="1"/>
      <c r="T8" s="1"/>
      <c r="U8" s="1"/>
      <c r="V8" s="1"/>
      <c r="W8" s="1"/>
      <c r="X8" s="1"/>
      <c r="Y8" s="1"/>
      <c r="Z8" s="1"/>
    </row>
    <row r="9" spans="1:26" s="1" customFormat="1" ht="38.15" customHeight="1">
      <c r="B9" s="50" t="s">
        <v>3</v>
      </c>
      <c r="C9" s="50"/>
      <c r="D9" s="50"/>
      <c r="E9" s="50"/>
      <c r="F9" s="50"/>
      <c r="G9"/>
      <c r="H9"/>
    </row>
    <row r="10" spans="1:26" s="1" customFormat="1" ht="52.5">
      <c r="B10" s="28" t="s">
        <v>4</v>
      </c>
      <c r="C10" s="28" t="s">
        <v>5</v>
      </c>
      <c r="D10" s="27"/>
      <c r="E10" s="28" t="s">
        <v>6</v>
      </c>
      <c r="F10" s="27" t="s">
        <v>7</v>
      </c>
      <c r="G10"/>
      <c r="H10"/>
    </row>
    <row r="11" spans="1:26" s="1" customFormat="1" ht="38.15" customHeight="1">
      <c r="B11" s="26"/>
      <c r="C11" s="25"/>
      <c r="D11" s="24"/>
      <c r="E11" s="23"/>
      <c r="F11" s="21">
        <f>IFERROR(E11/C11,0)</f>
        <v>0</v>
      </c>
      <c r="G11"/>
      <c r="H11"/>
    </row>
    <row r="12" spans="1:26" ht="28" customHeight="1">
      <c r="A12" s="1"/>
      <c r="C12" s="1"/>
      <c r="D12" s="1"/>
      <c r="E12" s="1"/>
      <c r="F12" s="1"/>
      <c r="G12" s="1"/>
      <c r="H12" s="1"/>
      <c r="I12" s="1"/>
      <c r="J12" s="1"/>
      <c r="K12" s="1"/>
      <c r="L12" s="1"/>
      <c r="M12" s="1"/>
      <c r="N12" s="1"/>
      <c r="O12" s="1"/>
      <c r="P12" s="1"/>
      <c r="Q12" s="1"/>
      <c r="R12" s="1"/>
      <c r="S12" s="1"/>
      <c r="T12" s="1"/>
      <c r="U12" s="1"/>
      <c r="V12" s="1"/>
      <c r="W12" s="1"/>
      <c r="X12" s="1"/>
      <c r="Y12" s="1"/>
      <c r="Z12" s="1"/>
    </row>
    <row r="13" spans="1:26" ht="25" customHeight="1">
      <c r="A13" s="1"/>
      <c r="B13" s="7" t="s">
        <v>8</v>
      </c>
      <c r="C13" s="7"/>
      <c r="D13" s="7"/>
      <c r="E13" s="7"/>
      <c r="F13" s="7"/>
      <c r="G13" s="7"/>
      <c r="H13" s="7"/>
      <c r="I13" s="7"/>
      <c r="J13" s="7"/>
      <c r="K13" s="7"/>
      <c r="L13" s="7"/>
      <c r="M13" s="7"/>
      <c r="N13" s="1"/>
      <c r="O13" s="1"/>
      <c r="P13" s="1"/>
      <c r="Q13" s="1"/>
      <c r="R13" s="1"/>
      <c r="S13" s="1"/>
      <c r="T13" s="1"/>
      <c r="U13" s="1"/>
      <c r="V13" s="1"/>
      <c r="W13" s="1"/>
      <c r="X13" s="1"/>
      <c r="Y13" s="1"/>
      <c r="Z13" s="1"/>
    </row>
    <row r="14" spans="1:26" ht="18"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48" customHeight="1">
      <c r="A15" s="1"/>
      <c r="B15" s="6" t="s">
        <v>9</v>
      </c>
      <c r="C15" s="48" t="s">
        <v>10</v>
      </c>
      <c r="D15" s="48"/>
      <c r="E15" s="48"/>
      <c r="F15" s="48"/>
      <c r="G15" s="1"/>
      <c r="H15" s="6" t="s">
        <v>11</v>
      </c>
      <c r="I15" s="48" t="s">
        <v>10</v>
      </c>
      <c r="J15" s="48"/>
      <c r="K15" s="48"/>
      <c r="L15" s="48"/>
      <c r="M15" s="1"/>
      <c r="N15" s="1"/>
      <c r="O15" s="1"/>
      <c r="P15" s="1"/>
      <c r="Q15" s="1"/>
      <c r="R15" s="1"/>
      <c r="S15" s="1"/>
      <c r="T15" s="1"/>
      <c r="U15" s="1"/>
      <c r="V15" s="1"/>
      <c r="W15" s="1"/>
      <c r="X15" s="1"/>
      <c r="Y15" s="1"/>
      <c r="Z15" s="1"/>
    </row>
    <row r="16" spans="1:26" ht="52.5">
      <c r="A16" s="1"/>
      <c r="B16" s="38"/>
      <c r="C16" s="39" t="s">
        <v>12</v>
      </c>
      <c r="D16" s="38"/>
      <c r="E16" s="39" t="s">
        <v>13</v>
      </c>
      <c r="F16" s="38" t="s">
        <v>14</v>
      </c>
      <c r="G16" s="1"/>
      <c r="H16" s="38"/>
      <c r="I16" s="39" t="s">
        <v>12</v>
      </c>
      <c r="J16" s="38"/>
      <c r="K16" s="39" t="s">
        <v>13</v>
      </c>
      <c r="L16" s="38" t="s">
        <v>14</v>
      </c>
      <c r="M16" s="1"/>
      <c r="N16" s="1"/>
      <c r="O16" s="1"/>
      <c r="P16" s="1"/>
      <c r="Q16" s="1"/>
      <c r="R16" s="1"/>
      <c r="S16" s="1"/>
      <c r="T16" s="1"/>
      <c r="U16" s="1"/>
      <c r="V16" s="1"/>
      <c r="W16" s="1"/>
      <c r="X16" s="1"/>
      <c r="Y16" s="1"/>
      <c r="Z16" s="1"/>
    </row>
    <row r="17" spans="1:26" ht="34.5" customHeight="1">
      <c r="A17" s="1"/>
      <c r="B17" s="3" t="s">
        <v>15</v>
      </c>
      <c r="C17" s="12"/>
      <c r="D17" s="8"/>
      <c r="E17" s="15"/>
      <c r="F17" s="32">
        <f t="shared" ref="F17" si="0">IFERROR(E17/C17,0)</f>
        <v>0</v>
      </c>
      <c r="G17" s="33">
        <f>(M23/70)*20</f>
        <v>0</v>
      </c>
      <c r="H17" s="3" t="s">
        <v>15</v>
      </c>
      <c r="I17" s="12"/>
      <c r="J17" s="8"/>
      <c r="K17" s="15"/>
      <c r="L17" s="32">
        <f>IFERROR(K17/I17,0)</f>
        <v>0</v>
      </c>
      <c r="M17" s="33">
        <f>(M23/70)*20</f>
        <v>0</v>
      </c>
      <c r="N17" s="1" t="str">
        <f>IF(L17&gt;M17,"waarde groter dan toegestaan","")</f>
        <v/>
      </c>
      <c r="O17" s="1"/>
      <c r="P17" s="1"/>
      <c r="Q17" s="1"/>
      <c r="R17" s="1"/>
      <c r="S17" s="1"/>
      <c r="T17" s="1"/>
      <c r="U17" s="1"/>
      <c r="V17" s="1"/>
      <c r="W17" s="1"/>
      <c r="X17" s="1"/>
      <c r="Y17" s="1"/>
      <c r="Z17" s="1"/>
    </row>
    <row r="18" spans="1:26" ht="18"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28" customHeight="1">
      <c r="A19" s="1"/>
      <c r="B19" s="7" t="s">
        <v>16</v>
      </c>
      <c r="C19" s="7"/>
      <c r="D19" s="7"/>
      <c r="E19" s="7"/>
      <c r="F19" s="7"/>
      <c r="G19" s="7"/>
      <c r="H19" s="7"/>
      <c r="I19" s="7"/>
      <c r="J19" s="7"/>
      <c r="K19" s="7"/>
      <c r="L19" s="7"/>
      <c r="M19" s="7"/>
      <c r="N19" s="1"/>
      <c r="O19" s="1"/>
      <c r="P19" s="1"/>
      <c r="Q19" s="1"/>
      <c r="R19" s="1"/>
      <c r="S19" s="1"/>
      <c r="T19" s="1"/>
      <c r="U19" s="1"/>
      <c r="V19" s="1"/>
      <c r="W19" s="1"/>
      <c r="X19" s="1"/>
      <c r="Y19" s="1"/>
      <c r="Z19" s="1"/>
    </row>
    <row r="20" spans="1:26" ht="18"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48" customHeight="1">
      <c r="A21" s="1"/>
      <c r="B21" s="6" t="s">
        <v>17</v>
      </c>
      <c r="C21" s="48" t="s">
        <v>18</v>
      </c>
      <c r="D21" s="48"/>
      <c r="E21" s="48"/>
      <c r="F21" s="48"/>
      <c r="G21" s="1"/>
      <c r="H21" s="7" t="s">
        <v>17</v>
      </c>
      <c r="I21" s="7" t="s">
        <v>19</v>
      </c>
      <c r="J21" s="7"/>
      <c r="K21" s="7"/>
      <c r="L21" s="7"/>
      <c r="M21" s="7"/>
      <c r="N21" s="1"/>
      <c r="O21" s="1"/>
      <c r="P21" s="1"/>
      <c r="Q21" s="1"/>
      <c r="R21" s="1"/>
      <c r="S21" s="1"/>
      <c r="T21" s="1"/>
      <c r="U21" s="1"/>
      <c r="V21" s="1"/>
      <c r="W21" s="1"/>
      <c r="X21" s="1"/>
      <c r="Y21" s="1"/>
      <c r="Z21" s="1"/>
    </row>
    <row r="22" spans="1:26" ht="52.5">
      <c r="A22" s="1"/>
      <c r="B22" s="38" t="s">
        <v>20</v>
      </c>
      <c r="C22" s="39" t="s">
        <v>12</v>
      </c>
      <c r="D22" s="38"/>
      <c r="E22" s="39" t="s">
        <v>21</v>
      </c>
      <c r="F22" s="38" t="s">
        <v>22</v>
      </c>
      <c r="G22" s="1"/>
      <c r="H22" s="38" t="s">
        <v>20</v>
      </c>
      <c r="I22" s="39" t="s">
        <v>5</v>
      </c>
      <c r="J22" s="38"/>
      <c r="K22" s="39" t="s">
        <v>23</v>
      </c>
      <c r="L22" s="38" t="s">
        <v>22</v>
      </c>
      <c r="M22" s="38" t="s">
        <v>24</v>
      </c>
      <c r="N22" s="1"/>
      <c r="O22" s="1"/>
      <c r="P22" s="1"/>
      <c r="Q22" s="1"/>
      <c r="R22" s="1"/>
      <c r="S22" s="1"/>
      <c r="T22" s="1"/>
      <c r="U22" s="1"/>
      <c r="V22" s="1"/>
      <c r="W22" s="1"/>
      <c r="X22" s="1"/>
      <c r="Y22" s="1"/>
      <c r="Z22" s="1"/>
    </row>
    <row r="23" spans="1:26" ht="34.5" customHeight="1">
      <c r="A23" s="1"/>
      <c r="B23" s="3" t="s">
        <v>25</v>
      </c>
      <c r="C23" s="12"/>
      <c r="D23" s="8"/>
      <c r="E23" s="15"/>
      <c r="F23" s="5">
        <f t="shared" ref="F23:F25" si="1">IFERROR(E23/C23,0)</f>
        <v>0</v>
      </c>
      <c r="G23" s="1"/>
      <c r="H23" s="3" t="s">
        <v>25</v>
      </c>
      <c r="I23" s="12"/>
      <c r="J23" s="8"/>
      <c r="K23" s="15"/>
      <c r="L23" s="5">
        <f>IFERROR(K23/I23,0)</f>
        <v>0</v>
      </c>
      <c r="M23" s="32">
        <f>L23+F23</f>
        <v>0</v>
      </c>
      <c r="N23" s="1"/>
      <c r="O23" s="1"/>
      <c r="P23" s="1"/>
      <c r="Q23" s="1"/>
      <c r="R23" s="1"/>
      <c r="S23" s="1"/>
      <c r="T23" s="1"/>
      <c r="U23" s="1"/>
      <c r="V23" s="1"/>
      <c r="W23" s="1"/>
      <c r="X23" s="1"/>
      <c r="Y23" s="1"/>
      <c r="Z23" s="1"/>
    </row>
    <row r="24" spans="1:26" ht="34.5" customHeight="1">
      <c r="A24" s="1"/>
      <c r="B24" s="40" t="s">
        <v>26</v>
      </c>
      <c r="C24" s="13"/>
      <c r="D24" s="18"/>
      <c r="E24" s="16"/>
      <c r="F24" s="41">
        <f t="shared" si="1"/>
        <v>0</v>
      </c>
      <c r="G24" s="1"/>
      <c r="H24" s="40" t="s">
        <v>26</v>
      </c>
      <c r="I24" s="13"/>
      <c r="J24" s="18"/>
      <c r="K24" s="16"/>
      <c r="L24" s="41">
        <f t="shared" ref="L24:L26" si="2">IFERROR(K24/I24,0)</f>
        <v>0</v>
      </c>
      <c r="M24" s="34">
        <f t="shared" ref="M24:M26" si="3">L24+F24</f>
        <v>0</v>
      </c>
      <c r="N24" s="1"/>
      <c r="O24" s="1"/>
      <c r="P24" s="1"/>
      <c r="Q24" s="1"/>
      <c r="R24" s="1"/>
      <c r="S24" s="1"/>
      <c r="T24" s="1"/>
      <c r="U24" s="1"/>
      <c r="V24" s="1"/>
      <c r="W24" s="1"/>
      <c r="X24" s="1"/>
      <c r="Y24" s="1"/>
      <c r="Z24" s="1"/>
    </row>
    <row r="25" spans="1:26" ht="34.5" customHeight="1">
      <c r="A25" s="1"/>
      <c r="B25" s="3" t="s">
        <v>27</v>
      </c>
      <c r="C25" s="14"/>
      <c r="D25" s="42"/>
      <c r="E25" s="17"/>
      <c r="F25" s="5">
        <f t="shared" si="1"/>
        <v>0</v>
      </c>
      <c r="G25" s="1"/>
      <c r="H25" s="3" t="s">
        <v>27</v>
      </c>
      <c r="I25" s="14"/>
      <c r="J25" s="42"/>
      <c r="K25" s="17"/>
      <c r="L25" s="5">
        <f t="shared" si="2"/>
        <v>0</v>
      </c>
      <c r="M25" s="32">
        <f t="shared" si="3"/>
        <v>0</v>
      </c>
      <c r="N25" s="1"/>
      <c r="O25" s="1"/>
      <c r="P25" s="1"/>
      <c r="Q25" s="1"/>
      <c r="R25" s="1"/>
      <c r="S25" s="1"/>
      <c r="T25" s="1"/>
      <c r="U25" s="1"/>
      <c r="V25" s="1"/>
      <c r="W25" s="1"/>
      <c r="X25" s="1"/>
      <c r="Y25" s="1"/>
      <c r="Z25" s="1"/>
    </row>
    <row r="26" spans="1:26" s="31" customFormat="1" ht="34.5" customHeight="1">
      <c r="A26" s="1"/>
      <c r="B26" s="3"/>
      <c r="C26" s="29">
        <f>+SUM(C23:C25)</f>
        <v>0</v>
      </c>
      <c r="D26" s="30"/>
      <c r="E26" s="29">
        <f>+SUM(E23:E25)</f>
        <v>0</v>
      </c>
      <c r="F26" s="5"/>
      <c r="G26" s="1"/>
      <c r="H26" s="3"/>
      <c r="I26" s="29">
        <f>+SUM(I23:I25)</f>
        <v>0</v>
      </c>
      <c r="J26" s="30"/>
      <c r="K26" s="29">
        <f>+SUM(K23:K25)</f>
        <v>0</v>
      </c>
      <c r="L26" s="5">
        <f t="shared" si="2"/>
        <v>0</v>
      </c>
      <c r="M26" s="32">
        <f t="shared" si="3"/>
        <v>0</v>
      </c>
      <c r="N26" s="1"/>
      <c r="O26" s="1"/>
      <c r="P26" s="1"/>
      <c r="Q26" s="1"/>
      <c r="R26" s="1"/>
      <c r="S26" s="1"/>
      <c r="T26" s="1"/>
      <c r="U26" s="1"/>
      <c r="V26" s="1"/>
      <c r="W26" s="1"/>
      <c r="X26" s="1"/>
      <c r="Y26" s="1"/>
      <c r="Z26" s="1"/>
    </row>
    <row r="27" spans="1:26" ht="34.5" customHeight="1">
      <c r="A27" s="1"/>
      <c r="B27" s="3"/>
      <c r="C27" s="29"/>
      <c r="D27" s="30"/>
      <c r="E27" s="29"/>
      <c r="F27" s="5"/>
      <c r="G27" s="1"/>
      <c r="H27" s="3"/>
      <c r="I27" s="29"/>
      <c r="J27" s="30"/>
      <c r="K27" s="29"/>
      <c r="L27" s="5"/>
      <c r="M27" s="5"/>
      <c r="N27" s="1"/>
      <c r="O27" s="1"/>
      <c r="P27" s="1"/>
      <c r="Q27" s="1"/>
      <c r="R27" s="1"/>
      <c r="S27" s="1"/>
      <c r="T27" s="1"/>
      <c r="U27" s="1"/>
      <c r="V27" s="1"/>
      <c r="W27" s="1"/>
      <c r="X27" s="1"/>
      <c r="Y27" s="1"/>
      <c r="Z27" s="1"/>
    </row>
    <row r="28" spans="1:26" ht="18" customHeight="1">
      <c r="A28" s="1"/>
      <c r="B28" s="49" t="s">
        <v>28</v>
      </c>
      <c r="C28" s="49"/>
      <c r="D28" s="49"/>
      <c r="E28" s="49"/>
      <c r="F28" s="49"/>
      <c r="G28" s="49"/>
      <c r="H28" s="49"/>
      <c r="I28" s="49"/>
      <c r="J28" s="49"/>
      <c r="K28" s="49"/>
      <c r="L28" s="49"/>
      <c r="M28" s="49"/>
      <c r="N28" s="1"/>
      <c r="O28" s="1"/>
      <c r="P28" s="1"/>
      <c r="Q28" s="1"/>
      <c r="R28" s="1"/>
      <c r="S28" s="1"/>
      <c r="T28" s="1"/>
      <c r="U28" s="1"/>
      <c r="V28" s="1"/>
      <c r="W28" s="1"/>
      <c r="X28" s="1"/>
      <c r="Y28" s="1"/>
      <c r="Z28" s="1"/>
    </row>
    <row r="29" spans="1:26" ht="42.75" customHeight="1">
      <c r="A29" s="1"/>
      <c r="B29" s="49"/>
      <c r="C29" s="49"/>
      <c r="D29" s="49"/>
      <c r="E29" s="49"/>
      <c r="F29" s="49"/>
      <c r="G29" s="49"/>
      <c r="H29" s="49"/>
      <c r="I29" s="49"/>
      <c r="J29" s="49"/>
      <c r="K29" s="49"/>
      <c r="L29" s="49"/>
      <c r="M29" s="49"/>
      <c r="N29" s="1"/>
      <c r="O29" s="1" t="s">
        <v>29</v>
      </c>
      <c r="P29" s="1" t="s">
        <v>29</v>
      </c>
      <c r="Q29" s="1"/>
      <c r="R29" s="1"/>
      <c r="S29" s="1"/>
      <c r="T29" s="1"/>
      <c r="U29" s="1"/>
      <c r="V29" s="1"/>
      <c r="W29" s="1"/>
      <c r="X29" s="1"/>
      <c r="Y29" s="1"/>
      <c r="Z29" s="1"/>
    </row>
    <row r="30" spans="1:26" ht="28.5" customHeight="1">
      <c r="A30" s="1"/>
      <c r="B30" s="10"/>
      <c r="M30" s="1"/>
      <c r="N30" s="1"/>
      <c r="O30" s="1" t="s">
        <v>30</v>
      </c>
      <c r="P30" s="1" t="s">
        <v>31</v>
      </c>
      <c r="Q30" s="1"/>
      <c r="R30" s="1"/>
      <c r="S30" s="1"/>
      <c r="T30" s="1"/>
      <c r="U30" s="1"/>
      <c r="V30" s="1"/>
      <c r="W30" s="1"/>
      <c r="X30" s="1"/>
      <c r="Y30" s="1"/>
      <c r="Z30" s="1"/>
    </row>
    <row r="31" spans="1:26" ht="36" customHeight="1">
      <c r="A31" s="1"/>
      <c r="B31" s="20" t="s">
        <v>32</v>
      </c>
      <c r="C31" s="20"/>
      <c r="D31" s="1"/>
      <c r="E31" s="35" t="s">
        <v>29</v>
      </c>
      <c r="F31" s="20" t="s">
        <v>33</v>
      </c>
      <c r="G31" s="1"/>
      <c r="I31" s="9" t="str">
        <f>IF(E31="&lt;Kies&gt;","Let op verplicht antwoord!","")</f>
        <v>Let op verplicht antwoord!</v>
      </c>
      <c r="J31" s="1"/>
      <c r="K31" s="1"/>
      <c r="L31" s="1"/>
      <c r="M31" s="1"/>
      <c r="N31" s="1"/>
      <c r="O31" s="1" t="s">
        <v>34</v>
      </c>
      <c r="P31" s="1" t="s">
        <v>35</v>
      </c>
      <c r="Q31" s="1"/>
      <c r="R31" s="1"/>
      <c r="S31" s="1"/>
      <c r="T31" s="1"/>
      <c r="U31" s="1"/>
      <c r="V31" s="1"/>
      <c r="W31" s="1"/>
      <c r="X31" s="1"/>
      <c r="Y31" s="1"/>
      <c r="Z31" s="1"/>
    </row>
    <row r="32" spans="1:26" ht="36" customHeight="1">
      <c r="A32" s="1"/>
      <c r="B32" s="20" t="s">
        <v>36</v>
      </c>
      <c r="C32" s="20"/>
      <c r="D32" s="1"/>
      <c r="E32" s="54" t="s">
        <v>29</v>
      </c>
      <c r="F32" s="54"/>
      <c r="G32" s="54"/>
      <c r="H32" s="54"/>
      <c r="I32" s="9" t="str">
        <f>IF(E32="&lt;Kies&gt;","Let op verplicht antwoord!","")</f>
        <v>Let op verplicht antwoord!</v>
      </c>
      <c r="J32" s="1"/>
      <c r="K32" s="1"/>
      <c r="L32" s="1"/>
      <c r="M32" s="1"/>
      <c r="N32" s="1"/>
      <c r="O32" s="1"/>
      <c r="P32" s="1"/>
      <c r="Q32" s="1"/>
      <c r="R32" s="1"/>
      <c r="S32" s="1"/>
      <c r="T32" s="1"/>
      <c r="U32" s="1"/>
      <c r="V32" s="1"/>
      <c r="W32" s="1"/>
      <c r="X32" s="1"/>
      <c r="Y32" s="1"/>
      <c r="Z32" s="1"/>
    </row>
    <row r="33" spans="1:26" ht="18" customHeight="1">
      <c r="A33" s="1"/>
      <c r="B33" s="20"/>
      <c r="C33" s="20"/>
      <c r="D33" s="1"/>
      <c r="E33" s="1"/>
      <c r="F33" s="1"/>
      <c r="G33" s="1"/>
      <c r="H33" s="1"/>
      <c r="I33" s="1"/>
      <c r="J33" s="1"/>
      <c r="K33" s="1"/>
      <c r="L33" s="1"/>
      <c r="M33" s="1"/>
      <c r="N33" s="1"/>
      <c r="O33" s="1"/>
      <c r="P33" s="1"/>
      <c r="Q33" s="1"/>
      <c r="R33" s="1"/>
      <c r="S33" s="1"/>
      <c r="T33" s="1"/>
      <c r="U33" s="1"/>
      <c r="V33" s="1"/>
      <c r="W33" s="1"/>
      <c r="X33" s="1"/>
      <c r="Y33" s="1"/>
      <c r="Z33" s="1"/>
    </row>
    <row r="34" spans="1:26" ht="18" customHeight="1">
      <c r="A34" s="1"/>
      <c r="B34" s="20"/>
      <c r="C34" s="20"/>
      <c r="D34" s="1"/>
      <c r="E34" s="1"/>
      <c r="F34" s="1"/>
      <c r="G34" s="1"/>
      <c r="H34" s="1"/>
      <c r="I34" s="1"/>
      <c r="J34" s="1"/>
      <c r="K34" s="1"/>
      <c r="L34" s="1"/>
      <c r="M34" s="1"/>
      <c r="N34" s="1"/>
      <c r="O34" s="1"/>
      <c r="P34" s="1"/>
      <c r="Q34" s="1"/>
      <c r="R34" s="1"/>
      <c r="S34" s="1"/>
      <c r="T34" s="1"/>
      <c r="U34" s="1"/>
      <c r="V34" s="1"/>
      <c r="W34" s="1"/>
      <c r="X34" s="1"/>
      <c r="Y34" s="1"/>
      <c r="Z34" s="1"/>
    </row>
    <row r="35" spans="1:26" ht="28" customHeight="1">
      <c r="A35" s="1"/>
      <c r="B35" s="20" t="s">
        <v>37</v>
      </c>
      <c r="C35" s="20"/>
      <c r="D35" s="1"/>
      <c r="E35" s="1"/>
      <c r="F35" s="1" t="s">
        <v>38</v>
      </c>
      <c r="G35" s="1"/>
      <c r="H35" s="1"/>
      <c r="I35" s="1"/>
      <c r="J35" s="1"/>
      <c r="K35" s="1"/>
      <c r="L35" s="1"/>
      <c r="M35" s="1"/>
      <c r="N35" s="1"/>
      <c r="O35" s="1"/>
      <c r="P35" s="1"/>
      <c r="Q35" s="1"/>
      <c r="R35" s="1"/>
      <c r="S35" s="1"/>
      <c r="T35" s="1"/>
      <c r="U35" s="1"/>
      <c r="V35" s="1"/>
      <c r="W35" s="1"/>
      <c r="X35" s="1"/>
      <c r="Y35" s="1"/>
      <c r="Z35" s="1"/>
    </row>
    <row r="36" spans="1:26" ht="55" customHeight="1">
      <c r="A36" s="1"/>
      <c r="B36" s="46"/>
      <c r="C36" s="47"/>
      <c r="D36" s="43"/>
      <c r="E36" s="1"/>
      <c r="F36" s="45"/>
      <c r="G36" s="45"/>
      <c r="H36" s="45"/>
      <c r="I36" s="1"/>
      <c r="J36" s="1"/>
      <c r="K36" s="1"/>
      <c r="L36" s="1"/>
      <c r="M36" s="1"/>
      <c r="N36" s="1"/>
      <c r="O36" s="1"/>
      <c r="P36" s="1"/>
      <c r="Q36" s="1"/>
      <c r="R36" s="1"/>
      <c r="S36" s="1"/>
      <c r="T36" s="1"/>
      <c r="U36" s="1"/>
      <c r="V36" s="1"/>
      <c r="W36" s="1"/>
      <c r="X36" s="1"/>
      <c r="Y36" s="1"/>
      <c r="Z36" s="1"/>
    </row>
    <row r="37" spans="1:26" ht="18" customHeight="1">
      <c r="A37" s="1"/>
      <c r="B37" s="20"/>
      <c r="C37" s="20"/>
      <c r="D37" s="1"/>
      <c r="E37" s="1"/>
      <c r="F37" s="1"/>
      <c r="G37" s="1"/>
      <c r="H37" s="1"/>
      <c r="I37" s="1"/>
      <c r="J37" s="1"/>
      <c r="K37" s="1"/>
      <c r="L37" s="1"/>
      <c r="M37" s="1"/>
      <c r="N37" s="1"/>
      <c r="O37" s="1"/>
      <c r="P37" s="1"/>
      <c r="Q37" s="1"/>
      <c r="R37" s="1"/>
      <c r="S37" s="1"/>
      <c r="T37" s="1"/>
      <c r="U37" s="1"/>
      <c r="V37" s="1"/>
      <c r="W37" s="1"/>
      <c r="X37" s="1"/>
      <c r="Y37" s="1"/>
      <c r="Z37" s="1"/>
    </row>
    <row r="38" spans="1:26" ht="18" customHeight="1">
      <c r="A38" s="1"/>
      <c r="B38" s="20" t="s">
        <v>39</v>
      </c>
      <c r="C38" s="20"/>
      <c r="D38" s="1"/>
      <c r="E38" s="1"/>
      <c r="F38" s="1" t="s">
        <v>40</v>
      </c>
      <c r="G38" s="1"/>
      <c r="H38" s="1"/>
      <c r="I38" s="1"/>
      <c r="J38" s="1"/>
      <c r="K38" s="1"/>
      <c r="L38" s="1"/>
      <c r="M38" s="1"/>
      <c r="N38" s="1"/>
      <c r="O38" s="1"/>
      <c r="P38" s="1"/>
      <c r="Q38" s="1"/>
      <c r="R38" s="1"/>
      <c r="S38" s="1"/>
      <c r="T38" s="1"/>
      <c r="U38" s="1"/>
      <c r="V38" s="1"/>
      <c r="W38" s="1"/>
      <c r="X38" s="1"/>
      <c r="Y38" s="1"/>
      <c r="Z38" s="1"/>
    </row>
    <row r="39" spans="1:26" ht="34.5" customHeight="1">
      <c r="A39" s="1"/>
      <c r="B39" s="44"/>
      <c r="C39" s="20"/>
      <c r="D39" s="1"/>
      <c r="E39" s="1"/>
      <c r="F39" s="10"/>
      <c r="G39" s="1"/>
      <c r="H39" s="1"/>
      <c r="I39" s="1"/>
      <c r="J39" s="1"/>
      <c r="K39" s="1"/>
      <c r="L39" s="1"/>
      <c r="M39" s="1"/>
      <c r="N39" s="1"/>
      <c r="O39" s="1"/>
      <c r="P39" s="1"/>
      <c r="Q39" s="1"/>
      <c r="R39" s="1"/>
      <c r="S39" s="1"/>
      <c r="T39" s="1"/>
      <c r="U39" s="1"/>
      <c r="V39" s="1"/>
      <c r="W39" s="1"/>
      <c r="X39" s="1"/>
      <c r="Y39" s="1"/>
      <c r="Z39" s="1"/>
    </row>
    <row r="40" spans="1:26" ht="18" customHeight="1">
      <c r="A40" s="1"/>
      <c r="B40" s="1"/>
      <c r="C40" s="1"/>
      <c r="D40" s="1"/>
      <c r="E40" s="1"/>
      <c r="F40" s="10"/>
      <c r="G40" s="1"/>
      <c r="H40" s="1"/>
      <c r="I40" s="1"/>
      <c r="J40" s="1"/>
      <c r="K40" s="1"/>
      <c r="L40" s="1"/>
      <c r="M40" s="1"/>
      <c r="N40" s="1"/>
      <c r="O40" s="1"/>
      <c r="P40" s="1"/>
      <c r="Q40" s="1"/>
      <c r="R40" s="1"/>
      <c r="S40" s="1"/>
      <c r="T40" s="1"/>
      <c r="U40" s="1"/>
      <c r="V40" s="1"/>
      <c r="W40" s="1"/>
      <c r="X40" s="1"/>
      <c r="Y40" s="1"/>
      <c r="Z40" s="1"/>
    </row>
    <row r="41" spans="1:26" ht="18"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8"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8" customHeight="1">
      <c r="A43" s="1"/>
      <c r="B43" s="1"/>
      <c r="C43" s="1"/>
      <c r="D43" s="1"/>
      <c r="E43" s="11"/>
      <c r="F43" s="1" t="s">
        <v>38</v>
      </c>
      <c r="G43" s="1"/>
      <c r="H43" s="1"/>
      <c r="I43" s="1"/>
      <c r="J43" s="1"/>
      <c r="K43" s="1"/>
      <c r="L43" s="1"/>
      <c r="M43" s="1"/>
      <c r="N43" s="1"/>
      <c r="O43" s="1"/>
      <c r="P43" s="1"/>
      <c r="Q43" s="1"/>
      <c r="R43" s="1"/>
      <c r="S43" s="1"/>
      <c r="T43" s="1"/>
      <c r="U43" s="1"/>
      <c r="V43" s="1"/>
      <c r="W43" s="1"/>
      <c r="X43" s="1"/>
      <c r="Y43" s="1"/>
      <c r="Z43" s="1"/>
    </row>
    <row r="44" spans="1:26" ht="55" customHeight="1">
      <c r="A44" s="1"/>
      <c r="B44" s="1"/>
      <c r="C44" s="1"/>
      <c r="D44" s="1"/>
      <c r="E44" s="1"/>
      <c r="F44" s="45"/>
      <c r="G44" s="45"/>
      <c r="H44" s="45"/>
      <c r="I44" s="1"/>
      <c r="J44" s="1"/>
      <c r="K44" s="1"/>
      <c r="L44" s="1"/>
      <c r="M44" s="1"/>
      <c r="N44" s="1"/>
      <c r="O44" s="1"/>
      <c r="P44" s="1"/>
      <c r="Q44" s="1"/>
      <c r="R44" s="1"/>
      <c r="S44" s="1"/>
      <c r="T44" s="1"/>
      <c r="U44" s="1"/>
      <c r="V44" s="1"/>
      <c r="W44" s="1"/>
      <c r="X44" s="1"/>
      <c r="Y44" s="1"/>
      <c r="Z44" s="1"/>
    </row>
    <row r="45" spans="1:26" ht="33"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8" customHeight="1">
      <c r="A46" s="1"/>
      <c r="B46" s="1"/>
      <c r="C46" s="1"/>
      <c r="D46" s="1"/>
      <c r="E46" s="1"/>
      <c r="F46" s="1" t="s">
        <v>40</v>
      </c>
      <c r="G46" s="1"/>
      <c r="H46" s="1"/>
      <c r="I46" s="1"/>
      <c r="J46" s="1"/>
      <c r="K46" s="1"/>
      <c r="L46" s="1"/>
      <c r="M46" s="1"/>
      <c r="N46" s="1"/>
      <c r="O46" s="1"/>
      <c r="P46" s="1"/>
      <c r="Q46" s="1"/>
      <c r="R46" s="1"/>
      <c r="S46" s="1"/>
      <c r="T46" s="1"/>
      <c r="U46" s="1"/>
      <c r="V46" s="1"/>
      <c r="W46" s="1"/>
      <c r="X46" s="1"/>
      <c r="Y46" s="1"/>
      <c r="Z46" s="1"/>
    </row>
    <row r="47" spans="1:26" ht="18" customHeight="1">
      <c r="A47" s="1"/>
      <c r="B47" s="1"/>
      <c r="C47" s="1"/>
      <c r="D47" s="1"/>
      <c r="E47" s="1"/>
      <c r="F47" s="10"/>
      <c r="G47" s="1"/>
      <c r="H47" s="1"/>
      <c r="I47" s="1"/>
      <c r="J47" s="1"/>
      <c r="K47" s="1"/>
      <c r="L47" s="1"/>
      <c r="M47" s="1"/>
      <c r="N47" s="1"/>
      <c r="O47" s="1"/>
      <c r="P47" s="1"/>
      <c r="Q47" s="1"/>
      <c r="R47" s="1"/>
      <c r="S47" s="1"/>
      <c r="T47" s="1"/>
      <c r="U47" s="1"/>
      <c r="V47" s="1"/>
      <c r="W47" s="1"/>
      <c r="X47" s="1"/>
      <c r="Y47" s="1"/>
      <c r="Z47" s="1"/>
    </row>
    <row r="48" spans="1:26" ht="18" customHeight="1">
      <c r="A48" s="1"/>
      <c r="B48" s="1"/>
      <c r="C48" s="1"/>
      <c r="D48" s="1"/>
      <c r="E48" s="1"/>
      <c r="F48" s="10"/>
      <c r="G48" s="1"/>
      <c r="H48" s="1"/>
      <c r="I48" s="1"/>
      <c r="J48" s="1"/>
      <c r="K48" s="1"/>
      <c r="L48" s="1"/>
      <c r="M48" s="1"/>
      <c r="N48" s="1"/>
      <c r="O48" s="1"/>
      <c r="P48" s="1"/>
      <c r="Q48" s="1"/>
      <c r="R48" s="1"/>
      <c r="S48" s="1"/>
      <c r="T48" s="1"/>
      <c r="U48" s="1"/>
      <c r="V48" s="1"/>
      <c r="W48" s="1"/>
      <c r="X48" s="1"/>
      <c r="Y48" s="1"/>
      <c r="Z48" s="1"/>
    </row>
    <row r="49" spans="1:26" ht="18"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8"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8"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8"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8"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8"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8"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8"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8"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8"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8"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8"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8"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8"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8"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8"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8"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8"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8"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8"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8"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8"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8"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8"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8"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8"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8"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8"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8"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8"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8"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8"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8"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8"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8"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8"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8"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8"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8"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8"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8"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8"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8"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8"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8"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8"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8"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8"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8"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8"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8"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8"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8"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8"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8"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8"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8"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8"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8"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8"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8"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8"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8"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8"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8"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8"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8"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8"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8"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8"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8"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8"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8"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8"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8"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8"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8"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8"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8"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8"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8"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8"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8"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8"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8"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8"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8"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8"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8"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8"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8"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8"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8"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8"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8"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8"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8"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8"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8"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8"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8"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8"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8"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8"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8"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8"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8"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8"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8"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8"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8"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8"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8"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8"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8"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8"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8"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8"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8"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8"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8"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8"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8"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8"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8"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8"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8"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8"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8"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8"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8"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8"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8"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8"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8"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8"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8"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8"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8"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8"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8"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8"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8"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8"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8"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8"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8"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8"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8"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8"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8"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8"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8"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8"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8"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8"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8"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8"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8"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8"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8"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8"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8"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8"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8"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8"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8"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8"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8"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8"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8"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8"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8"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8"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8"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8"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8"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8"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8"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8"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8"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8"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8"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8"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8"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8"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8"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8"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8"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8"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8"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8"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8"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8"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8"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8"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8"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8"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8"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8"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8"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8"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8"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8"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8"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8"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8"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8"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8"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8"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8"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8"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8"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8"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8"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8"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8"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8"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8"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8"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8"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8"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8"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8"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8"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8"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8"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8"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8"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8"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8"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8"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8"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8"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8"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8"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8"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8"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8"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8"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8"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8"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8"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8"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8"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8"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8"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8"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8"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8"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8"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8"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8"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8"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8"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8"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8"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8"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8"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8"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8"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8"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8"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8"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8"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8"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8"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8"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8"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8"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8"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8"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8"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8"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8"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8"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8"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8"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8"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8"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8"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8"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8"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8"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8"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8"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8"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8"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8"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8"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8"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8"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8"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8"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8"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8"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8"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8"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8"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8"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8"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8"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8"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8"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8"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8"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8"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8"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8"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8"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8"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8"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8"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8"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8"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8"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8"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8"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8"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8"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8"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8"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8"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8"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8"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8"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8"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8"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8"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8"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8"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8"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8"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8"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8"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8"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8"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8"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8"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8"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8"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8"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8"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8"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8"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8"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8"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8"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8"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8"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8"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8"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8"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8"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8"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8"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8"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8"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8"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8"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8"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8"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8"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8"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8"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8"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8"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8"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8"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8"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8"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8"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8"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8"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8"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8"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8"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8"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8"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8"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8"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8"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8"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8"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8"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8"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8"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8"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8"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8"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8"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8"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8"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8"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8"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8"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8"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8"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8"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8"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8"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8"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8"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8"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8"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8"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8"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8"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8"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8"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8"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8"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8"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8"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8"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8"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8"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8"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8"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8"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8"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8"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8"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8"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8"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8"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8"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8"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8"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8"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8"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8"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8"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8"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8"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8"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8"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8"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8"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8"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8"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8"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8"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8"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8"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8"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8"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8"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8"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8"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8"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8"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8"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8"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8"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8"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8"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8"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8"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8"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8"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8"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8"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8"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8"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8"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8"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8"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8"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8"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8"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8"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8"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8"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8"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8"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8"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8"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8"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8"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8"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8"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8"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8"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8"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8"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8"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8"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8"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8"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8"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8"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8"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8"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8"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8"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8"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8"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8"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8"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8"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8"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8"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8"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8"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8"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8"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8"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8"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8"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8"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8"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8"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8"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8"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8"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8"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8"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8"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8"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8"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8"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8"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8"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8"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8"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8"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8"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8"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8"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8"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8"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8"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8"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8"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8"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8"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8"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8"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8"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8"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8"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8"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8"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8"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8"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8"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8"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8"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8"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8"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8"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8"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8"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8"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8"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8"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8"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8"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8"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8"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8"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8"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8"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8"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8"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8"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8"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8"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8"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8"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8"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8"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8"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8"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8"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8"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8"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8"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8"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8"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8"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8"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8"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8"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8"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8"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8"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8"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8"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8"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8"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8"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8"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8"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8"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8"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8"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8"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8"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8"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8"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8"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8"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8"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8"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8"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8"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8"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8"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8"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8"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8"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8"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8"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8"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8"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8"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8"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8"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8"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8"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8"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8"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8"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8"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8"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8"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8"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8"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8"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8"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8"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8"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8"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8"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8"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8"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8"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8"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8"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8"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8"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8"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8"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8"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8"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8"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8"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8"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8"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8"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8"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8"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8"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8"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8"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8"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8"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8"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8"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8"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8"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8"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8"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8"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8"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8"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8"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8"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8"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8"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8"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8"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8"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8"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8"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8"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8"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8"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8"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8"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8"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8"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8"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8"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8"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8"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8"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8"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8"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8"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8"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8"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8"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8"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8"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8"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8"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8"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8"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8"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8"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8"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8"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8"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8"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8"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8"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8"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8"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8"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8"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8"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8"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8"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8"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8"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8"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8"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8"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8"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8"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8"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8"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8"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8"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8"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8"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8"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8"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8"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8"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8"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8"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8"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8"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8"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8"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8"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8"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8"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8"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8"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8"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8"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8"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8"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8"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8"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8"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8"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8"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8"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8"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8"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8"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8"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8"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8"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8"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8"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8"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8"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8"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8"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8"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8"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8"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8"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8"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8"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8"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8"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8"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8"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8"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8"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8"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8"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8"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8"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8"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8"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8"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8"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8"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8"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8"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8"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8"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8"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8"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8"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8"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8"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8"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8"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8"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8"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8"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8"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8"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8"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8"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8"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8"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8"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8"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8"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8"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8"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8"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8"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8"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8"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8"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8"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8"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8"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8"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8"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8"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8"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8"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8"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8"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8"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8"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8"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8"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8"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8"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8"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8"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8"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8"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8"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8"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8"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8"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8"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8"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8"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8"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8"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8"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8"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8"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8"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8"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8"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8"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8"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8"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8"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8"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8"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8"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8"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8"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8"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8"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8"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8"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8"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8"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8"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8"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8"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8"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8"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8"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8"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8"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8"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8"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8"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8"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8"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8"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8"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8"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8"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8"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8"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8"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8"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8"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8"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8"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8"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8"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8"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8"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8"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8"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8"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8"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8"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8"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8"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8"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8"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8"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8"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8"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8"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8"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8"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8"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8"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8"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8"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8"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8"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8"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8"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8"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8"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8"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8"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8"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8"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8"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8"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8"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8"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8"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8"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8"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8"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8"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8"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8"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8"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8"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8"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8"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8"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8"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8"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8"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8"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8"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8"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8"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8"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8"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8"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8"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8"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8"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8"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8"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8"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ht="18"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sheetData>
  <sheetProtection algorithmName="SHA-512" hashValue="TQPA+XjggksfHdYOUrpROSkPcDjVHQ9NOLlvdGn7nrYrKtw4g8MlPGR/jvBmzT2RDjgDizhIF3b7YF82HL+R1A==" saltValue="ZFlic1akGskIHnYjsK1y5A==" spinCount="100000" sheet="1" objects="1" scenarios="1"/>
  <mergeCells count="14">
    <mergeCell ref="B9:F9"/>
    <mergeCell ref="C6:C7"/>
    <mergeCell ref="E6:E7"/>
    <mergeCell ref="D6:D7"/>
    <mergeCell ref="B6:B7"/>
    <mergeCell ref="F6:H7"/>
    <mergeCell ref="F44:H44"/>
    <mergeCell ref="B36:C36"/>
    <mergeCell ref="C21:F21"/>
    <mergeCell ref="C15:F15"/>
    <mergeCell ref="I15:L15"/>
    <mergeCell ref="B28:M29"/>
    <mergeCell ref="F36:H36"/>
    <mergeCell ref="E32:H32"/>
  </mergeCells>
  <dataValidations count="2">
    <dataValidation type="list" allowBlank="1" showErrorMessage="1" sqref="E31" xr:uid="{00000000-0002-0000-0000-000000000000}">
      <formula1>$O$29:$O$31</formula1>
    </dataValidation>
    <dataValidation type="list" allowBlank="1" showErrorMessage="1" sqref="E32:H32" xr:uid="{B9F20183-48B7-544E-9B89-6273EA2A1275}">
      <formula1>$P$29:$P$31</formula1>
    </dataValidation>
  </dataValidations>
  <pageMargins left="0.75" right="0.75" top="1" bottom="1" header="0" footer="0"/>
  <pageSetup paperSize="9" scale="33"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2219C32364E04EB41106AFACFD7646" ma:contentTypeVersion="14" ma:contentTypeDescription="Een nieuw document maken." ma:contentTypeScope="" ma:versionID="bcccc34ede85aabac3c7bd17fe659d40">
  <xsd:schema xmlns:xsd="http://www.w3.org/2001/XMLSchema" xmlns:xs="http://www.w3.org/2001/XMLSchema" xmlns:p="http://schemas.microsoft.com/office/2006/metadata/properties" xmlns:ns2="bb94f872-d166-4315-bbd5-65e89863c346" xmlns:ns3="52bc02f8-f93c-42a0-9294-c67c25c1f048" targetNamespace="http://schemas.microsoft.com/office/2006/metadata/properties" ma:root="true" ma:fieldsID="d33abc994f4b2207ec1991103f1f9e5f" ns2:_="" ns3:_="">
    <xsd:import namespace="bb94f872-d166-4315-bbd5-65e89863c346"/>
    <xsd:import namespace="52bc02f8-f93c-42a0-9294-c67c25c1f04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94f872-d166-4315-bbd5-65e89863c3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117c692d-37fb-4c07-b4a8-e31ad0fd844b"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2bc02f8-f93c-42a0-9294-c67c25c1f048"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c1f9a10-a6bc-445f-ad7f-a36ee5e39d04}" ma:internalName="TaxCatchAll" ma:showField="CatchAllData" ma:web="52bc02f8-f93c-42a0-9294-c67c25c1f04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b94f872-d166-4315-bbd5-65e89863c346">
      <Terms xmlns="http://schemas.microsoft.com/office/infopath/2007/PartnerControls"/>
    </lcf76f155ced4ddcb4097134ff3c332f>
    <TaxCatchAll xmlns="52bc02f8-f93c-42a0-9294-c67c25c1f048" xsi:nil="true"/>
  </documentManagement>
</p:properties>
</file>

<file path=customXml/itemProps1.xml><?xml version="1.0" encoding="utf-8"?>
<ds:datastoreItem xmlns:ds="http://schemas.openxmlformats.org/officeDocument/2006/customXml" ds:itemID="{EA465E0C-23F1-4010-B424-C61776F0D92E}"/>
</file>

<file path=customXml/itemProps2.xml><?xml version="1.0" encoding="utf-8"?>
<ds:datastoreItem xmlns:ds="http://schemas.openxmlformats.org/officeDocument/2006/customXml" ds:itemID="{36D73710-08D9-41AF-89F5-7ECCE6E3FE5B}">
  <ds:schemaRefs>
    <ds:schemaRef ds:uri="http://schemas.microsoft.com/sharepoint/v3/contenttype/forms"/>
  </ds:schemaRefs>
</ds:datastoreItem>
</file>

<file path=customXml/itemProps3.xml><?xml version="1.0" encoding="utf-8"?>
<ds:datastoreItem xmlns:ds="http://schemas.openxmlformats.org/officeDocument/2006/customXml" ds:itemID="{77F229DE-2059-4435-8B89-328793E4115C}">
  <ds:schemaRefs>
    <ds:schemaRef ds:uri="http://schemas.microsoft.com/office/2006/documentManagement/types"/>
    <ds:schemaRef ds:uri="http://schemas.openxmlformats.org/package/2006/metadata/core-properties"/>
    <ds:schemaRef ds:uri="52bc02f8-f93c-42a0-9294-c67c25c1f048"/>
    <ds:schemaRef ds:uri="bb94f872-d166-4315-bbd5-65e89863c346"/>
    <ds:schemaRef ds:uri="http://schemas.microsoft.com/office/infopath/2007/PartnerControls"/>
    <ds:schemaRef ds:uri="http://purl.org/dc/terms/"/>
    <ds:schemaRef ds:uri="http://schemas.microsoft.com/office/2006/metadata/properties"/>
    <ds:schemaRef ds:uri="http://purl.org/dc/dcmitype/"/>
    <ds:schemaRef ds:uri="http://www.w3.org/XML/1998/namespace"/>
    <ds:schemaRef ds:uri="http://purl.org/dc/elements/1.1/"/>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onderbouwing ERD</vt:lpstr>
      <vt:lpstr>'onderbouwing ERD'!Afdrukbereik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Siep Scherpel</dc:creator>
  <cp:keywords/>
  <dc:description/>
  <cp:lastModifiedBy>Roosendaal, Stefan (AV)</cp:lastModifiedBy>
  <cp:revision/>
  <dcterms:created xsi:type="dcterms:W3CDTF">2016-12-22T09:49:57Z</dcterms:created>
  <dcterms:modified xsi:type="dcterms:W3CDTF">2024-03-01T13:58:57Z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0x010100862219C32364E04EB41106AFACFD7646</vt:lpwstr>
  </property>
  <property fmtid="{D5CDD505-2E9C-101B-9397-08002B2CF9AE}" pid="3" name="MediaServiceImageTags">
    <vt:lpwstr/>
  </property>
</Properties>
</file>