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C:\Users\Nelis_S\Downloads\"/>
    </mc:Choice>
  </mc:AlternateContent>
  <xr:revisionPtr revIDLastSave="0" documentId="8_{0C6256FB-CD78-4088-8162-216559640F05}" xr6:coauthVersionLast="47" xr6:coauthVersionMax="47" xr10:uidLastSave="{00000000-0000-0000-0000-000000000000}"/>
  <bookViews>
    <workbookView xWindow="28680" yWindow="-120" windowWidth="29040" windowHeight="15720" xr2:uid="{86BA9404-B0C4-4012-A30C-F6BF69C1D393}"/>
  </bookViews>
  <sheets>
    <sheet name="PvE" sheetId="1" r:id="rId1"/>
    <sheet name="Sheet1" sheetId="2" r:id="rId2"/>
  </sheets>
  <definedNames>
    <definedName name="_xlnm._FilterDatabase" localSheetId="0" hidden="1">PvE!$A$1:$L$108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3" i="1" l="1"/>
  <c r="B4" i="1" s="1"/>
  <c r="B5" i="1" s="1"/>
  <c r="B6" i="1" s="1"/>
  <c r="B7" i="1" s="1"/>
  <c r="B8" i="1" s="1"/>
  <c r="B9" i="1" s="1"/>
  <c r="B10" i="1" s="1"/>
  <c r="B11" i="1" s="1"/>
  <c r="B12" i="1" s="1"/>
  <c r="B13" i="1" l="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4"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FF0D1F8-0E9D-4CC4-A11B-920EB58386BA}" keepAlive="1" name="Query - 2024-09-25_VNGR-tools-en-voorzieningen_Vernieuwing-SWC_element" description="Connection to the '2024-09-25_VNGR-tools-en-voorzieningen_Vernieuwing-SWC_element' query in the workbook." type="5" refreshedVersion="0" background="1" saveData="1">
    <dbPr connection="Provider=Microsoft.Mashup.OleDb.1;Data Source=$Workbook$;Location=2024-09-25_VNGR-tools-en-voorzieningen_Vernieuwing-SWC_element;Extended Properties=&quot;&quot;" command="SELECT * FROM [2024-09-25_VNGR-tools-en-voorzieningen_Vernieuwing-SWC_element]"/>
  </connection>
</connections>
</file>

<file path=xl/sharedStrings.xml><?xml version="1.0" encoding="utf-8"?>
<sst xmlns="http://schemas.openxmlformats.org/spreadsheetml/2006/main" count="782" uniqueCount="239">
  <si>
    <t>(Non) Functional</t>
  </si>
  <si>
    <t>ID</t>
  </si>
  <si>
    <t>Functionaliteitgroep</t>
  </si>
  <si>
    <t>Functionaliteit</t>
  </si>
  <si>
    <t>Rol</t>
  </si>
  <si>
    <t>Organisatie</t>
  </si>
  <si>
    <t>Prioriteit</t>
  </si>
  <si>
    <t>User story</t>
  </si>
  <si>
    <t>Gerelateerde stories</t>
  </si>
  <si>
    <t>Opmerking</t>
  </si>
  <si>
    <t>In huidige swc</t>
  </si>
  <si>
    <t>Reden Eis</t>
  </si>
  <si>
    <t>Functional</t>
  </si>
  <si>
    <t>Aanbod</t>
  </si>
  <si>
    <t>Raadplegen aanbod</t>
  </si>
  <si>
    <t>Aanbod-raadpleger</t>
  </si>
  <si>
    <t>Gemeenten, publiek</t>
  </si>
  <si>
    <t>Eis</t>
  </si>
  <si>
    <t>Als aanbod-raadpleger wil ik pakketten kunnen zoeken en filteren op ondersteuning van verplichte en aanbevolen standaarden, zodat ik pakketten kan selecteren die goed samenwerken met de door mij gebruikte pakketten en voorzieningen.</t>
  </si>
  <si>
    <t>Registreren aangeboden pakketten</t>
  </si>
  <si>
    <t>Aanbod-beheerder</t>
  </si>
  <si>
    <t xml:space="preserve">Leverancier, Gemeente, Samenwerkingsverband </t>
  </si>
  <si>
    <t>Als aanbod-beheerder wil ik mijn pakketten eenmalig registreren en classificeren op basis van de referentiearchitecturen van de voor mij relevante sector(en), opdat mijn pakket vindbaar is voor afnemers uit meerdere sectoren met hun eigen filteringangen</t>
  </si>
  <si>
    <t>Als aanbod-beheerder wil ik voor elk pakket een contactpersoon kunnen aanwijzen, zodat gemeenten direct in contact kunnen komen met de verantwoordelijke persoon voor dat pakket.</t>
  </si>
  <si>
    <t>Als aanbod-beheerder wil ik kunnen registreren welke standaarden door mijn pakket worden ondersteund en eventueel testrapporten beschikbaar stellen, zodat gebruikers deze informatie kunnen inzien en erop kunnen zoeken en filteren.</t>
  </si>
  <si>
    <t>Als aanbod-beheerder wil ik per pakket de licentievorm kunnen registreren, inclusief open-source licenties, zodat gebruikers de voorwaarden kennen en daarop kunnen zoeken en filteren.</t>
  </si>
  <si>
    <t>Als aanbod-beheerder zie ik de door gebruik-beheerders onder mijn organisatie toegevoegde pakketten, opdat ik het beheer van deze registratie kan overnemen, aanvullen en verbeteren.</t>
  </si>
  <si>
    <t>Als aanbod-beheerder  wil ik bij een applicatie kunnen aangeven of deze on-premise of in de Cloud wordt aangeboden, zodat afnemers hierop kunnen zoeken en filteren</t>
  </si>
  <si>
    <t>Als aanbod-beheerder wil ik kunnen registreren welke organisaties mijn pakket gebruiken, zodat het pakket als concept verschijnt in hun pakketoverzicht. Dit stelt hen in staat om het gebruik te bevestigen of af te wijzen, waardoor inzichtelijk wordt hoeveel gemeenten daadwerkelijk gebruikmaken van mijn pakket.</t>
  </si>
  <si>
    <t>Functioneel beheerder</t>
  </si>
  <si>
    <t>VNGR</t>
  </si>
  <si>
    <t>Als functioneel beheerder wil ik een overzicht kunnen opvragen van alle door gebruik-beheerders geregistreerde pakketten en/of aanbieders, opdat ik deze kan wijzigen en eventueel samenvoegen met een andere concept-pakket of bestaand leveranciers pakket.</t>
  </si>
  <si>
    <t>Gebruik-beheerder</t>
  </si>
  <si>
    <t>Gemeente, Samenwerkingsverband,  VNGR</t>
  </si>
  <si>
    <t>Als gebruik-beheerder wil ik namens een geregistreerde aanbieder pakketten kunnen opvoeren die ontbreken, opdat ik en andere gemeenten en samenwerkingen deze kunnen opnemen in ons landschap. Door gebruik-beheerders toegevoegde pakketten (en organisaties) krijgen een 'concept-status' en een vermelding wie het pakket geregistreerd heeft. Dit kan later door de echte aanbieder worden overgenomen. Dat een pakket een 'concept-status' heeft is altijd expliciet zichtbaar.</t>
  </si>
  <si>
    <t>Aanbod en gebruik wensen</t>
  </si>
  <si>
    <t>Advisering op basis van AI</t>
  </si>
  <si>
    <t>Aanbod- en gebruik-raadpleger</t>
  </si>
  <si>
    <t>Leverancier, Gemeente, Samenwerkingsverband, VNGR</t>
  </si>
  <si>
    <t>Wens</t>
  </si>
  <si>
    <r>
      <rPr>
        <sz val="11"/>
        <color rgb="FF000000"/>
        <rFont val="Aptos Narrow"/>
        <scheme val="minor"/>
      </rPr>
      <t xml:space="preserve">Als raadpleger wil ik middels </t>
    </r>
    <r>
      <rPr>
        <b/>
        <sz val="11"/>
        <color rgb="FF000000"/>
        <rFont val="Aptos Narrow"/>
        <scheme val="minor"/>
      </rPr>
      <t>AI</t>
    </r>
    <r>
      <rPr>
        <sz val="11"/>
        <color rgb="FF000000"/>
        <rFont val="Aptos Narrow"/>
        <scheme val="minor"/>
      </rPr>
      <t xml:space="preserve"> inzicht krijgen in leveranciers en pakketten, zodat ik </t>
    </r>
    <r>
      <rPr>
        <b/>
        <sz val="11"/>
        <color rgb="FF000000"/>
        <rFont val="Aptos Narrow"/>
        <scheme val="minor"/>
      </rPr>
      <t>advies krijg over ondersteunde</t>
    </r>
    <r>
      <rPr>
        <sz val="11"/>
        <color rgb="FF000000"/>
        <rFont val="Aptos Narrow"/>
        <scheme val="minor"/>
      </rPr>
      <t xml:space="preserve"> standaarden, vaak gebruikte pakketten, en andere relevante inzichten. Voorwaarde is dat er geen inzicht wordt gegeven in het specifieke gebruik van pakketten door gemeenten en samenwerkingsverbanden.</t>
    </r>
  </si>
  <si>
    <t>Dienstverleners</t>
  </si>
  <si>
    <t>Als aanbod-raadpleger wil ik kunnen zoeken en filteren op aangeboden diensten, zodat ik dienstverleners kan selecteren die passen bij mijn wensen</t>
  </si>
  <si>
    <t>Exporteren</t>
  </si>
  <si>
    <t>Aanbod- en gebruik-beheerder</t>
  </si>
  <si>
    <t>Als aanbod- en gebruik-beheerder wil ik data vanuit de softwarecatalogus kunnen exporteren , zodat ik deze in een spreadsheet kan bewerken en/of kan gebruiken voor een andere toepassing.</t>
  </si>
  <si>
    <t>Exporteren en importeren</t>
  </si>
  <si>
    <t>Als aanbod- en gebruik-beheerder wil ik uit de Softwarecatalogus geëxporteerde- en door mij aangepaste gegevens weer kunnen importeren, zodat ik wijzigingen efficiënt kan doorvoeren.</t>
  </si>
  <si>
    <t>Registreren cloud-provider</t>
  </si>
  <si>
    <t>Als aanbod-beheerder wil ik bij SaaS voorzieningen kunnen aangeven bij  welke cloud-provider (Microsoft, Azure, de Gemeente,etc.) deze draait, zodat ik kan aantonen waar de data van mijn pakketten is opgeslagen en kan aantonen dat we voldoen aan de wetgeving.</t>
  </si>
  <si>
    <t xml:space="preserve">Gemeente, Samenwerkingsverband </t>
  </si>
  <si>
    <t>Als gebruik-beheerder wil ik kunnen registreren waar mijn pakketten draaien (on-premise, bij gecontracteerde cloud-providers), opdat er inzicht is in de cloud-transitie van gemeenten en samenwerkingen en de Ciso kan aantonen dat we voldoen aan wetgeving</t>
  </si>
  <si>
    <t>Registreren en raadplegen diensten</t>
  </si>
  <si>
    <t>Als aanbod-beheerder wil ik voor een pakket, van mezelf of een andere aanbieder, kunnen vastleggen welke diensten ik bied voor dit pakket, zodat aan gebruikers per pakket een overzicht kan worden getoond van beschikbare diensten en dienstverleners</t>
  </si>
  <si>
    <t>Als gebruik-beheerder wil ik kunnen registreren welke diensten ik afneem voor de pakketten in mijn pakketoverzicht, zodat ik overzicht heb en kennis over dienstverlening kan delen met andere afnemers.</t>
  </si>
  <si>
    <t>Als gebruik-beheerder wil ik mijn dienstverleners een rating of testimonial kunnen geven, zodat andere gebruikers dit kunnen meenemen bij het kiezen van een leverancier.</t>
  </si>
  <si>
    <t>Registreren met tabel</t>
  </si>
  <si>
    <r>
      <rPr>
        <sz val="11"/>
        <color rgb="FF000000"/>
        <rFont val="Aptos Narrow"/>
        <scheme val="minor"/>
      </rPr>
      <t xml:space="preserve">Als aanbod- en gebruik-beheerder wil ik mijn pakketoverzicht, koppelingen, en portfolio kunnen </t>
    </r>
    <r>
      <rPr>
        <b/>
        <sz val="11"/>
        <color rgb="FF000000"/>
        <rFont val="Aptos Narrow"/>
        <scheme val="minor"/>
      </rPr>
      <t>beheren in een overzichtelijke tabel</t>
    </r>
    <r>
      <rPr>
        <sz val="11"/>
        <color rgb="FF000000"/>
        <rFont val="Aptos Narrow"/>
        <scheme val="minor"/>
      </rPr>
      <t>, zodat ik met minimale inspanning en goed overzicht wijzigingen kan aanbrengen.</t>
    </r>
  </si>
  <si>
    <t>Tonen statistieken</t>
  </si>
  <si>
    <t>Als raadpleger wil ik statistieken zien over de inhoud van de Softwarecatalogus, opdat ik inzicht krijg in het aanbod en het gebruik van pakketten. Gebruik-raadplegers mogen gemeente-specifieke informatie zien, aanbod-raadplegers niet.
Denk aan aantal bezoekers (per pakket), aantal leveranciers, aantal gemeenten/samenwerking, voortgang gemeenten (sterren), marktverdeling leveranciers, adoptie van standaarden, etc.</t>
  </si>
  <si>
    <t>Aanbod wensen</t>
  </si>
  <si>
    <t>Vergelijken pakketten</t>
  </si>
  <si>
    <t>Als aanbod-raadpleger wil ik meerdere pakketten kunnen selecteren en deze in een overzichtelijke tabel naast elkaar vergelijken op basis van eigenschappen en statistieken, zodat ik eenvoudig een goed geïnformeerde keuze kan maken, vergelijkbaar met platforms zoals kieskeurig.nl.</t>
  </si>
  <si>
    <t>Beheren content en configuratie</t>
  </si>
  <si>
    <t>Beheren configuratie</t>
  </si>
  <si>
    <t>Als functioneel beheerder wil ik de menustructuur kunnen aanpassen, zodat ik deze kan inrichten naar de behoeften van de bezoekers van de softwarecatalogus.</t>
  </si>
  <si>
    <t>Als functioneel beheerder wil ik toelichtende teksten en foutmeldingen kunnen maken en wijzigen, zodat formulieren en andere functionaliteiten zonder tussenkomst van een ontwikkelaar verduidelijkt of verbeterd kunnen worden.</t>
  </si>
  <si>
    <t>Beheren content</t>
  </si>
  <si>
    <t>Als functioneel beheerder wil ik verschillende soorten content (tekst, video, nieuwsberichten, documenten, etc.) kunnen publiceren, zodat ik gebruikers kan informeren over de softwarecatalogus en hen uitleg kan geven over hoe deze te gebruiken.</t>
  </si>
  <si>
    <t>Beheren content en configuratie wensen</t>
  </si>
  <si>
    <t>Als functioneel beheerder wil ik filteropties in overzichten kunnen toevoegen, aanpassen, of verwijderen, evenals de volgorde hiervan kunnen bepalen, zodat ik de gebruikerservaring kan verbeteren.</t>
  </si>
  <si>
    <t>Startpagina doelgroep</t>
  </si>
  <si>
    <t>Als functioneel beheerder wil ik default beginschermen van de verschillende rollen kunnen maken, zodat specifiek voor een bepaalde rol de belangrijkste informatie getoond wordt.</t>
  </si>
  <si>
    <t>Zoeken configureren</t>
  </si>
  <si>
    <t>Als functioneel-beheerder wil ik een zoekmachine die zoekt over de door mij aangegeven velden en waarin ik invloed kan uitoefenen op de zoekresultaten door deze te waarderen, zodat ik de zoekervaring kan afstemmen op de behoeften van de gebruikers.</t>
  </si>
  <si>
    <t>Commen Ground wensen</t>
  </si>
  <si>
    <t>Aansluiting op doelen en principes</t>
  </si>
  <si>
    <r>
      <rPr>
        <sz val="11"/>
        <color rgb="FF000000"/>
        <rFont val="Aptos Narrow"/>
        <scheme val="minor"/>
      </rPr>
      <t xml:space="preserve">Als aanbod-beheerder wil ik kunnen aangeven hoe mijn pakket aansluit op de </t>
    </r>
    <r>
      <rPr>
        <b/>
        <sz val="11"/>
        <color rgb="FF000000"/>
        <rFont val="Aptos Narrow"/>
        <scheme val="minor"/>
      </rPr>
      <t>doelen en principes van Common Ground</t>
    </r>
    <r>
      <rPr>
        <sz val="11"/>
        <color rgb="FF000000"/>
        <rFont val="Aptos Narrow"/>
        <scheme val="minor"/>
      </rPr>
      <t>, zodat gemeenten inzicht krijgen in welke producten beschikbaar zijn en welke bruikbaar zijn in overzichten voor een transitie naar Common Ground.</t>
    </r>
  </si>
  <si>
    <t>Registreren softwarearchitectuur oplossing</t>
  </si>
  <si>
    <t>Als aanbod-beheerder wil ik de softwarearchitectuur van mijn pakket/oplossing kunnen vastleggen, zodat afnemers inzicht krijgen in welke componenten per architectuurlaag worden gebruikt en waar hergebruik mogelijk is.</t>
  </si>
  <si>
    <t>Deze ligt mogelijk buiten scope van de Softwarecatalogus. Doelgroep van deze informatie is ontwikkelaars en technisch applicatie beheerders die bediend worden met GitHub en developer.overheid.nl. De softwarecatalogus is gericht op architecten, informatiemanagers en mogelijk CISO's en inkopers.</t>
  </si>
  <si>
    <t>Data-migratie</t>
  </si>
  <si>
    <t>Migreren data huidige SWC naar nieuwe database</t>
  </si>
  <si>
    <t>Als aanbod- en gebruik-beheerder van de huidige Softwarecatalogus wil ik mijn reeds geregistreerde gegevens weer zien in de nieuwe Softwarecatalogus, zodat ik deze niet opnieuw hoef in te voeren.
De data-migratie is beschreven in het Word-document Programma van Eisen Softwarecatalogus</t>
  </si>
  <si>
    <t>Gebruik</t>
  </si>
  <si>
    <t>Filteren pakketoverzicht</t>
  </si>
  <si>
    <t>Gebruik-raadpleger</t>
  </si>
  <si>
    <t>Als gebruik-raadpleger wil ik mijn pakketoverzicht kunnen filteren op meerdere eigenschappen, zodat ik een overzichtelijk lijst heb die ik kan plotten op architectuurplaten of kan exporteren. Het filteren van producten die tot een samenwerkingsverband behoren is een expliciete wens van gemeenten.</t>
  </si>
  <si>
    <t>Raadplegen gebruik</t>
  </si>
  <si>
    <t>Gemeente, Samenwerkingsverband, VNGR</t>
  </si>
  <si>
    <t>Als gebruik-raadpleger wil ik kunnen zoeken en filteren in alle gebruikte pakketten, zodat ik inzicht krijg in wat andere gemeenten gebruiken en ik referenties kan vinden voor het stellen van vragen</t>
  </si>
  <si>
    <t>Als gebruik-raadpleger wil ik kunnen "gluren bij de buren" om te bekijken welke pakketten bij een andere gemeente in gebruik zijn, zodat ik contact kan opnemen om kennis te delen.</t>
  </si>
  <si>
    <t>Ja</t>
  </si>
  <si>
    <t>Als gebruik-raadpleger wil ik bij het bekijken van een pakket kunnen zien welke gemeenten het gebruiken en welke andere pakketten vergelijkbaar zijn.</t>
  </si>
  <si>
    <t>Registreren gebruikte pakketten</t>
  </si>
  <si>
    <t>Als gebruik-beheerder wil ik geregistreerde pakketten kunnen selecteren en toevoegen aan mijn pakketoverzicht, opdat ik inzicht heb en dit kan delen met andere afnemers</t>
  </si>
  <si>
    <t>Als gebruik-beheerder wil ik contractinformatie zoals looptijd, prijs en verlengingsopties kunnen toevoegen, zodat er meer markttransparantie is en gezamenlijke inkooptrajecten makkelijker te organiseren zijn. Deze informatie is alleen zichtbaar voor gemeenten, samenwerkingsverbanden en VNG.</t>
  </si>
  <si>
    <t>Als gebruik-beheerder wil ik alle informatie over mijn applicaties in de softwarecatalogus kunnen invoeren, zodat ik een volledig overzicht heb van mijn applicatielandschap, dat ik kan gebruiken voor marktoriëntatie, architectuur, inkoop en leveranciersvraagstukken.</t>
  </si>
  <si>
    <t>Als gebruik-beheerder wil ik ingevoerde pakketten door aanbod-beheerders eenvoudig kunnen koppelen aan mijn applicatielandschap, zodat ik niet veel tijd kwijt ben aan registratie.</t>
  </si>
  <si>
    <t>Als gebruik-beheerder van een samenwerkingsverband wil ik softwarepakketten kunnen opvoeren voor de gemeenten waarvoor we werken, zodat deze gemeenten een volledig applicatieportfolio hebben, inclusief de uitbestede diensten.</t>
  </si>
  <si>
    <t>Registreren koppelingen</t>
  </si>
  <si>
    <t>Als gebruik-beheerder wil ik koppelingen kunnen registreren tussen applicaties en/of buitengemeentelijke voorzieningen, zodat ik kan zien over welke koppelingen data wordt gedeeld en de kennis over bestaande koppelingen kan worden gedeeld.  Let op! Op dit moment worden koppelingen geregistreerd tussen pakketversie, registreren op versies geeft veel beheer en weinig extra inzicht</t>
  </si>
  <si>
    <t>Als gebruik-beheerder wil ik bij een koppeling kunnen aangeven of er gebruik wordt gemaakt van een standaard en een toelichting kunnen toevoegen, zodat ik kennis over de koppeling kan delen met collega's en andere gemeenten.</t>
  </si>
  <si>
    <t>Tonen statistieken gebruik</t>
  </si>
  <si>
    <t>Als gebruik-raadpleger wil ik statistieken kunnen zien over mijn pakketoverzicht en hoe dit zich verhoudt tot andere gemeenten, zodat ik mijn informatievoorziening kan verbeteren. Suggesties voor statistieken zijn: aantal pakketten met einde ondersteuning, pakketoverzichten die op het mijne lijken, voortgang van de cloudtransitie, aantal sterren, etc.</t>
  </si>
  <si>
    <t>Gebruik wensen</t>
  </si>
  <si>
    <t>AI advisering</t>
  </si>
  <si>
    <t>Als gebruik-raadpleger wil ik middels AI advisering op mijn applicatielandschap, opdat ik wordt geadviseerd in welke vervolgacties ik kan ondernemen (bijvoorbeeld een gezamenlijke inkoopactie,welke gemeente lijkt op mijn gemeente, advisering op passende pakketten voor onze organisatie, voor welke referentiecomponenten of functionaliteit ik nog geen pakketten heb , ..)</t>
  </si>
  <si>
    <t>Exporteren en importeren externe bronnen (CMDB)</t>
  </si>
  <si>
    <t>Als gebruik-beheerder wil ik data over en weer kunnen bijwerken tussen de Softwarecatalogus en externe bronnen, zodat ik deze gegevens efficiënt kan beheren (bijvoorbeeld vanuit een CMDB)</t>
  </si>
  <si>
    <t>Tonen koppelingendiagram</t>
  </si>
  <si>
    <t>Als gebruik-raadpleger wil ik een diagram kunnen zien van informatiestromen tussen applicaties, inclusief gegevenskenmerken, zodat ik inzicht heb in deze stromen.</t>
  </si>
  <si>
    <t>Review-score pakketten</t>
  </si>
  <si>
    <t>Als gebruik-beheerder wil ik aan pakketten een rating en/of testimonial (score) kunnen geven,  zodat andere (potentiele) gebruiker deze kunnen meenemen bij het maken van een keuze</t>
  </si>
  <si>
    <t>GT inkoop wensen</t>
  </si>
  <si>
    <t>Registreren collectieve afspraken met leveranciers</t>
  </si>
  <si>
    <t xml:space="preserve">Als aanbod-raadpleger wil ik kunnen zoeken naar leveranciers en producten waarmee collectieve afspraken zijn gemaakt, zodat ik zekerheid heb. Voor meer informatie over de afspraken worden gemeenten doorverwezen naar de website van GT Inkoop.  </t>
  </si>
  <si>
    <t>GT inkoop beheerder</t>
  </si>
  <si>
    <t xml:space="preserve">Als GT Inkoop wil ik de collectieve afspraken met leveranciers registreren, waaronder  juridische afspraken zoals AVG-eisen en beveiligingsafspraken uit de BIO en commerciële afspraken zoals collectieve prijsafspraken voor producten. Gemeenten kunnen dan expliciet zoeken naar leveranciers en producten waarmee collectieve afspraken zijn gemaakt. Voor meer informatie over de afspraken worden gemeenten doorverwezen naar de website van GT Inkoop.  </t>
  </si>
  <si>
    <t>IBD wensen</t>
  </si>
  <si>
    <t>BIO eisen en compliancy</t>
  </si>
  <si>
    <t>Gemeente, Samenwerkingsverband, Leverancier</t>
  </si>
  <si>
    <t>Als aanbod-beheerder wil ik per pakket registreren welke (beveiligings)maatregelen ik heb genomen voor de van toepassing zijn de BIO eisen, opdat ik kan aantonen dat mijn pakket voldoet aan de BIO</t>
  </si>
  <si>
    <t>Dit vereist een uitbreiding van de GEMMA. 
Als IBD wil ik dat per referentiecomponent wordt vastgelegd welke BIO-eisen gelden en welke (beveiligings)maatregelen van toepassing zijn, zodat leveranciers en gemeenten in de softwarecatalogus conform de BIO kunnen registreren welke maatregelen zij hebben genomen.</t>
  </si>
  <si>
    <t>CISO</t>
  </si>
  <si>
    <t>Als CISO wil ik de pakketten in mijn pakketoverzicht van een BBN classificatie voorzien, opdat deze kennis met andere gemeenten gedeeld wordt en wij passende beveiligingsmaatregelen kunnen nemen</t>
  </si>
  <si>
    <t>Als gebruik-beheerder wil ik per pakket zien welke (beveiligings)maatregelen de leveranciers heeft genomen en registreren welke maatregelen ik zelf heb genomen voor de van toepassing zijnde BIO eisen, opdat mijn informatievoorziening veiliger wordt en ik kan aantonen dat ik voldoe aan de BIO</t>
  </si>
  <si>
    <t>IBD-beheerder</t>
  </si>
  <si>
    <t>Als IBD-beheerder wil ik kunnen monitoren of gemeenten hun pakketten conform de BIO-eisen beveiligen, zodat ik gemeenten gericht kan ondersteunen en inzicht heb in de beveiligingsstatus van de gemeentelijke informatievoorzieningen.</t>
  </si>
  <si>
    <t>Delen verklaringen en overeenkomsten</t>
  </si>
  <si>
    <t>Leverancier, open source community</t>
  </si>
  <si>
    <t>Als aanbod-beheerder wil ik documenten, zoals ingevulde bijlagen van de VNG-standaard verwerkersovereenkomst en TPM-verklaringen, kunnen toevoegen aan mijn pakketten met een conceptstatus, zodat deze na fiattering door de IBD snel beschikbaar zijn voor inzage door gemeenten.</t>
  </si>
  <si>
    <t>Als aanbod-beheerder wil ik de EDPB/AP-criteria kunnen aanvinken bij mijn pakketten, zodat duidelijk is of er voor mijn pakket sprake is van een DPIA-verplichting volgens de richtlijnen van de European Data Protection Board en de Autoriteit Persoonsgegevens.</t>
  </si>
  <si>
    <t>Als gebruik-beheerder wil ik relevante documenten zoals DPIA's, verwerkersovereenkomsten en pentesten kunnen delen, zodat andere gemeenten hier eenvoudig gebruik van kunnen maken om hun eigen processen te verbeteren en te ondersteunen.</t>
  </si>
  <si>
    <t>Als IBD-beheerder wil ik een overzicht hebben van door aanbod-beheerders gedeelde documenten met een concept-status, zodat ik deze kan fiatteren of afkeuren en alleen geldige verklaringen zichtbaar zijn voor gemeenten.</t>
  </si>
  <si>
    <t>Als IBD-beheerder wil ik kunnen monitoren of er voor door gemeenten gebruikte pakketten met een DPIA verplichting ook een (gedeelde) DPIA verklaring beschikbaar is, opdat ik gemeenten bij het maken van DPIA's  kan ondersteunen</t>
  </si>
  <si>
    <t>Genereren van register van verwerkingen</t>
  </si>
  <si>
    <t>Als gebruik-raadpleger wil ik een register van verwerkingen kunnen genereren, met per referentiecomponent informatie zoals gebruikte pakketten, de verantwoordelijke, de grondslag, categorieën van persoonsgegevens, categorieën van bijzondere persoonsgegevens, en de DPIA-verplichting, zodat ik voldoe aan deze AVG-verplichting.</t>
  </si>
  <si>
    <t>Dit vereist een uitbreiding van de GEMMA. 
Als IBD wil ik dat de referentiecomponenten worden uitgebreid met verwerkingsgrondslag, verwerkingsverantwoordelijke en categorieën van (bijzondere) persoonsgegevens, zodat gemeenten in de softwarecatalogus een register van verwerkingen kunnen genereren.</t>
  </si>
  <si>
    <t>Kwetsbaarheden notificatie</t>
  </si>
  <si>
    <t>Als CISO wil ik ons gemeentelijk pakketoverzicht kunnen controleren en vervolgens fiatteren, opdat ik de IBD kan laten weten dat ons pakketoverzicht actueel, juist en compleet is.</t>
  </si>
  <si>
    <t>Als IBD-beheerder wil ik van een gemeentelijk pakketoverzicht een ICT-foto kunnen maken, opdat wij kwetsbaarheden in deze pakketten kunnen notificeren aan de juiste gemeenten (en leveranciers)</t>
  </si>
  <si>
    <t>Als IBD-beheerder wil ik de door gemeenten geregistreerde pakketten van een uniek ID voorzien (gebaseerd op NIST CVE), opdat wij eenduidig naar software kunnen verwijzen als we kwetsbaarheden melden of willen bespreken</t>
  </si>
  <si>
    <t>Management informatie</t>
  </si>
  <si>
    <t>Databasetoegang Management Informatietool</t>
  </si>
  <si>
    <t>Als functioneel beheerder wil ik rapportages maken over de data in de softwarecatalogus in een rapportage oplossing, zodat ik met verschillende rapportages  inzichten kan bieden. (Toegang tot de db)</t>
  </si>
  <si>
    <t>Beheren organisaties</t>
  </si>
  <si>
    <t>Als aanbod-beheerder wil ik zelf mijn organisatiegegevens in concept kunnen registreren, zodat mijn aanmelden snel en zonder fouten afgehandeld kan worden.</t>
  </si>
  <si>
    <t>Nee</t>
  </si>
  <si>
    <t>Zelfde functionaliteit die nodig is voor gemeenten</t>
  </si>
  <si>
    <t>Als functioneel beheerder wil ik een overzicht hebben van organisaties met de status 'concept' (geregistreerd door aanbod- of gebruik-beheerders), zodat ik deze kan fiatteren, wijzigen of samenvoegen met bestaande organisaties.</t>
  </si>
  <si>
    <t>Als functioneel beheerder wil ik, naar aanleiding van gemeentelijke herindeling of een leveranciersovername, organisaties en al hun relaties (aanbod en/of gebruik) kunnen samenvoegen met een bestaande of nieuwe organisatie, zodat de gemeente of leverancier het bestaande aanbod en gebruik niet opnieuw hoeft in te voeren.</t>
  </si>
  <si>
    <t>Als functioneel beheerder wil ik nieuwe gemeenten, samenwerkingsverbanden tussen gemeenten, en leveranciers kunnen aanmaken, inclusief de bijbehorende gebruikersaccounts, zodat deze organisaties toegang hebben tot de softwarecatalogus.</t>
  </si>
  <si>
    <t>Als gebruik-beheerder wil ik een aanbieder kunnen registreren die nog niet in de softwarecatalogus bestaat, zodat ik en andere gemeenten voor deze aanbieder pakketten kunnen registreren.
Voorbeeld: een gemeente voert een open source community op als aanbieder en voert daarna de door deze community onderhouden open source oplossingen op.</t>
  </si>
  <si>
    <t>Ontsluiten organisaties</t>
  </si>
  <si>
    <t>Alle</t>
  </si>
  <si>
    <t>Als gebruiker van de Softwarecatalogus wil ik een overzicht met zoek- en filteropties van alle organisaties die pakketten of diensten aanbieden, opdat ik deze kan selecteren en het aanbod kan bekijken.</t>
  </si>
  <si>
    <t>Als gebruik-raadpleger wil ik een overzicht met zoek- en filteropties van alle organisaties die pakketten of diensten gebruiken, opdat ik deze kan selecteren en het gebruik kan bekijken.</t>
  </si>
  <si>
    <t>Registreren extra organisatieinformatie</t>
  </si>
  <si>
    <t>Als aanbod-beheerder wil ik meerdere contactpersonen kunnen registreren en deze aan specifieke pakketten kunnen koppelen, zodat gebruikersvragen direct bij de juiste persoon terechtkomen en sneller afgehandeld kunnen worden.</t>
  </si>
  <si>
    <t>Als aanbod-beheerder wil ik aanvullende informatie over mijn organisatie kunnen delen, een overzicht van de diensten, en links naar ondersteunende pagina's (zoals het support-portaal en handleidingen), zodat gebruikers een compleet beeld krijgen van onze organisatie en de kwaliteit van ons aanbod.</t>
  </si>
  <si>
    <t>Referentiearchitectuur</t>
  </si>
  <si>
    <t>Exporteren ArchiMate</t>
  </si>
  <si>
    <t>Als gebruik-raadpleger wil ik mijn gebruiksdata (pakketoverzicht en koppelingen gelinkt aan de referentiearchitectuur) als AMEFF-bestand exporteren, opdat ik deze kan inlezen in een architectuurtool en kan gebruiken voor mijn gemeentelijke architectuur. Op GEMMA online wordt in een ArchiMate view weergegeven wat nu de relaties zijn tussen de pakketten en het GEMMA model. Zie hiervoor de pagina https://www.gemmaonline.nl/wiki/Softwarecatalogus_AMEFF_export</t>
  </si>
  <si>
    <t>Importeren ArchiMate</t>
  </si>
  <si>
    <t>Als functioneel beheerder wil ik dat een nieuwe release van het GEMMA ArchiMate-model gebruiksvriendelijk ingelezen kan worden in de softwarecatalogus, waarbij de relaties die al zijn gemaakt tussen pakketten en de GEMMA blijven bestaan, opdat gemeenten overal dezelfde GEMMA versie zien. Ga naar https://www.gemmaonline.nl/wiki/Download_GEMMA_ArchiMate-repository voor meer informatie over het AMEFF bestand.</t>
  </si>
  <si>
    <t>Ontsluiten architectuur concepten</t>
  </si>
  <si>
    <t>Als gebruiker van de Softwarecatalogus  wil ik beschikken over de GEMMA architectuurconcepten (referentiecomponenten, standaarden, applicatieservices, etc), opdat deze beschikbaar zijn voor het meta-dateren, zoeken en filteren van pakketten en diensten</t>
  </si>
  <si>
    <t>Als gebruiker van de Softwarecatalogus  wil ik waar GEMMA-concepten worden getoond, wil ik dat GEMMA-concepten worden uitgelegd of verklaard, zodat ik in één keer kan zien wat deze inhoud. (Glossary)</t>
  </si>
  <si>
    <t>Als gebruiker van de Softwarecatalogus wil ik vanuit de GEMMA architectuurconcepten (referentiecomponenten, standaarden, etc) worden doorverwezen naar GEMMA online, opdat ik direct toegang heb tot de detail architectuurinformatie</t>
  </si>
  <si>
    <t>Plotten op views</t>
  </si>
  <si>
    <t>Als gebruiker wil ik de pakketoverzichten of portfolio's die ik mag inzien, kunnen plotten op een GEMMA-view waarop ik kan inzoomen en die ik kan downloaden als SVG, zodat ik een duidelijk overzicht heb en deze kan gebruiken ter ondersteuning van gesprekken.</t>
  </si>
  <si>
    <t>Toegangsbeveiliging</t>
  </si>
  <si>
    <t>Beheren gebruikers en rollen</t>
  </si>
  <si>
    <t>Als aanbod- en gebruik-beheerder van een organisatie wil ik mijn collega's toegang kunnen geven tot de softwarecatalogus, opdat ik dit onafhankelijk van VNGR kan beheren</t>
  </si>
  <si>
    <t>Als functioneel beheerder wil ik dat er meerdere type gebruikersrollen komen met bijbehorende rechten, zodat ieder in zijn rol de juiste werkzaamheden kan uitvoeren (zie ook informatiemodel voorzieningencatalogus).</t>
  </si>
  <si>
    <t>Als functioneel beheerder wil ik het eerste (beheer)account aanmaken of fiateren voor een organisatie, opdat de relevante gebruikers de juiste toegangsrechten hebben tot de softwarecatalogus</t>
  </si>
  <si>
    <t>Huidige swc</t>
  </si>
  <si>
    <t>Als functioneel beheerder wil ik dat aanbod, gebruik-beheerder en gebruik-raadpleger altijd gekoppeld zijn aan een organisatie, zodat duidelijk is  waar deze gebruiker van is. Een ongekoppelde gebruiker heeft dezelfde toegang als een bezoeker zonder gebruikersaccount.</t>
  </si>
  <si>
    <t>Functioneel, aanbod en gebruiks beheerder</t>
  </si>
  <si>
    <t>Leverancier, Gemeente, Samenwerkingsverband , VNGR</t>
  </si>
  <si>
    <t>Als beheerder wil ik dat nieuwe gebruikers van bestaande organisaties zich kunnen aanmelden bij die organisatie, zodat de beheerder van de organisatie hun aanmelding kan fiatteren. Hierdoor wordt de beheerlast geminimaliseerd, wordt misbruik voorkomen, kunnen aanmeldingen snel worden verwerkt, en wordt de kwaliteit van informatie verbeterd.</t>
  </si>
  <si>
    <t>Als gebruik-beheerder wil ik voor meerdere organisaties met één account de pakketoverzichten kunnen bewerken, opdat ik zonder uit -en inloggen kan schakelen tussen organisaties.</t>
  </si>
  <si>
    <t>Als gebruik-beheerder willen we dat aanbieders van pakketten en/of diensten onze applicatielandschappen en koppelingen niet zien, om aquisitie tegen te gaan en op advies van de informatiebeveilgingsdienst.</t>
  </si>
  <si>
    <t>Toegangsbeveiliging wensen</t>
  </si>
  <si>
    <t>Impersonatie</t>
  </si>
  <si>
    <t xml:space="preserve">Als functioneel beheerder wil ik me kunnen voordoen als een ander account, opdat ik ondersteuning kan bieden aan een organisatie, zonder te hoeven uit -en in te loggen. (Impersonation)
</t>
  </si>
  <si>
    <t>Non functional</t>
  </si>
  <si>
    <t>API</t>
  </si>
  <si>
    <t>Standaarden</t>
  </si>
  <si>
    <t>We ontwikkelen API-first in lijn met de NL API strategie en de recent gepubliceerde API standaarden bij het forum standaardisatie.
- Dit zijn de OpenAPI Specification (https://www.forumstandaardisatie.nl/open-standaarden/openapi-specification) en 
- de REST-API Design Rules (https://www.forumstandaardisatie.nl/open-standaarden/rest-api-design-rules).</t>
  </si>
  <si>
    <t>Betrouwbaarheid</t>
  </si>
  <si>
    <t>Beheerorganisatie</t>
  </si>
  <si>
    <t>De Leverancier borgt dat altijd binnen 2 kalenderdagen en tegen marktconforme tarieven expertise beschikbaar is voor ondersteuning bij onder meer het voorbereiden van een mogelijk wijzigingsverzoek</t>
  </si>
  <si>
    <t>Bruikbaarheid</t>
  </si>
  <si>
    <t>Gebruikersvriendelijk</t>
  </si>
  <si>
    <t>De gebruikersinterface moet intuïtief en eenvoudig te gebruiken zijn, zodat gebruikers zonder uitgebreide training of technische kennis zelfstandig kunnen navigeren en taken uitvoeren. Het ontwerp moet consistent zijn met gangbare UX-principes, met duidelijke visuele feedback en logische workflows, en mag geen onnodige complexiteit bevatten. 
Voorkomen gebruikersfouten
- De Softwarecatalogus valideert de invoer van metadata
- Bij fouten worden aanwijzingen gegeven hoe de fout hersteld kan worden</t>
  </si>
  <si>
    <t>Toegankelijkheid</t>
  </si>
  <si>
    <t>De softwarecatalogus voldoet aan de eisen van digitoegankelijk (https://www.digitoegankelijk.nl/)</t>
  </si>
  <si>
    <t>Wettelijke eis</t>
  </si>
  <si>
    <t>Informatiebeveiliging</t>
  </si>
  <si>
    <t xml:space="preserve"> Logging activiteiten</t>
  </si>
  <si>
    <t>Inschrijver borgt dat alle activiteiten, ook die van Eindgebruikers en Beheerders worden vastgelegd in audit-/ logbestanden. Dit zodanig beveiligd dat deze bestanden niet zomaar kunnen worden ingezien, gewijzigd of verwijderd door hiertoe niet bevoegd personeel
Inschrijver borgt dat een logregel minimaal het volgende bevat:
1. Waar mogelijk een tot een natuurlijke persoon herleidbare identificatie.
2. Waar mogelijk de identiteit van het werkstation of de locatie.
3. Het object waar de handeling op werd uitgevoerd.
4. Het resultaat van de handeling.
5. De gebeurtenis.
6. De datum en het tijdstip van de gebeurtenis.</t>
  </si>
  <si>
    <t>De site softwarecatalogus.nl gebruikt alle door https://nl.internet.nl/ geteste internetstandaarden op de juiste manier. In de nl.internet.nl websitetest scoort de domeinnaam Softwarecatalogus.nl 100%.</t>
  </si>
  <si>
    <t>Voor het beheren van gegevens hebben alleen geautoriseerde gebruikers toegang tot de Softwarecatalogus
Inloggen met 2 factor authenticatie
•	Een username, password (iets weten)
•	Een (TOTP) token, gegenereerd met een app op eigen telefoon of laptop (iets hebben)
Ondersteuning voor role based access control.
•	Beheerders krijgen toegang tot de beheerschermen op basis van een rol én een organisatie
Mogelijke rollen zijn bijvoorbeeld: Aanbod- en gebruik-beheerder, Ciso, …</t>
  </si>
  <si>
    <t>Informatiemodel</t>
  </si>
  <si>
    <t>De Softwarecatalogus en de Softwarecatalogus API worden gebaseerd op het informatiemodel voorzieningencatalogus</t>
  </si>
  <si>
    <t>Mail</t>
  </si>
  <si>
    <t>De standaarden DKIM en DMARC zijn vereist voor het versturen van e-mails. Bijvoorbeeld voor het ondersteunen van het proces voor als je je wachtwoord bent vergeten
- DKIM faciliteert van het vaststellen van organisatorische herkomst voor e-mail afkomstig van overheidsdomeinen, als deze over een onbeveiligde, publieke internetverbinding wordt verstuurd wanneer verdere authenticatie ontbreekt.
- DMARC is een standaard die het voor organisaties mogelijk maakt om te bepalen hoe e-mailproviders, omgaan met e-mail waarvan niet kan worden vastgesteld dat deze afkomstig is van het eigen domein. Hierdoor kunnen organisaties voorkomen dat anderen e-mails versturen namens het e-maildomein van de organisatie.</t>
  </si>
  <si>
    <t xml:space="preserve">Onderhoudbaarheid </t>
  </si>
  <si>
    <t>Herbruikbaarheid</t>
  </si>
  <si>
    <t xml:space="preserve">Herbruikbaarheid
- De broncode van (maatwerk)componenten is beschikbaar als open source software met een EUPL-licentie. 
- De broncode is goed gedocumenteerd
- De broncode wordt beheerd in een git-repository van VNG Realisatie </t>
  </si>
  <si>
    <t>Modulariteit</t>
  </si>
  <si>
    <t xml:space="preserve">Proceslogica en bedrijfsregels zijn los van elkaar en los van de interactie naar gebruikers instelbaar. </t>
  </si>
  <si>
    <t>Techniek</t>
  </si>
  <si>
    <t xml:space="preserve">Als functioneel beheerder wil ik inzicht in het gebruik van de softwarecatalogus door middel van een open source en confrom privacy omgeving ingericht webstatistiekenpakket, zoals Matomo. </t>
  </si>
  <si>
    <t>De techniek (programmeertaal, packages, tooling) die gebruikt wordt voor de ontwikkeling van de nieuwe softwarecatalogus, is toekomstvast. Er zijn in Nederland minimaal 100  ontwikkelaars die deze tooling gebruikt en hier kennis van heeft</t>
  </si>
  <si>
    <t>Overdraagbaarheid</t>
  </si>
  <si>
    <t>Aanpasbaarheid</t>
  </si>
  <si>
    <t>Softwareplatform
- De Softwarecatalogus wordt gerealiseerd met open source software componenten
- De gebruikte ‘technologie stack’ bestaat uit gangbare componenten met een levendige community
- Er wordt altijd gebruik gemaakt van door de community supported versies.</t>
  </si>
  <si>
    <t>Installeerbaarheid</t>
  </si>
  <si>
    <t>Componenten zijn out-of-the-box geschikt voor installatie binnen een gestandaardiseerde (cloud-)infrastructuur platform (bijvoorbeeld Haven[1]). 
- De componenten zijn geautomatiseerd te testen en deployen middels een CI/CD pipeline
- Het doorlopen van de pipeline duurt max 1 uur
- De voorziening dient als container op (bijvoorbeeld een kubernetes) infrastructuur te kunnen worden gedeployed</t>
  </si>
  <si>
    <t>OTAP omgeving</t>
  </si>
  <si>
    <t>Voor de softwarecatalogus is een ontwikkel, test, acceptatie en productie-omgeving (OTAP) ingericht waarbij VNG en gemeenten toegang hebben tot de acceptatie en productieomgeving.</t>
  </si>
  <si>
    <t>Als gebruiker wil ik op een juiste manier geïnformeerd worden door het systeem wanneer er een fout optreedt en wat de oorzaak hier van is, zodat ik op basis van deze informatie de juiste actie kan inzetten.</t>
  </si>
  <si>
    <t>Werkwijze</t>
  </si>
  <si>
    <t>Testen</t>
  </si>
  <si>
    <t>De opgeleverde software wordt door de ontwikkelpartij eerst getest volledig getest,  zodat bij oplevering alle (eerder) ontwikkelde functionaliteit werkt.</t>
  </si>
  <si>
    <t>API's</t>
  </si>
  <si>
    <t>Aanbod API</t>
  </si>
  <si>
    <t>Ontwikkelaar</t>
  </si>
  <si>
    <t>Externe toepassing</t>
  </si>
  <si>
    <t>Als ontwikkelaar wil ik de aanbodinformatie, zoals aanbiedende organisaties, aangeboden softwarepakketten, ondersteunde standaarden en andere relevante eigenschappen, uit de Softwarecatalogus via een veilige publieke API kunnen opvragen, zodat ik deze informatie kan gebruiken in mijn eigen toepassingen.</t>
  </si>
  <si>
    <t>xx</t>
  </si>
  <si>
    <t>Overige API's</t>
  </si>
  <si>
    <t xml:space="preserve">Als aanbod-beheerder wil mijn aanbod vanuit mijn eigen tools via een beveiligde besloten API kunnen bijwerken,  zodat ik  ...
</t>
  </si>
  <si>
    <t>Als gebruik-beheerder wil mijn applicatieoverzicht en koppelingen vanuit mijn eigen tools via een beveiligde besloten API kunnen bijwerken, zodat ik  ...</t>
  </si>
  <si>
    <t>Importeren externe bronnen (CMDB)</t>
  </si>
  <si>
    <t>Koppelingendiagram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</si>
</sst>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1"/>
      <color rgb="FF9C0006"/>
      <name val="Aptos Narrow"/>
      <family val="2"/>
      <scheme val="minor"/>
    </font>
    <font>
      <sz val="11"/>
      <color rgb="FF3F3F76"/>
      <name val="Aptos Narrow"/>
      <family val="2"/>
      <scheme val="minor"/>
    </font>
    <font>
      <b/>
      <sz val="11"/>
      <color theme="1"/>
      <name val="Aptos Narrow"/>
      <family val="2"/>
      <scheme val="minor"/>
    </font>
    <font>
      <sz val="11"/>
      <color rgb="FF9C5700"/>
      <name val="Aptos Narrow"/>
      <family val="2"/>
      <scheme val="minor"/>
    </font>
    <font>
      <sz val="11"/>
      <color rgb="FF000000"/>
      <name val="Aptos Narrow"/>
      <scheme val="minor"/>
    </font>
    <font>
      <b/>
      <sz val="11"/>
      <color rgb="FF000000"/>
      <name val="Aptos Narrow"/>
      <scheme val="minor"/>
    </font>
  </fonts>
  <fills count="7">
    <fill>
      <patternFill patternType="none"/>
    </fill>
    <fill>
      <patternFill patternType="gray125"/>
    </fill>
    <fill>
      <patternFill patternType="solid">
        <fgColor rgb="FFFFC7CE"/>
      </patternFill>
    </fill>
    <fill>
      <patternFill patternType="solid">
        <fgColor rgb="FFFFCC99"/>
      </patternFill>
    </fill>
    <fill>
      <patternFill patternType="solid">
        <fgColor rgb="FFFFEB9C"/>
      </patternFill>
    </fill>
    <fill>
      <patternFill patternType="solid">
        <fgColor rgb="FFFFC000"/>
        <bgColor indexed="64"/>
      </patternFill>
    </fill>
    <fill>
      <patternFill patternType="solid">
        <fgColor rgb="FFFFFF00"/>
        <bgColor indexed="64"/>
      </patternFill>
    </fill>
  </fills>
  <borders count="2">
    <border>
      <left/>
      <right/>
      <top/>
      <bottom/>
      <diagonal/>
    </border>
    <border>
      <left style="thin">
        <color rgb="FF7F7F7F"/>
      </left>
      <right style="thin">
        <color rgb="FF7F7F7F"/>
      </right>
      <top style="thin">
        <color rgb="FF7F7F7F"/>
      </top>
      <bottom style="thin">
        <color rgb="FF7F7F7F"/>
      </bottom>
      <diagonal/>
    </border>
  </borders>
  <cellStyleXfs count="4">
    <xf numFmtId="0" fontId="0" fillId="0" borderId="0"/>
    <xf numFmtId="0" fontId="1" fillId="2" borderId="0" applyNumberFormat="0" applyBorder="0" applyAlignment="0" applyProtection="0"/>
    <xf numFmtId="0" fontId="2" fillId="3" borderId="1" applyNumberFormat="0" applyAlignment="0" applyProtection="0"/>
    <xf numFmtId="0" fontId="4" fillId="4" borderId="0" applyNumberFormat="0" applyBorder="0" applyAlignment="0" applyProtection="0"/>
  </cellStyleXfs>
  <cellXfs count="15">
    <xf numFmtId="0" fontId="0" fillId="0" borderId="0" xfId="0"/>
    <xf numFmtId="0" fontId="3" fillId="0" borderId="0" xfId="0" applyFont="1" applyAlignment="1">
      <alignment vertical="top" wrapText="1" readingOrder="1"/>
    </xf>
    <xf numFmtId="0" fontId="0" fillId="0" borderId="0" xfId="0" applyAlignment="1">
      <alignment vertical="top" wrapText="1" readingOrder="1"/>
    </xf>
    <xf numFmtId="0" fontId="0" fillId="0" borderId="0" xfId="3" applyFont="1" applyFill="1" applyAlignment="1">
      <alignment vertical="top" wrapText="1" readingOrder="1"/>
    </xf>
    <xf numFmtId="0" fontId="0" fillId="0" borderId="0" xfId="2" applyFont="1" applyFill="1" applyBorder="1" applyAlignment="1">
      <alignment vertical="top" wrapText="1" readingOrder="1"/>
    </xf>
    <xf numFmtId="0" fontId="0" fillId="3" borderId="0" xfId="2" applyFont="1" applyBorder="1" applyAlignment="1">
      <alignment vertical="top" wrapText="1" readingOrder="1"/>
    </xf>
    <xf numFmtId="0" fontId="0" fillId="2" borderId="0" xfId="1" applyFont="1" applyAlignment="1">
      <alignment vertical="top" wrapText="1" readingOrder="1"/>
    </xf>
    <xf numFmtId="0" fontId="0" fillId="0" borderId="0" xfId="1" applyFont="1" applyFill="1" applyAlignment="1">
      <alignment vertical="top" wrapText="1" readingOrder="1"/>
    </xf>
    <xf numFmtId="0" fontId="0" fillId="5" borderId="0" xfId="0" applyFill="1" applyAlignment="1">
      <alignment vertical="top" wrapText="1" readingOrder="1"/>
    </xf>
    <xf numFmtId="0" fontId="0" fillId="0" borderId="1" xfId="0" applyBorder="1" applyAlignment="1">
      <alignment vertical="top" wrapText="1" readingOrder="1"/>
    </xf>
    <xf numFmtId="0" fontId="2" fillId="0" borderId="0" xfId="2" applyFill="1" applyBorder="1" applyAlignment="1">
      <alignment vertical="top" wrapText="1" readingOrder="1"/>
    </xf>
    <xf numFmtId="0" fontId="2" fillId="0" borderId="1" xfId="2" applyFill="1" applyAlignment="1">
      <alignment vertical="top" wrapText="1" readingOrder="1"/>
    </xf>
    <xf numFmtId="0" fontId="5" fillId="0" borderId="0" xfId="0" applyFont="1" applyAlignment="1">
      <alignment vertical="top" wrapText="1" readingOrder="1"/>
    </xf>
    <xf numFmtId="0" fontId="0" fillId="6" borderId="0" xfId="0" applyFill="1" applyAlignment="1">
      <alignment vertical="top" wrapText="1" readingOrder="1"/>
    </xf>
    <xf numFmtId="0" fontId="0" fillId="0" borderId="0" xfId="0" applyAlignment="1">
      <alignment vertical="top"/>
    </xf>
  </cellXfs>
  <cellStyles count="4">
    <cellStyle name="Invoer" xfId="2" builtinId="20"/>
    <cellStyle name="Neutraal" xfId="3" builtinId="28"/>
    <cellStyle name="Ongeldig" xfId="1" builtinId="27"/>
    <cellStyle name="Standaard" xfId="0" builtinId="0"/>
  </cellStyles>
  <dxfs count="1">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connections" Target="connections.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forumstandaardisatie.nl/open-standaarden/digitoegankelijk-en-301-549-met-wcag-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DAEFF-082C-45AB-9260-DE1792AD4699}">
  <dimension ref="A1:CC115"/>
  <sheetViews>
    <sheetView tabSelected="1" zoomScale="85" zoomScaleNormal="100" workbookViewId="0">
      <pane xSplit="4" ySplit="1" topLeftCell="E78" activePane="bottomRight" state="frozen"/>
      <selection pane="topRight" activeCell="H1" sqref="H1"/>
      <selection pane="bottomLeft" activeCell="A2" sqref="A2"/>
      <selection pane="bottomRight" activeCell="D64" sqref="D64"/>
    </sheetView>
  </sheetViews>
  <sheetFormatPr defaultColWidth="15.42578125" defaultRowHeight="15" customHeight="1" x14ac:dyDescent="0.25"/>
  <cols>
    <col min="1" max="1" width="15.42578125" style="2"/>
    <col min="2" max="2" width="8.42578125" style="2" customWidth="1"/>
    <col min="3" max="3" width="21.140625" style="2" customWidth="1"/>
    <col min="4" max="4" width="26.85546875" style="2" customWidth="1"/>
    <col min="5" max="5" width="19.42578125" style="2" customWidth="1"/>
    <col min="6" max="6" width="22.7109375" style="2" customWidth="1"/>
    <col min="7" max="7" width="17.140625" style="2" customWidth="1"/>
    <col min="8" max="8" width="90.85546875" style="2" customWidth="1"/>
    <col min="9" max="9" width="18.42578125" style="2" bestFit="1" customWidth="1"/>
    <col min="10" max="10" width="79.42578125" style="2" customWidth="1"/>
    <col min="11" max="16384" width="15.42578125" style="2"/>
  </cols>
  <sheetData>
    <row r="1" spans="1:12" s="1" customFormat="1" ht="30" x14ac:dyDescent="0.25">
      <c r="A1" s="1" t="s">
        <v>0</v>
      </c>
      <c r="B1" s="1" t="s">
        <v>1</v>
      </c>
      <c r="C1" s="1" t="s">
        <v>2</v>
      </c>
      <c r="D1" s="1" t="s">
        <v>3</v>
      </c>
      <c r="E1" s="1" t="s">
        <v>4</v>
      </c>
      <c r="F1" s="1" t="s">
        <v>5</v>
      </c>
      <c r="G1" s="1" t="s">
        <v>6</v>
      </c>
      <c r="H1" s="1" t="s">
        <v>7</v>
      </c>
      <c r="I1" s="4" t="s">
        <v>8</v>
      </c>
      <c r="J1" s="1" t="s">
        <v>9</v>
      </c>
      <c r="K1" s="1" t="s">
        <v>10</v>
      </c>
      <c r="L1" s="1" t="s">
        <v>11</v>
      </c>
    </row>
    <row r="2" spans="1:12" ht="45" x14ac:dyDescent="0.25">
      <c r="A2" s="2" t="s">
        <v>12</v>
      </c>
      <c r="B2" s="2">
        <v>1</v>
      </c>
      <c r="C2" s="2" t="s">
        <v>13</v>
      </c>
      <c r="D2" s="2" t="s">
        <v>14</v>
      </c>
      <c r="E2" s="2" t="s">
        <v>15</v>
      </c>
      <c r="F2" s="2" t="s">
        <v>16</v>
      </c>
      <c r="G2" s="2" t="s">
        <v>17</v>
      </c>
      <c r="H2" s="2" t="s">
        <v>18</v>
      </c>
      <c r="I2" s="4"/>
    </row>
    <row r="3" spans="1:12" ht="45" x14ac:dyDescent="0.25">
      <c r="A3" s="2" t="s">
        <v>12</v>
      </c>
      <c r="B3" s="2">
        <f t="shared" ref="B3:B13" si="0">B2+1</f>
        <v>2</v>
      </c>
      <c r="C3" s="2" t="s">
        <v>13</v>
      </c>
      <c r="D3" s="2" t="s">
        <v>19</v>
      </c>
      <c r="E3" s="2" t="s">
        <v>20</v>
      </c>
      <c r="F3" s="2" t="s">
        <v>21</v>
      </c>
      <c r="G3" s="2" t="s">
        <v>17</v>
      </c>
      <c r="H3" s="2" t="s">
        <v>22</v>
      </c>
      <c r="I3" s="4"/>
    </row>
    <row r="4" spans="1:12" ht="30" x14ac:dyDescent="0.25">
      <c r="A4" s="2" t="s">
        <v>12</v>
      </c>
      <c r="B4" s="2">
        <f t="shared" si="0"/>
        <v>3</v>
      </c>
      <c r="C4" s="2" t="s">
        <v>13</v>
      </c>
      <c r="D4" s="2" t="s">
        <v>19</v>
      </c>
      <c r="E4" s="2" t="s">
        <v>20</v>
      </c>
      <c r="F4" s="2" t="s">
        <v>21</v>
      </c>
      <c r="G4" s="2" t="s">
        <v>17</v>
      </c>
      <c r="H4" s="2" t="s">
        <v>23</v>
      </c>
      <c r="I4" s="4"/>
    </row>
    <row r="5" spans="1:12" ht="45" x14ac:dyDescent="0.25">
      <c r="A5" s="2" t="s">
        <v>12</v>
      </c>
      <c r="B5" s="2">
        <f t="shared" si="0"/>
        <v>4</v>
      </c>
      <c r="C5" s="2" t="s">
        <v>13</v>
      </c>
      <c r="D5" s="2" t="s">
        <v>19</v>
      </c>
      <c r="E5" s="2" t="s">
        <v>20</v>
      </c>
      <c r="F5" s="2" t="s">
        <v>21</v>
      </c>
      <c r="G5" s="2" t="s">
        <v>17</v>
      </c>
      <c r="H5" s="2" t="s">
        <v>24</v>
      </c>
      <c r="I5" s="4"/>
    </row>
    <row r="6" spans="1:12" ht="30" x14ac:dyDescent="0.25">
      <c r="A6" s="2" t="s">
        <v>12</v>
      </c>
      <c r="B6" s="2">
        <f t="shared" si="0"/>
        <v>5</v>
      </c>
      <c r="C6" s="2" t="s">
        <v>13</v>
      </c>
      <c r="D6" s="2" t="s">
        <v>19</v>
      </c>
      <c r="E6" s="2" t="s">
        <v>20</v>
      </c>
      <c r="F6" s="2" t="s">
        <v>21</v>
      </c>
      <c r="G6" s="2" t="s">
        <v>17</v>
      </c>
      <c r="H6" s="2" t="s">
        <v>25</v>
      </c>
      <c r="I6" s="4"/>
    </row>
    <row r="7" spans="1:12" ht="30" x14ac:dyDescent="0.25">
      <c r="A7" s="2" t="s">
        <v>12</v>
      </c>
      <c r="B7" s="2">
        <f t="shared" si="0"/>
        <v>6</v>
      </c>
      <c r="C7" s="2" t="s">
        <v>13</v>
      </c>
      <c r="D7" s="2" t="s">
        <v>19</v>
      </c>
      <c r="E7" s="2" t="s">
        <v>20</v>
      </c>
      <c r="F7" s="2" t="s">
        <v>21</v>
      </c>
      <c r="G7" s="2" t="s">
        <v>17</v>
      </c>
      <c r="H7" s="2" t="s">
        <v>26</v>
      </c>
      <c r="I7" s="4">
        <v>4</v>
      </c>
    </row>
    <row r="8" spans="1:12" ht="30" x14ac:dyDescent="0.25">
      <c r="A8" s="2" t="s">
        <v>12</v>
      </c>
      <c r="B8" s="2">
        <f t="shared" si="0"/>
        <v>7</v>
      </c>
      <c r="C8" s="2" t="s">
        <v>13</v>
      </c>
      <c r="D8" s="2" t="s">
        <v>19</v>
      </c>
      <c r="E8" s="2" t="s">
        <v>20</v>
      </c>
      <c r="F8" s="2" t="s">
        <v>21</v>
      </c>
      <c r="G8" s="2" t="s">
        <v>17</v>
      </c>
      <c r="H8" s="2" t="s">
        <v>27</v>
      </c>
      <c r="I8" s="4"/>
    </row>
    <row r="9" spans="1:12" ht="60" x14ac:dyDescent="0.25">
      <c r="A9" s="2" t="s">
        <v>12</v>
      </c>
      <c r="B9" s="2">
        <f t="shared" si="0"/>
        <v>8</v>
      </c>
      <c r="C9" s="2" t="s">
        <v>13</v>
      </c>
      <c r="D9" s="2" t="s">
        <v>19</v>
      </c>
      <c r="E9" s="2" t="s">
        <v>20</v>
      </c>
      <c r="F9" s="2" t="s">
        <v>21</v>
      </c>
      <c r="G9" s="2" t="s">
        <v>17</v>
      </c>
      <c r="H9" s="2" t="s">
        <v>28</v>
      </c>
      <c r="I9" s="4"/>
    </row>
    <row r="10" spans="1:12" ht="45" x14ac:dyDescent="0.25">
      <c r="A10" s="4" t="s">
        <v>12</v>
      </c>
      <c r="B10" s="2">
        <f t="shared" si="0"/>
        <v>9</v>
      </c>
      <c r="C10" s="4" t="s">
        <v>13</v>
      </c>
      <c r="D10" s="2" t="s">
        <v>19</v>
      </c>
      <c r="E10" s="4" t="s">
        <v>29</v>
      </c>
      <c r="F10" s="2" t="s">
        <v>30</v>
      </c>
      <c r="G10" s="4" t="s">
        <v>17</v>
      </c>
      <c r="H10" s="4" t="s">
        <v>31</v>
      </c>
      <c r="I10" s="4">
        <v>4</v>
      </c>
      <c r="J10" s="4"/>
    </row>
    <row r="11" spans="1:12" ht="75" x14ac:dyDescent="0.25">
      <c r="A11" s="3" t="s">
        <v>12</v>
      </c>
      <c r="B11" s="2">
        <f t="shared" si="0"/>
        <v>10</v>
      </c>
      <c r="C11" s="2" t="s">
        <v>13</v>
      </c>
      <c r="D11" s="2" t="s">
        <v>19</v>
      </c>
      <c r="E11" s="3" t="s">
        <v>32</v>
      </c>
      <c r="F11" s="3" t="s">
        <v>33</v>
      </c>
      <c r="G11" s="3" t="s">
        <v>17</v>
      </c>
      <c r="H11" s="3" t="s">
        <v>34</v>
      </c>
      <c r="I11" s="4">
        <v>4</v>
      </c>
    </row>
    <row r="12" spans="1:12" ht="63.75" customHeight="1" x14ac:dyDescent="0.25">
      <c r="A12" s="2" t="s">
        <v>12</v>
      </c>
      <c r="B12" s="2">
        <f t="shared" si="0"/>
        <v>11</v>
      </c>
      <c r="C12" s="4" t="s">
        <v>35</v>
      </c>
      <c r="D12" s="2" t="s">
        <v>36</v>
      </c>
      <c r="E12" s="2" t="s">
        <v>37</v>
      </c>
      <c r="F12" s="2" t="s">
        <v>38</v>
      </c>
      <c r="G12" s="2" t="s">
        <v>39</v>
      </c>
      <c r="H12" s="12" t="s">
        <v>40</v>
      </c>
      <c r="I12" s="4"/>
    </row>
    <row r="13" spans="1:12" ht="30" x14ac:dyDescent="0.25">
      <c r="A13" s="2" t="s">
        <v>12</v>
      </c>
      <c r="B13" s="2">
        <f t="shared" si="0"/>
        <v>12</v>
      </c>
      <c r="C13" s="4" t="s">
        <v>35</v>
      </c>
      <c r="D13" s="2" t="s">
        <v>41</v>
      </c>
      <c r="E13" s="2" t="s">
        <v>15</v>
      </c>
      <c r="F13" s="2" t="s">
        <v>16</v>
      </c>
      <c r="G13" s="2" t="s">
        <v>39</v>
      </c>
      <c r="H13" s="2" t="s">
        <v>42</v>
      </c>
      <c r="I13" s="4"/>
    </row>
    <row r="14" spans="1:12" ht="48.75" customHeight="1" x14ac:dyDescent="0.25">
      <c r="A14" s="2" t="s">
        <v>12</v>
      </c>
      <c r="B14" s="2">
        <f>B12+1</f>
        <v>12</v>
      </c>
      <c r="C14" s="4" t="s">
        <v>35</v>
      </c>
      <c r="D14" s="2" t="s">
        <v>43</v>
      </c>
      <c r="E14" s="2" t="s">
        <v>44</v>
      </c>
      <c r="F14" s="2" t="s">
        <v>21</v>
      </c>
      <c r="G14" s="2" t="s">
        <v>17</v>
      </c>
      <c r="H14" s="2" t="s">
        <v>45</v>
      </c>
      <c r="I14" s="4">
        <v>3</v>
      </c>
    </row>
    <row r="15" spans="1:12" ht="53.25" customHeight="1" x14ac:dyDescent="0.25">
      <c r="A15" s="2" t="s">
        <v>12</v>
      </c>
      <c r="B15" s="2">
        <f>B13+1</f>
        <v>13</v>
      </c>
      <c r="C15" s="4" t="s">
        <v>35</v>
      </c>
      <c r="D15" s="2" t="s">
        <v>46</v>
      </c>
      <c r="E15" s="2" t="s">
        <v>44</v>
      </c>
      <c r="F15" s="2" t="s">
        <v>21</v>
      </c>
      <c r="G15" s="2" t="s">
        <v>39</v>
      </c>
      <c r="H15" s="2" t="s">
        <v>47</v>
      </c>
      <c r="I15" s="4">
        <v>3</v>
      </c>
    </row>
    <row r="16" spans="1:12" ht="45" x14ac:dyDescent="0.25">
      <c r="A16" s="2" t="s">
        <v>12</v>
      </c>
      <c r="B16" s="2">
        <f t="shared" ref="B16:B47" si="1">B15+1</f>
        <v>14</v>
      </c>
      <c r="C16" s="2" t="s">
        <v>35</v>
      </c>
      <c r="D16" s="2" t="s">
        <v>48</v>
      </c>
      <c r="E16" s="2" t="s">
        <v>20</v>
      </c>
      <c r="F16" s="2" t="s">
        <v>21</v>
      </c>
      <c r="G16" s="2" t="s">
        <v>39</v>
      </c>
      <c r="H16" s="2" t="s">
        <v>49</v>
      </c>
      <c r="I16" s="4"/>
    </row>
    <row r="17" spans="1:81" ht="45" x14ac:dyDescent="0.25">
      <c r="A17" s="2" t="s">
        <v>12</v>
      </c>
      <c r="B17" s="2">
        <f t="shared" si="1"/>
        <v>15</v>
      </c>
      <c r="C17" s="2" t="s">
        <v>35</v>
      </c>
      <c r="D17" s="2" t="s">
        <v>48</v>
      </c>
      <c r="E17" s="3" t="s">
        <v>32</v>
      </c>
      <c r="F17" s="2" t="s">
        <v>50</v>
      </c>
      <c r="G17" s="2" t="s">
        <v>39</v>
      </c>
      <c r="H17" s="2" t="s">
        <v>51</v>
      </c>
      <c r="I17" s="4"/>
    </row>
    <row r="18" spans="1:81" s="6" customFormat="1" ht="45" x14ac:dyDescent="0.25">
      <c r="A18" s="2" t="s">
        <v>12</v>
      </c>
      <c r="B18" s="2">
        <f t="shared" si="1"/>
        <v>16</v>
      </c>
      <c r="C18" s="4" t="s">
        <v>35</v>
      </c>
      <c r="D18" s="2" t="s">
        <v>52</v>
      </c>
      <c r="E18" s="2" t="s">
        <v>20</v>
      </c>
      <c r="F18" s="2" t="s">
        <v>21</v>
      </c>
      <c r="G18" s="2" t="s">
        <v>39</v>
      </c>
      <c r="H18" s="2" t="s">
        <v>53</v>
      </c>
      <c r="I18" s="4"/>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row>
    <row r="19" spans="1:81" s="7" customFormat="1" ht="39" customHeight="1" x14ac:dyDescent="0.25">
      <c r="A19" s="2" t="s">
        <v>12</v>
      </c>
      <c r="B19" s="2">
        <f t="shared" si="1"/>
        <v>17</v>
      </c>
      <c r="C19" s="4" t="s">
        <v>35</v>
      </c>
      <c r="D19" s="2" t="s">
        <v>52</v>
      </c>
      <c r="E19" s="2" t="s">
        <v>32</v>
      </c>
      <c r="F19" s="2" t="s">
        <v>50</v>
      </c>
      <c r="G19" s="2" t="s">
        <v>39</v>
      </c>
      <c r="H19" s="4" t="s">
        <v>54</v>
      </c>
      <c r="I19" s="4"/>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row>
    <row r="20" spans="1:81" s="7" customFormat="1" ht="35.25" customHeight="1" x14ac:dyDescent="0.25">
      <c r="A20" s="2" t="s">
        <v>12</v>
      </c>
      <c r="B20" s="2">
        <f t="shared" si="1"/>
        <v>18</v>
      </c>
      <c r="C20" s="4" t="s">
        <v>35</v>
      </c>
      <c r="D20" s="2" t="s">
        <v>52</v>
      </c>
      <c r="E20" s="2" t="s">
        <v>32</v>
      </c>
      <c r="F20" s="2" t="s">
        <v>50</v>
      </c>
      <c r="G20" s="2" t="s">
        <v>39</v>
      </c>
      <c r="H20" s="2" t="s">
        <v>55</v>
      </c>
      <c r="I20" s="4"/>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row>
    <row r="21" spans="1:81" s="5" customFormat="1" ht="45" x14ac:dyDescent="0.25">
      <c r="A21" s="2" t="s">
        <v>12</v>
      </c>
      <c r="B21" s="2">
        <f t="shared" si="1"/>
        <v>19</v>
      </c>
      <c r="C21" s="4" t="s">
        <v>35</v>
      </c>
      <c r="D21" s="2" t="s">
        <v>56</v>
      </c>
      <c r="E21" s="2" t="s">
        <v>44</v>
      </c>
      <c r="F21" s="2" t="s">
        <v>21</v>
      </c>
      <c r="G21" s="2" t="s">
        <v>39</v>
      </c>
      <c r="H21" s="12" t="s">
        <v>57</v>
      </c>
      <c r="I21" s="4">
        <v>3</v>
      </c>
      <c r="J21" s="10"/>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row>
    <row r="22" spans="1:81" s="5" customFormat="1" ht="75" x14ac:dyDescent="0.25">
      <c r="A22" s="2" t="s">
        <v>12</v>
      </c>
      <c r="B22" s="2">
        <f t="shared" si="1"/>
        <v>20</v>
      </c>
      <c r="C22" s="4" t="s">
        <v>35</v>
      </c>
      <c r="D22" s="2" t="s">
        <v>58</v>
      </c>
      <c r="E22" s="2" t="s">
        <v>37</v>
      </c>
      <c r="F22" s="2" t="s">
        <v>38</v>
      </c>
      <c r="G22" s="4" t="s">
        <v>39</v>
      </c>
      <c r="H22" s="4" t="s">
        <v>59</v>
      </c>
      <c r="I22" s="4"/>
      <c r="J22" s="4"/>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row>
    <row r="23" spans="1:81" s="4" customFormat="1" ht="45" x14ac:dyDescent="0.25">
      <c r="A23" s="2" t="s">
        <v>12</v>
      </c>
      <c r="B23" s="2">
        <f t="shared" si="1"/>
        <v>21</v>
      </c>
      <c r="C23" s="2" t="s">
        <v>60</v>
      </c>
      <c r="D23" s="2" t="s">
        <v>61</v>
      </c>
      <c r="E23" s="2" t="s">
        <v>15</v>
      </c>
      <c r="F23" s="2" t="s">
        <v>16</v>
      </c>
      <c r="G23" s="2" t="s">
        <v>39</v>
      </c>
      <c r="H23" s="2" t="s">
        <v>62</v>
      </c>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row>
    <row r="24" spans="1:81" s="4" customFormat="1" ht="30" x14ac:dyDescent="0.25">
      <c r="A24" s="2" t="s">
        <v>12</v>
      </c>
      <c r="B24" s="2">
        <f t="shared" si="1"/>
        <v>22</v>
      </c>
      <c r="C24" s="2" t="s">
        <v>63</v>
      </c>
      <c r="D24" s="2" t="s">
        <v>64</v>
      </c>
      <c r="E24" s="2" t="s">
        <v>29</v>
      </c>
      <c r="F24" s="2" t="s">
        <v>30</v>
      </c>
      <c r="G24" s="2" t="s">
        <v>17</v>
      </c>
      <c r="H24" s="2" t="s">
        <v>65</v>
      </c>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row>
    <row r="25" spans="1:81" ht="45" x14ac:dyDescent="0.25">
      <c r="A25" s="2" t="s">
        <v>12</v>
      </c>
      <c r="B25" s="2">
        <f t="shared" si="1"/>
        <v>23</v>
      </c>
      <c r="C25" s="2" t="s">
        <v>63</v>
      </c>
      <c r="D25" s="2" t="s">
        <v>64</v>
      </c>
      <c r="E25" s="2" t="s">
        <v>29</v>
      </c>
      <c r="F25" s="2" t="s">
        <v>30</v>
      </c>
      <c r="G25" s="2" t="s">
        <v>17</v>
      </c>
      <c r="H25" s="2" t="s">
        <v>66</v>
      </c>
      <c r="I25" s="4"/>
    </row>
    <row r="26" spans="1:81" ht="94.5" customHeight="1" x14ac:dyDescent="0.25">
      <c r="A26" s="2" t="s">
        <v>12</v>
      </c>
      <c r="B26" s="2">
        <f t="shared" si="1"/>
        <v>24</v>
      </c>
      <c r="C26" s="2" t="s">
        <v>63</v>
      </c>
      <c r="D26" s="2" t="s">
        <v>67</v>
      </c>
      <c r="E26" s="2" t="s">
        <v>29</v>
      </c>
      <c r="F26" s="2" t="s">
        <v>30</v>
      </c>
      <c r="G26" s="2" t="s">
        <v>17</v>
      </c>
      <c r="H26" s="2" t="s">
        <v>68</v>
      </c>
      <c r="I26" s="4"/>
    </row>
    <row r="27" spans="1:81" s="5" customFormat="1" ht="71.25" customHeight="1" x14ac:dyDescent="0.25">
      <c r="A27" s="2" t="s">
        <v>12</v>
      </c>
      <c r="B27" s="2">
        <f t="shared" si="1"/>
        <v>25</v>
      </c>
      <c r="C27" s="2" t="s">
        <v>69</v>
      </c>
      <c r="D27" s="2" t="s">
        <v>64</v>
      </c>
      <c r="E27" s="2" t="s">
        <v>29</v>
      </c>
      <c r="F27" s="2" t="s">
        <v>30</v>
      </c>
      <c r="G27" s="2" t="s">
        <v>39</v>
      </c>
      <c r="H27" s="2" t="s">
        <v>70</v>
      </c>
      <c r="I27" s="4"/>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row>
    <row r="28" spans="1:81" s="4" customFormat="1" ht="30" x14ac:dyDescent="0.25">
      <c r="A28" s="2" t="s">
        <v>12</v>
      </c>
      <c r="B28" s="2">
        <f t="shared" si="1"/>
        <v>26</v>
      </c>
      <c r="C28" s="2" t="s">
        <v>69</v>
      </c>
      <c r="D28" s="2" t="s">
        <v>71</v>
      </c>
      <c r="E28" s="2" t="s">
        <v>29</v>
      </c>
      <c r="F28" s="2" t="s">
        <v>30</v>
      </c>
      <c r="G28" s="2" t="s">
        <v>39</v>
      </c>
      <c r="H28" s="2" t="s">
        <v>72</v>
      </c>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row>
    <row r="29" spans="1:81" ht="45" x14ac:dyDescent="0.25">
      <c r="A29" s="2" t="s">
        <v>12</v>
      </c>
      <c r="B29" s="2">
        <f t="shared" si="1"/>
        <v>27</v>
      </c>
      <c r="C29" s="2" t="s">
        <v>69</v>
      </c>
      <c r="D29" s="2" t="s">
        <v>73</v>
      </c>
      <c r="E29" s="2" t="s">
        <v>29</v>
      </c>
      <c r="F29" s="2" t="s">
        <v>30</v>
      </c>
      <c r="G29" s="2" t="s">
        <v>39</v>
      </c>
      <c r="H29" s="2" t="s">
        <v>74</v>
      </c>
      <c r="I29" s="4"/>
    </row>
    <row r="30" spans="1:81" ht="45" x14ac:dyDescent="0.25">
      <c r="A30" s="2" t="s">
        <v>12</v>
      </c>
      <c r="B30" s="2">
        <f t="shared" si="1"/>
        <v>28</v>
      </c>
      <c r="C30" s="2" t="s">
        <v>75</v>
      </c>
      <c r="D30" s="2" t="s">
        <v>76</v>
      </c>
      <c r="E30" s="2" t="s">
        <v>20</v>
      </c>
      <c r="F30" s="2" t="s">
        <v>21</v>
      </c>
      <c r="G30" s="2" t="s">
        <v>39</v>
      </c>
      <c r="H30" s="12" t="s">
        <v>77</v>
      </c>
      <c r="I30" s="4"/>
    </row>
    <row r="31" spans="1:81" ht="60" x14ac:dyDescent="0.25">
      <c r="A31" s="2" t="s">
        <v>12</v>
      </c>
      <c r="B31" s="2">
        <f t="shared" si="1"/>
        <v>29</v>
      </c>
      <c r="C31" s="2" t="s">
        <v>75</v>
      </c>
      <c r="D31" s="2" t="s">
        <v>78</v>
      </c>
      <c r="E31" s="2" t="s">
        <v>20</v>
      </c>
      <c r="F31" s="2" t="s">
        <v>21</v>
      </c>
      <c r="G31" s="2" t="s">
        <v>39</v>
      </c>
      <c r="H31" s="2" t="s">
        <v>79</v>
      </c>
      <c r="I31" s="4"/>
      <c r="J31" s="8" t="s">
        <v>80</v>
      </c>
    </row>
    <row r="32" spans="1:81" ht="75" x14ac:dyDescent="0.25">
      <c r="A32" s="2" t="s">
        <v>12</v>
      </c>
      <c r="B32" s="2">
        <f t="shared" si="1"/>
        <v>30</v>
      </c>
      <c r="C32" s="2" t="s">
        <v>81</v>
      </c>
      <c r="D32" s="2" t="s">
        <v>82</v>
      </c>
      <c r="E32" s="2" t="s">
        <v>44</v>
      </c>
      <c r="F32" s="2" t="s">
        <v>21</v>
      </c>
      <c r="G32" s="2" t="s">
        <v>17</v>
      </c>
      <c r="H32" s="2" t="s">
        <v>83</v>
      </c>
      <c r="I32" s="4"/>
    </row>
    <row r="33" spans="1:81" ht="60" x14ac:dyDescent="0.25">
      <c r="A33" s="2" t="s">
        <v>12</v>
      </c>
      <c r="B33" s="2">
        <f t="shared" si="1"/>
        <v>31</v>
      </c>
      <c r="C33" s="2" t="s">
        <v>84</v>
      </c>
      <c r="D33" s="2" t="s">
        <v>85</v>
      </c>
      <c r="E33" s="2" t="s">
        <v>86</v>
      </c>
      <c r="F33" s="2" t="s">
        <v>50</v>
      </c>
      <c r="G33" s="2" t="s">
        <v>17</v>
      </c>
      <c r="H33" s="2" t="s">
        <v>87</v>
      </c>
      <c r="I33" s="4"/>
    </row>
    <row r="34" spans="1:81" ht="45" x14ac:dyDescent="0.25">
      <c r="A34" s="2" t="s">
        <v>12</v>
      </c>
      <c r="B34" s="2">
        <f t="shared" si="1"/>
        <v>32</v>
      </c>
      <c r="C34" s="2" t="s">
        <v>84</v>
      </c>
      <c r="D34" s="2" t="s">
        <v>88</v>
      </c>
      <c r="E34" s="2" t="s">
        <v>86</v>
      </c>
      <c r="F34" s="2" t="s">
        <v>89</v>
      </c>
      <c r="G34" s="2" t="s">
        <v>17</v>
      </c>
      <c r="H34" s="2" t="s">
        <v>90</v>
      </c>
      <c r="I34" s="4"/>
    </row>
    <row r="35" spans="1:81" ht="66.75" customHeight="1" x14ac:dyDescent="0.25">
      <c r="A35" s="2" t="s">
        <v>12</v>
      </c>
      <c r="B35" s="2">
        <f t="shared" si="1"/>
        <v>33</v>
      </c>
      <c r="C35" s="2" t="s">
        <v>84</v>
      </c>
      <c r="D35" s="2" t="s">
        <v>88</v>
      </c>
      <c r="E35" s="2" t="s">
        <v>86</v>
      </c>
      <c r="F35" s="2" t="s">
        <v>50</v>
      </c>
      <c r="G35" s="2" t="s">
        <v>17</v>
      </c>
      <c r="H35" s="2" t="s">
        <v>91</v>
      </c>
      <c r="I35" s="4"/>
      <c r="K35" s="2" t="s">
        <v>92</v>
      </c>
    </row>
    <row r="36" spans="1:81" ht="30" x14ac:dyDescent="0.25">
      <c r="A36" s="2" t="s">
        <v>12</v>
      </c>
      <c r="B36" s="2">
        <f t="shared" si="1"/>
        <v>34</v>
      </c>
      <c r="C36" s="2" t="s">
        <v>84</v>
      </c>
      <c r="D36" s="2" t="s">
        <v>88</v>
      </c>
      <c r="E36" s="2" t="s">
        <v>86</v>
      </c>
      <c r="F36" s="2" t="s">
        <v>50</v>
      </c>
      <c r="G36" s="2" t="s">
        <v>17</v>
      </c>
      <c r="H36" s="2" t="s">
        <v>93</v>
      </c>
      <c r="I36" s="4"/>
    </row>
    <row r="37" spans="1:81" s="11" customFormat="1" ht="60.75" customHeight="1" x14ac:dyDescent="0.25">
      <c r="A37" s="2" t="s">
        <v>12</v>
      </c>
      <c r="B37" s="2">
        <f t="shared" si="1"/>
        <v>35</v>
      </c>
      <c r="C37" s="2" t="s">
        <v>84</v>
      </c>
      <c r="D37" s="2" t="s">
        <v>94</v>
      </c>
      <c r="E37" s="2" t="s">
        <v>32</v>
      </c>
      <c r="F37" s="2" t="s">
        <v>50</v>
      </c>
      <c r="G37" s="2" t="s">
        <v>17</v>
      </c>
      <c r="H37" s="2" t="s">
        <v>95</v>
      </c>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row>
    <row r="38" spans="1:81" ht="60" x14ac:dyDescent="0.25">
      <c r="A38" s="2" t="s">
        <v>12</v>
      </c>
      <c r="B38" s="2">
        <f t="shared" si="1"/>
        <v>36</v>
      </c>
      <c r="C38" s="2" t="s">
        <v>84</v>
      </c>
      <c r="D38" s="2" t="s">
        <v>94</v>
      </c>
      <c r="E38" s="4" t="s">
        <v>32</v>
      </c>
      <c r="F38" s="4" t="s">
        <v>50</v>
      </c>
      <c r="G38" s="2" t="s">
        <v>17</v>
      </c>
      <c r="H38" s="2" t="s">
        <v>96</v>
      </c>
      <c r="I38" s="4"/>
    </row>
    <row r="39" spans="1:81" ht="45" x14ac:dyDescent="0.25">
      <c r="A39" s="2" t="s">
        <v>12</v>
      </c>
      <c r="B39" s="2">
        <f t="shared" si="1"/>
        <v>37</v>
      </c>
      <c r="C39" s="2" t="s">
        <v>84</v>
      </c>
      <c r="D39" s="2" t="s">
        <v>94</v>
      </c>
      <c r="E39" s="4" t="s">
        <v>32</v>
      </c>
      <c r="F39" s="2" t="s">
        <v>50</v>
      </c>
      <c r="G39" s="2" t="s">
        <v>17</v>
      </c>
      <c r="H39" s="2" t="s">
        <v>97</v>
      </c>
      <c r="I39" s="4"/>
    </row>
    <row r="40" spans="1:81" ht="30" x14ac:dyDescent="0.25">
      <c r="A40" s="2" t="s">
        <v>12</v>
      </c>
      <c r="B40" s="2">
        <f t="shared" si="1"/>
        <v>38</v>
      </c>
      <c r="C40" s="2" t="s">
        <v>84</v>
      </c>
      <c r="D40" s="2" t="s">
        <v>94</v>
      </c>
      <c r="E40" s="4" t="s">
        <v>32</v>
      </c>
      <c r="F40" s="2" t="s">
        <v>50</v>
      </c>
      <c r="G40" s="2" t="s">
        <v>17</v>
      </c>
      <c r="H40" s="2" t="s">
        <v>98</v>
      </c>
      <c r="I40" s="4"/>
      <c r="J40" s="10"/>
    </row>
    <row r="41" spans="1:81" ht="45" x14ac:dyDescent="0.25">
      <c r="A41" s="2" t="s">
        <v>12</v>
      </c>
      <c r="B41" s="2">
        <f t="shared" si="1"/>
        <v>39</v>
      </c>
      <c r="C41" s="2" t="s">
        <v>84</v>
      </c>
      <c r="D41" s="2" t="s">
        <v>94</v>
      </c>
      <c r="E41" s="4" t="s">
        <v>32</v>
      </c>
      <c r="F41" s="2" t="s">
        <v>50</v>
      </c>
      <c r="G41" s="2" t="s">
        <v>17</v>
      </c>
      <c r="H41" s="2" t="s">
        <v>99</v>
      </c>
      <c r="I41" s="4"/>
    </row>
    <row r="42" spans="1:81" ht="75" x14ac:dyDescent="0.25">
      <c r="A42" s="2" t="s">
        <v>12</v>
      </c>
      <c r="B42" s="2">
        <f t="shared" si="1"/>
        <v>40</v>
      </c>
      <c r="C42" s="2" t="s">
        <v>84</v>
      </c>
      <c r="D42" s="2" t="s">
        <v>100</v>
      </c>
      <c r="E42" s="2" t="s">
        <v>32</v>
      </c>
      <c r="F42" s="2" t="s">
        <v>50</v>
      </c>
      <c r="G42" s="2" t="s">
        <v>17</v>
      </c>
      <c r="H42" s="2" t="s">
        <v>101</v>
      </c>
      <c r="I42" s="4"/>
    </row>
    <row r="43" spans="1:81" ht="45" x14ac:dyDescent="0.25">
      <c r="A43" s="2" t="s">
        <v>12</v>
      </c>
      <c r="B43" s="2">
        <f t="shared" si="1"/>
        <v>41</v>
      </c>
      <c r="C43" s="2" t="s">
        <v>84</v>
      </c>
      <c r="D43" s="2" t="s">
        <v>100</v>
      </c>
      <c r="E43" s="2" t="s">
        <v>32</v>
      </c>
      <c r="F43" s="2" t="s">
        <v>50</v>
      </c>
      <c r="G43" s="2" t="s">
        <v>17</v>
      </c>
      <c r="H43" s="2" t="s">
        <v>102</v>
      </c>
      <c r="I43" s="4"/>
    </row>
    <row r="44" spans="1:81" ht="60" x14ac:dyDescent="0.25">
      <c r="A44" s="2" t="s">
        <v>12</v>
      </c>
      <c r="B44" s="2">
        <f t="shared" si="1"/>
        <v>42</v>
      </c>
      <c r="C44" s="2" t="s">
        <v>84</v>
      </c>
      <c r="D44" s="2" t="s">
        <v>103</v>
      </c>
      <c r="E44" s="2" t="s">
        <v>86</v>
      </c>
      <c r="F44" s="2" t="s">
        <v>50</v>
      </c>
      <c r="G44" s="2" t="s">
        <v>17</v>
      </c>
      <c r="H44" s="2" t="s">
        <v>104</v>
      </c>
      <c r="I44" s="4"/>
    </row>
    <row r="45" spans="1:81" ht="60" x14ac:dyDescent="0.25">
      <c r="A45" s="2" t="s">
        <v>12</v>
      </c>
      <c r="B45" s="2">
        <f t="shared" si="1"/>
        <v>43</v>
      </c>
      <c r="C45" s="2" t="s">
        <v>105</v>
      </c>
      <c r="D45" s="2" t="s">
        <v>106</v>
      </c>
      <c r="E45" s="2" t="s">
        <v>86</v>
      </c>
      <c r="F45" s="2" t="s">
        <v>50</v>
      </c>
      <c r="G45" s="2" t="s">
        <v>39</v>
      </c>
      <c r="H45" s="2" t="s">
        <v>107</v>
      </c>
      <c r="I45" s="4"/>
    </row>
    <row r="46" spans="1:81" ht="30" x14ac:dyDescent="0.25">
      <c r="A46" s="2" t="s">
        <v>12</v>
      </c>
      <c r="B46" s="2">
        <f t="shared" si="1"/>
        <v>44</v>
      </c>
      <c r="C46" s="2" t="s">
        <v>105</v>
      </c>
      <c r="D46" s="2" t="s">
        <v>108</v>
      </c>
      <c r="E46" s="2" t="s">
        <v>32</v>
      </c>
      <c r="F46" s="2" t="s">
        <v>50</v>
      </c>
      <c r="G46" s="2" t="s">
        <v>39</v>
      </c>
      <c r="H46" s="2" t="s">
        <v>109</v>
      </c>
      <c r="I46" s="4"/>
    </row>
    <row r="47" spans="1:81" ht="30" x14ac:dyDescent="0.25">
      <c r="A47" s="2" t="s">
        <v>12</v>
      </c>
      <c r="B47" s="2">
        <f t="shared" si="1"/>
        <v>45</v>
      </c>
      <c r="C47" s="2" t="s">
        <v>105</v>
      </c>
      <c r="D47" s="2" t="s">
        <v>110</v>
      </c>
      <c r="E47" s="2" t="s">
        <v>86</v>
      </c>
      <c r="F47" s="2" t="s">
        <v>50</v>
      </c>
      <c r="G47" s="2" t="s">
        <v>39</v>
      </c>
      <c r="H47" s="2" t="s">
        <v>111</v>
      </c>
      <c r="I47" s="4"/>
    </row>
    <row r="48" spans="1:81" ht="30" x14ac:dyDescent="0.25">
      <c r="A48" s="2" t="s">
        <v>12</v>
      </c>
      <c r="B48" s="2">
        <f t="shared" ref="B48:B79" si="2">B47+1</f>
        <v>46</v>
      </c>
      <c r="C48" s="2" t="s">
        <v>105</v>
      </c>
      <c r="D48" s="2" t="s">
        <v>112</v>
      </c>
      <c r="E48" s="2" t="s">
        <v>32</v>
      </c>
      <c r="F48" s="2" t="s">
        <v>50</v>
      </c>
      <c r="G48" s="2" t="s">
        <v>39</v>
      </c>
      <c r="H48" s="2" t="s">
        <v>113</v>
      </c>
      <c r="I48" s="4"/>
    </row>
    <row r="49" spans="1:81" ht="46.35" customHeight="1" x14ac:dyDescent="0.25">
      <c r="A49" s="2" t="s">
        <v>12</v>
      </c>
      <c r="B49" s="2">
        <f t="shared" si="2"/>
        <v>47</v>
      </c>
      <c r="C49" s="2" t="s">
        <v>114</v>
      </c>
      <c r="D49" s="2" t="s">
        <v>115</v>
      </c>
      <c r="E49" s="2" t="s">
        <v>15</v>
      </c>
      <c r="F49" s="2" t="s">
        <v>50</v>
      </c>
      <c r="G49" s="2" t="s">
        <v>39</v>
      </c>
      <c r="H49" s="2" t="s">
        <v>116</v>
      </c>
      <c r="I49" s="4"/>
    </row>
    <row r="50" spans="1:81" ht="75" x14ac:dyDescent="0.25">
      <c r="A50" s="2" t="s">
        <v>12</v>
      </c>
      <c r="B50" s="2">
        <f t="shared" si="2"/>
        <v>48</v>
      </c>
      <c r="C50" s="2" t="s">
        <v>114</v>
      </c>
      <c r="D50" s="2" t="s">
        <v>115</v>
      </c>
      <c r="E50" s="2" t="s">
        <v>117</v>
      </c>
      <c r="F50" s="2" t="s">
        <v>30</v>
      </c>
      <c r="G50" s="2" t="s">
        <v>39</v>
      </c>
      <c r="H50" s="2" t="s">
        <v>118</v>
      </c>
      <c r="I50" s="4"/>
    </row>
    <row r="51" spans="1:81" ht="75" x14ac:dyDescent="0.25">
      <c r="A51" s="2" t="s">
        <v>12</v>
      </c>
      <c r="B51" s="2">
        <f t="shared" si="2"/>
        <v>49</v>
      </c>
      <c r="C51" s="2" t="s">
        <v>119</v>
      </c>
      <c r="D51" s="2" t="s">
        <v>120</v>
      </c>
      <c r="E51" s="2" t="s">
        <v>20</v>
      </c>
      <c r="F51" s="2" t="s">
        <v>121</v>
      </c>
      <c r="G51" s="2" t="s">
        <v>39</v>
      </c>
      <c r="H51" s="2" t="s">
        <v>122</v>
      </c>
      <c r="I51" s="4">
        <v>7</v>
      </c>
      <c r="J51" s="2" t="s">
        <v>123</v>
      </c>
    </row>
    <row r="52" spans="1:81" ht="45" x14ac:dyDescent="0.25">
      <c r="A52" s="2" t="s">
        <v>12</v>
      </c>
      <c r="B52" s="2">
        <f t="shared" si="2"/>
        <v>50</v>
      </c>
      <c r="C52" s="2" t="s">
        <v>119</v>
      </c>
      <c r="D52" s="2" t="s">
        <v>120</v>
      </c>
      <c r="E52" s="2" t="s">
        <v>124</v>
      </c>
      <c r="F52" s="2" t="s">
        <v>50</v>
      </c>
      <c r="G52" s="2" t="s">
        <v>39</v>
      </c>
      <c r="H52" s="2" t="s">
        <v>125</v>
      </c>
      <c r="I52" s="4">
        <v>7</v>
      </c>
    </row>
    <row r="53" spans="1:81" ht="45" x14ac:dyDescent="0.25">
      <c r="A53" s="2" t="s">
        <v>12</v>
      </c>
      <c r="B53" s="2">
        <f t="shared" si="2"/>
        <v>51</v>
      </c>
      <c r="C53" s="2" t="s">
        <v>119</v>
      </c>
      <c r="D53" s="2" t="s">
        <v>120</v>
      </c>
      <c r="E53" s="2" t="s">
        <v>32</v>
      </c>
      <c r="F53" s="2" t="s">
        <v>121</v>
      </c>
      <c r="G53" s="2" t="s">
        <v>39</v>
      </c>
      <c r="H53" s="2" t="s">
        <v>126</v>
      </c>
      <c r="I53" s="4">
        <v>7</v>
      </c>
    </row>
    <row r="54" spans="1:81" ht="45" x14ac:dyDescent="0.25">
      <c r="A54" s="2" t="s">
        <v>12</v>
      </c>
      <c r="B54" s="2">
        <f t="shared" si="2"/>
        <v>52</v>
      </c>
      <c r="C54" s="2" t="s">
        <v>119</v>
      </c>
      <c r="D54" s="2" t="s">
        <v>120</v>
      </c>
      <c r="E54" s="2" t="s">
        <v>127</v>
      </c>
      <c r="F54" s="2" t="s">
        <v>30</v>
      </c>
      <c r="G54" s="2" t="s">
        <v>39</v>
      </c>
      <c r="H54" s="9" t="s">
        <v>128</v>
      </c>
      <c r="I54" s="4">
        <v>7</v>
      </c>
    </row>
    <row r="55" spans="1:81" ht="45" customHeight="1" x14ac:dyDescent="0.25">
      <c r="A55" s="2" t="s">
        <v>12</v>
      </c>
      <c r="B55" s="2">
        <f t="shared" si="2"/>
        <v>53</v>
      </c>
      <c r="C55" s="2" t="s">
        <v>119</v>
      </c>
      <c r="D55" s="2" t="s">
        <v>129</v>
      </c>
      <c r="E55" s="2" t="s">
        <v>20</v>
      </c>
      <c r="F55" s="2" t="s">
        <v>130</v>
      </c>
      <c r="G55" s="13" t="s">
        <v>39</v>
      </c>
      <c r="H55" s="2" t="s">
        <v>131</v>
      </c>
      <c r="I55" s="4">
        <v>5</v>
      </c>
    </row>
    <row r="56" spans="1:81" ht="45" x14ac:dyDescent="0.25">
      <c r="A56" s="2" t="s">
        <v>12</v>
      </c>
      <c r="B56" s="2">
        <f t="shared" si="2"/>
        <v>54</v>
      </c>
      <c r="C56" s="2" t="s">
        <v>119</v>
      </c>
      <c r="D56" s="2" t="s">
        <v>129</v>
      </c>
      <c r="E56" s="2" t="s">
        <v>20</v>
      </c>
      <c r="F56" s="2" t="s">
        <v>130</v>
      </c>
      <c r="G56" s="13" t="s">
        <v>39</v>
      </c>
      <c r="H56" s="2" t="s">
        <v>132</v>
      </c>
      <c r="I56" s="4"/>
    </row>
    <row r="57" spans="1:81" ht="45" x14ac:dyDescent="0.25">
      <c r="A57" s="2" t="s">
        <v>12</v>
      </c>
      <c r="B57" s="2">
        <f t="shared" si="2"/>
        <v>55</v>
      </c>
      <c r="C57" s="2" t="s">
        <v>119</v>
      </c>
      <c r="D57" s="2" t="s">
        <v>129</v>
      </c>
      <c r="E57" s="2" t="s">
        <v>32</v>
      </c>
      <c r="F57" s="2" t="s">
        <v>50</v>
      </c>
      <c r="G57" s="2" t="s">
        <v>39</v>
      </c>
      <c r="H57" s="2" t="s">
        <v>133</v>
      </c>
      <c r="I57" s="4">
        <v>5</v>
      </c>
    </row>
    <row r="58" spans="1:81" ht="45" x14ac:dyDescent="0.25">
      <c r="A58" s="2" t="s">
        <v>12</v>
      </c>
      <c r="B58" s="2">
        <f t="shared" si="2"/>
        <v>56</v>
      </c>
      <c r="C58" s="2" t="s">
        <v>119</v>
      </c>
      <c r="D58" s="2" t="s">
        <v>129</v>
      </c>
      <c r="E58" s="2" t="s">
        <v>127</v>
      </c>
      <c r="F58" s="2" t="s">
        <v>30</v>
      </c>
      <c r="G58" s="13" t="s">
        <v>39</v>
      </c>
      <c r="H58" s="2" t="s">
        <v>134</v>
      </c>
      <c r="I58" s="4">
        <v>5</v>
      </c>
    </row>
    <row r="59" spans="1:81" ht="45" x14ac:dyDescent="0.25">
      <c r="A59" s="2" t="s">
        <v>12</v>
      </c>
      <c r="B59" s="2">
        <f t="shared" si="2"/>
        <v>57</v>
      </c>
      <c r="C59" s="2" t="s">
        <v>119</v>
      </c>
      <c r="D59" s="2" t="s">
        <v>129</v>
      </c>
      <c r="E59" s="2" t="s">
        <v>127</v>
      </c>
      <c r="F59" s="2" t="s">
        <v>30</v>
      </c>
      <c r="G59" s="13" t="s">
        <v>39</v>
      </c>
      <c r="H59" s="2" t="s">
        <v>135</v>
      </c>
      <c r="I59" s="4">
        <v>5</v>
      </c>
    </row>
    <row r="60" spans="1:81" ht="75" x14ac:dyDescent="0.25">
      <c r="A60" s="2" t="s">
        <v>12</v>
      </c>
      <c r="B60" s="2">
        <f t="shared" si="2"/>
        <v>58</v>
      </c>
      <c r="C60" s="2" t="s">
        <v>119</v>
      </c>
      <c r="D60" s="2" t="s">
        <v>136</v>
      </c>
      <c r="E60" s="2" t="s">
        <v>86</v>
      </c>
      <c r="F60" s="2" t="s">
        <v>89</v>
      </c>
      <c r="G60" s="13" t="s">
        <v>39</v>
      </c>
      <c r="H60" s="2" t="s">
        <v>137</v>
      </c>
      <c r="I60" s="4"/>
      <c r="J60" s="2" t="s">
        <v>138</v>
      </c>
    </row>
    <row r="61" spans="1:81" s="5" customFormat="1" ht="30" x14ac:dyDescent="0.25">
      <c r="A61" s="2" t="s">
        <v>12</v>
      </c>
      <c r="B61" s="2">
        <f t="shared" si="2"/>
        <v>59</v>
      </c>
      <c r="C61" s="2" t="s">
        <v>119</v>
      </c>
      <c r="D61" s="2" t="s">
        <v>139</v>
      </c>
      <c r="E61" s="2" t="s">
        <v>124</v>
      </c>
      <c r="F61" s="2" t="s">
        <v>50</v>
      </c>
      <c r="G61" s="2" t="s">
        <v>39</v>
      </c>
      <c r="H61" s="2" t="s">
        <v>140</v>
      </c>
      <c r="I61" s="4"/>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row>
    <row r="62" spans="1:81" ht="30" x14ac:dyDescent="0.25">
      <c r="A62" s="2" t="s">
        <v>12</v>
      </c>
      <c r="B62" s="2">
        <f t="shared" si="2"/>
        <v>60</v>
      </c>
      <c r="C62" s="2" t="s">
        <v>119</v>
      </c>
      <c r="D62" s="2" t="s">
        <v>139</v>
      </c>
      <c r="E62" s="2" t="s">
        <v>127</v>
      </c>
      <c r="F62" s="2" t="s">
        <v>30</v>
      </c>
      <c r="G62" s="2" t="s">
        <v>39</v>
      </c>
      <c r="H62" s="2" t="s">
        <v>141</v>
      </c>
      <c r="I62" s="4"/>
    </row>
    <row r="63" spans="1:81" ht="45" x14ac:dyDescent="0.25">
      <c r="A63" s="2" t="s">
        <v>12</v>
      </c>
      <c r="B63" s="2">
        <f t="shared" si="2"/>
        <v>61</v>
      </c>
      <c r="C63" s="2" t="s">
        <v>119</v>
      </c>
      <c r="D63" s="2" t="s">
        <v>139</v>
      </c>
      <c r="E63" s="2" t="s">
        <v>127</v>
      </c>
      <c r="F63" s="2" t="s">
        <v>30</v>
      </c>
      <c r="G63" s="2" t="s">
        <v>39</v>
      </c>
      <c r="H63" s="2" t="s">
        <v>142</v>
      </c>
      <c r="I63" s="4"/>
    </row>
    <row r="64" spans="1:81" ht="45" x14ac:dyDescent="0.25">
      <c r="A64" s="2" t="s">
        <v>12</v>
      </c>
      <c r="B64" s="2">
        <f t="shared" si="2"/>
        <v>62</v>
      </c>
      <c r="C64" s="2" t="s">
        <v>143</v>
      </c>
      <c r="D64" s="2" t="s">
        <v>144</v>
      </c>
      <c r="E64" s="2" t="s">
        <v>29</v>
      </c>
      <c r="F64" s="2" t="s">
        <v>30</v>
      </c>
      <c r="G64" s="2" t="s">
        <v>17</v>
      </c>
      <c r="H64" s="2" t="s">
        <v>145</v>
      </c>
      <c r="I64" s="4"/>
      <c r="K64" s="2" t="s">
        <v>92</v>
      </c>
    </row>
    <row r="65" spans="1:12" ht="60" x14ac:dyDescent="0.25">
      <c r="A65" s="2" t="s">
        <v>12</v>
      </c>
      <c r="B65" s="2">
        <f t="shared" si="2"/>
        <v>63</v>
      </c>
      <c r="C65" s="2" t="s">
        <v>5</v>
      </c>
      <c r="D65" s="2" t="s">
        <v>146</v>
      </c>
      <c r="E65" s="2" t="s">
        <v>20</v>
      </c>
      <c r="F65" s="2" t="s">
        <v>21</v>
      </c>
      <c r="G65" s="2" t="s">
        <v>17</v>
      </c>
      <c r="H65" s="2" t="s">
        <v>147</v>
      </c>
      <c r="I65" s="4">
        <v>1</v>
      </c>
      <c r="K65" s="2" t="s">
        <v>148</v>
      </c>
      <c r="L65" s="2" t="s">
        <v>149</v>
      </c>
    </row>
    <row r="66" spans="1:12" ht="45" x14ac:dyDescent="0.25">
      <c r="A66" s="4" t="s">
        <v>12</v>
      </c>
      <c r="B66" s="2">
        <f t="shared" si="2"/>
        <v>64</v>
      </c>
      <c r="C66" s="4" t="s">
        <v>5</v>
      </c>
      <c r="D66" s="2" t="s">
        <v>146</v>
      </c>
      <c r="E66" s="4" t="s">
        <v>29</v>
      </c>
      <c r="F66" s="2" t="s">
        <v>30</v>
      </c>
      <c r="G66" s="2" t="s">
        <v>17</v>
      </c>
      <c r="H66" s="2" t="s">
        <v>150</v>
      </c>
      <c r="I66" s="4">
        <v>2</v>
      </c>
      <c r="J66" s="4"/>
    </row>
    <row r="67" spans="1:12" ht="60" x14ac:dyDescent="0.25">
      <c r="A67" s="2" t="s">
        <v>12</v>
      </c>
      <c r="B67" s="2">
        <f t="shared" si="2"/>
        <v>65</v>
      </c>
      <c r="C67" s="2" t="s">
        <v>5</v>
      </c>
      <c r="D67" s="2" t="s">
        <v>146</v>
      </c>
      <c r="E67" s="4" t="s">
        <v>29</v>
      </c>
      <c r="F67" s="2" t="s">
        <v>30</v>
      </c>
      <c r="G67" s="2" t="s">
        <v>17</v>
      </c>
      <c r="H67" s="2" t="s">
        <v>151</v>
      </c>
      <c r="I67" s="4"/>
    </row>
    <row r="68" spans="1:12" ht="45" x14ac:dyDescent="0.25">
      <c r="A68" s="2" t="s">
        <v>12</v>
      </c>
      <c r="B68" s="2">
        <f t="shared" si="2"/>
        <v>66</v>
      </c>
      <c r="C68" s="2" t="s">
        <v>5</v>
      </c>
      <c r="D68" s="2" t="s">
        <v>146</v>
      </c>
      <c r="E68" s="2" t="s">
        <v>29</v>
      </c>
      <c r="F68" s="2" t="s">
        <v>30</v>
      </c>
      <c r="G68" s="2" t="s">
        <v>17</v>
      </c>
      <c r="H68" s="2" t="s">
        <v>152</v>
      </c>
      <c r="I68" s="4"/>
    </row>
    <row r="69" spans="1:12" ht="75" x14ac:dyDescent="0.25">
      <c r="A69" s="4" t="s">
        <v>12</v>
      </c>
      <c r="B69" s="2">
        <f t="shared" si="2"/>
        <v>67</v>
      </c>
      <c r="C69" s="4" t="s">
        <v>5</v>
      </c>
      <c r="D69" s="2" t="s">
        <v>146</v>
      </c>
      <c r="E69" s="4" t="s">
        <v>32</v>
      </c>
      <c r="F69" s="2" t="s">
        <v>50</v>
      </c>
      <c r="G69" s="4" t="s">
        <v>17</v>
      </c>
      <c r="H69" s="4" t="s">
        <v>153</v>
      </c>
      <c r="I69" s="4">
        <v>2</v>
      </c>
      <c r="J69" s="4"/>
    </row>
    <row r="70" spans="1:12" ht="45" x14ac:dyDescent="0.25">
      <c r="A70" s="2" t="s">
        <v>12</v>
      </c>
      <c r="B70" s="2">
        <f t="shared" si="2"/>
        <v>68</v>
      </c>
      <c r="C70" s="2" t="s">
        <v>5</v>
      </c>
      <c r="D70" s="2" t="s">
        <v>154</v>
      </c>
      <c r="E70" s="2" t="s">
        <v>155</v>
      </c>
      <c r="F70" s="2" t="s">
        <v>155</v>
      </c>
      <c r="G70" s="2" t="s">
        <v>17</v>
      </c>
      <c r="H70" s="2" t="s">
        <v>156</v>
      </c>
      <c r="I70" s="4"/>
    </row>
    <row r="71" spans="1:12" ht="30" x14ac:dyDescent="0.25">
      <c r="A71" s="2" t="s">
        <v>12</v>
      </c>
      <c r="B71" s="2">
        <f t="shared" si="2"/>
        <v>69</v>
      </c>
      <c r="C71" s="2" t="s">
        <v>5</v>
      </c>
      <c r="D71" s="2" t="s">
        <v>154</v>
      </c>
      <c r="E71" s="2" t="s">
        <v>86</v>
      </c>
      <c r="F71" s="2" t="s">
        <v>50</v>
      </c>
      <c r="G71" s="2" t="s">
        <v>17</v>
      </c>
      <c r="H71" s="2" t="s">
        <v>157</v>
      </c>
      <c r="I71" s="4"/>
    </row>
    <row r="72" spans="1:12" ht="45" x14ac:dyDescent="0.25">
      <c r="A72" s="2" t="s">
        <v>12</v>
      </c>
      <c r="B72" s="2">
        <f t="shared" si="2"/>
        <v>70</v>
      </c>
      <c r="C72" s="2" t="s">
        <v>5</v>
      </c>
      <c r="D72" s="2" t="s">
        <v>158</v>
      </c>
      <c r="E72" s="2" t="s">
        <v>20</v>
      </c>
      <c r="F72" s="2" t="s">
        <v>21</v>
      </c>
      <c r="G72" s="2" t="s">
        <v>17</v>
      </c>
      <c r="H72" s="2" t="s">
        <v>159</v>
      </c>
      <c r="I72" s="4"/>
    </row>
    <row r="73" spans="1:12" ht="60" x14ac:dyDescent="0.25">
      <c r="A73" s="2" t="s">
        <v>12</v>
      </c>
      <c r="B73" s="2">
        <f t="shared" si="2"/>
        <v>71</v>
      </c>
      <c r="C73" s="2" t="s">
        <v>5</v>
      </c>
      <c r="D73" s="2" t="s">
        <v>158</v>
      </c>
      <c r="E73" s="2" t="s">
        <v>20</v>
      </c>
      <c r="F73" s="2" t="s">
        <v>130</v>
      </c>
      <c r="G73" s="2" t="s">
        <v>17</v>
      </c>
      <c r="H73" s="2" t="s">
        <v>160</v>
      </c>
      <c r="I73" s="4"/>
    </row>
    <row r="74" spans="1:12" ht="75" x14ac:dyDescent="0.25">
      <c r="A74" s="2" t="s">
        <v>12</v>
      </c>
      <c r="B74" s="2">
        <f t="shared" si="2"/>
        <v>72</v>
      </c>
      <c r="C74" s="2" t="s">
        <v>161</v>
      </c>
      <c r="D74" s="2" t="s">
        <v>162</v>
      </c>
      <c r="E74" s="2" t="s">
        <v>86</v>
      </c>
      <c r="F74" s="2" t="s">
        <v>50</v>
      </c>
      <c r="G74" s="2" t="s">
        <v>17</v>
      </c>
      <c r="H74" s="2" t="s">
        <v>163</v>
      </c>
      <c r="I74" s="4">
        <v>8</v>
      </c>
    </row>
    <row r="75" spans="1:12" ht="75" x14ac:dyDescent="0.25">
      <c r="A75" s="2" t="s">
        <v>12</v>
      </c>
      <c r="B75" s="2">
        <f t="shared" si="2"/>
        <v>73</v>
      </c>
      <c r="C75" s="2" t="s">
        <v>161</v>
      </c>
      <c r="D75" s="2" t="s">
        <v>164</v>
      </c>
      <c r="E75" s="4" t="s">
        <v>29</v>
      </c>
      <c r="F75" s="2" t="s">
        <v>30</v>
      </c>
      <c r="G75" s="2" t="s">
        <v>17</v>
      </c>
      <c r="H75" s="2" t="s">
        <v>165</v>
      </c>
      <c r="I75" s="4"/>
      <c r="K75" s="2" t="s">
        <v>92</v>
      </c>
    </row>
    <row r="76" spans="1:12" ht="45" x14ac:dyDescent="0.25">
      <c r="A76" s="2" t="s">
        <v>12</v>
      </c>
      <c r="B76" s="2">
        <f t="shared" si="2"/>
        <v>74</v>
      </c>
      <c r="C76" s="2" t="s">
        <v>161</v>
      </c>
      <c r="D76" s="2" t="s">
        <v>166</v>
      </c>
      <c r="E76" s="2" t="s">
        <v>155</v>
      </c>
      <c r="F76" s="2" t="s">
        <v>155</v>
      </c>
      <c r="G76" s="2" t="s">
        <v>17</v>
      </c>
      <c r="H76" s="2" t="s">
        <v>167</v>
      </c>
      <c r="I76" s="4"/>
      <c r="K76" s="2" t="s">
        <v>92</v>
      </c>
    </row>
    <row r="77" spans="1:12" ht="55.5" customHeight="1" x14ac:dyDescent="0.25">
      <c r="A77" s="2" t="s">
        <v>12</v>
      </c>
      <c r="B77" s="2">
        <f t="shared" si="2"/>
        <v>75</v>
      </c>
      <c r="C77" s="2" t="s">
        <v>161</v>
      </c>
      <c r="D77" s="2" t="s">
        <v>166</v>
      </c>
      <c r="E77" s="2" t="s">
        <v>155</v>
      </c>
      <c r="F77" s="2" t="s">
        <v>155</v>
      </c>
      <c r="G77" s="2" t="s">
        <v>17</v>
      </c>
      <c r="H77" s="2" t="s">
        <v>168</v>
      </c>
      <c r="I77" s="4"/>
    </row>
    <row r="78" spans="1:12" ht="45" x14ac:dyDescent="0.25">
      <c r="A78" s="2" t="s">
        <v>12</v>
      </c>
      <c r="B78" s="2">
        <f t="shared" si="2"/>
        <v>76</v>
      </c>
      <c r="C78" s="2" t="s">
        <v>161</v>
      </c>
      <c r="D78" s="2" t="s">
        <v>166</v>
      </c>
      <c r="E78" s="2" t="s">
        <v>155</v>
      </c>
      <c r="F78" s="2" t="s">
        <v>155</v>
      </c>
      <c r="G78" s="2" t="s">
        <v>17</v>
      </c>
      <c r="H78" s="2" t="s">
        <v>169</v>
      </c>
      <c r="I78" s="4"/>
    </row>
    <row r="79" spans="1:12" ht="45" x14ac:dyDescent="0.25">
      <c r="A79" s="2" t="s">
        <v>12</v>
      </c>
      <c r="B79" s="2">
        <f t="shared" si="2"/>
        <v>77</v>
      </c>
      <c r="C79" s="2" t="s">
        <v>161</v>
      </c>
      <c r="D79" s="2" t="s">
        <v>170</v>
      </c>
      <c r="E79" s="2" t="s">
        <v>155</v>
      </c>
      <c r="F79" s="2" t="s">
        <v>155</v>
      </c>
      <c r="G79" s="2" t="s">
        <v>17</v>
      </c>
      <c r="H79" s="2" t="s">
        <v>171</v>
      </c>
      <c r="I79" s="4"/>
      <c r="K79" s="2" t="s">
        <v>92</v>
      </c>
    </row>
    <row r="80" spans="1:12" ht="30" x14ac:dyDescent="0.25">
      <c r="A80" s="2" t="s">
        <v>12</v>
      </c>
      <c r="B80" s="2">
        <f t="shared" ref="B80:B105" si="3">B79+1</f>
        <v>78</v>
      </c>
      <c r="C80" s="2" t="s">
        <v>172</v>
      </c>
      <c r="D80" s="2" t="s">
        <v>173</v>
      </c>
      <c r="E80" s="2" t="s">
        <v>44</v>
      </c>
      <c r="F80" s="2" t="s">
        <v>21</v>
      </c>
      <c r="G80" s="2" t="s">
        <v>17</v>
      </c>
      <c r="H80" s="2" t="s">
        <v>174</v>
      </c>
      <c r="I80" s="4">
        <v>1</v>
      </c>
    </row>
    <row r="81" spans="1:12" ht="45" x14ac:dyDescent="0.25">
      <c r="A81" s="2" t="s">
        <v>12</v>
      </c>
      <c r="B81" s="2">
        <f t="shared" si="3"/>
        <v>79</v>
      </c>
      <c r="C81" s="2" t="s">
        <v>172</v>
      </c>
      <c r="D81" s="2" t="s">
        <v>173</v>
      </c>
      <c r="E81" s="2" t="s">
        <v>29</v>
      </c>
      <c r="F81" s="2" t="s">
        <v>30</v>
      </c>
      <c r="G81" s="2" t="s">
        <v>17</v>
      </c>
      <c r="H81" s="2" t="s">
        <v>175</v>
      </c>
      <c r="I81" s="4"/>
    </row>
    <row r="82" spans="1:12" ht="45" x14ac:dyDescent="0.25">
      <c r="A82" s="2" t="s">
        <v>12</v>
      </c>
      <c r="B82" s="2">
        <f t="shared" si="3"/>
        <v>80</v>
      </c>
      <c r="C82" s="2" t="s">
        <v>172</v>
      </c>
      <c r="D82" s="2" t="s">
        <v>173</v>
      </c>
      <c r="E82" s="4" t="s">
        <v>29</v>
      </c>
      <c r="F82" s="2" t="s">
        <v>30</v>
      </c>
      <c r="G82" s="2" t="s">
        <v>17</v>
      </c>
      <c r="H82" s="2" t="s">
        <v>176</v>
      </c>
      <c r="I82" s="4">
        <v>1</v>
      </c>
      <c r="K82" s="2" t="s">
        <v>92</v>
      </c>
      <c r="L82" s="2" t="s">
        <v>177</v>
      </c>
    </row>
    <row r="83" spans="1:12" ht="45" x14ac:dyDescent="0.25">
      <c r="A83" s="2" t="s">
        <v>12</v>
      </c>
      <c r="B83" s="2">
        <f t="shared" si="3"/>
        <v>81</v>
      </c>
      <c r="C83" s="2" t="s">
        <v>172</v>
      </c>
      <c r="D83" s="2" t="s">
        <v>173</v>
      </c>
      <c r="E83" s="2" t="s">
        <v>29</v>
      </c>
      <c r="F83" s="2" t="s">
        <v>30</v>
      </c>
      <c r="G83" s="2" t="s">
        <v>17</v>
      </c>
      <c r="H83" s="2" t="s">
        <v>178</v>
      </c>
      <c r="I83" s="4"/>
    </row>
    <row r="84" spans="1:12" ht="60" x14ac:dyDescent="0.25">
      <c r="A84" s="2" t="s">
        <v>12</v>
      </c>
      <c r="B84" s="2">
        <f t="shared" si="3"/>
        <v>82</v>
      </c>
      <c r="C84" s="2" t="s">
        <v>172</v>
      </c>
      <c r="D84" s="2" t="s">
        <v>173</v>
      </c>
      <c r="E84" s="2" t="s">
        <v>179</v>
      </c>
      <c r="F84" s="2" t="s">
        <v>180</v>
      </c>
      <c r="G84" s="2" t="s">
        <v>17</v>
      </c>
      <c r="H84" s="2" t="s">
        <v>181</v>
      </c>
      <c r="I84" s="4">
        <v>1</v>
      </c>
    </row>
    <row r="85" spans="1:12" ht="30" x14ac:dyDescent="0.25">
      <c r="A85" s="4" t="s">
        <v>12</v>
      </c>
      <c r="B85" s="2">
        <f t="shared" si="3"/>
        <v>83</v>
      </c>
      <c r="C85" s="2" t="s">
        <v>172</v>
      </c>
      <c r="D85" s="2" t="s">
        <v>173</v>
      </c>
      <c r="E85" s="4" t="s">
        <v>32</v>
      </c>
      <c r="F85" s="2" t="s">
        <v>50</v>
      </c>
      <c r="G85" s="4" t="s">
        <v>17</v>
      </c>
      <c r="H85" s="4" t="s">
        <v>182</v>
      </c>
      <c r="I85" s="4"/>
      <c r="J85" s="4"/>
    </row>
    <row r="86" spans="1:12" ht="45" x14ac:dyDescent="0.25">
      <c r="A86" s="2" t="s">
        <v>12</v>
      </c>
      <c r="B86" s="2">
        <f t="shared" si="3"/>
        <v>84</v>
      </c>
      <c r="C86" s="2" t="s">
        <v>172</v>
      </c>
      <c r="D86" s="2" t="s">
        <v>173</v>
      </c>
      <c r="E86" s="2" t="s">
        <v>32</v>
      </c>
      <c r="F86" s="2" t="s">
        <v>50</v>
      </c>
      <c r="G86" s="2" t="s">
        <v>17</v>
      </c>
      <c r="H86" s="2" t="s">
        <v>183</v>
      </c>
      <c r="I86" s="4"/>
    </row>
    <row r="87" spans="1:12" ht="60" x14ac:dyDescent="0.25">
      <c r="A87" s="4" t="s">
        <v>12</v>
      </c>
      <c r="B87" s="2">
        <f t="shared" si="3"/>
        <v>85</v>
      </c>
      <c r="C87" s="2" t="s">
        <v>184</v>
      </c>
      <c r="D87" s="2" t="s">
        <v>185</v>
      </c>
      <c r="E87" s="4" t="s">
        <v>29</v>
      </c>
      <c r="F87" s="2" t="s">
        <v>30</v>
      </c>
      <c r="G87" s="4" t="s">
        <v>39</v>
      </c>
      <c r="H87" s="4" t="s">
        <v>186</v>
      </c>
      <c r="I87" s="4"/>
      <c r="J87" s="4"/>
    </row>
    <row r="88" spans="1:12" ht="90" x14ac:dyDescent="0.25">
      <c r="A88" s="2" t="s">
        <v>187</v>
      </c>
      <c r="B88" s="2">
        <f t="shared" si="3"/>
        <v>86</v>
      </c>
      <c r="C88" s="2" t="s">
        <v>188</v>
      </c>
      <c r="D88" s="2" t="s">
        <v>189</v>
      </c>
      <c r="G88" s="2" t="s">
        <v>17</v>
      </c>
      <c r="H88" s="2" t="s">
        <v>190</v>
      </c>
      <c r="I88" s="4"/>
    </row>
    <row r="89" spans="1:12" ht="84" customHeight="1" x14ac:dyDescent="0.25">
      <c r="A89" s="2" t="s">
        <v>187</v>
      </c>
      <c r="B89" s="2">
        <f t="shared" si="3"/>
        <v>87</v>
      </c>
      <c r="C89" s="2" t="s">
        <v>191</v>
      </c>
      <c r="D89" s="2" t="s">
        <v>192</v>
      </c>
      <c r="G89" s="2" t="s">
        <v>39</v>
      </c>
      <c r="H89" s="2" t="s">
        <v>193</v>
      </c>
      <c r="I89" s="4"/>
    </row>
    <row r="90" spans="1:12" ht="120" x14ac:dyDescent="0.25">
      <c r="A90" s="2" t="s">
        <v>187</v>
      </c>
      <c r="B90" s="2">
        <f t="shared" si="3"/>
        <v>88</v>
      </c>
      <c r="C90" s="2" t="s">
        <v>194</v>
      </c>
      <c r="D90" s="2" t="s">
        <v>195</v>
      </c>
      <c r="G90" s="2" t="s">
        <v>17</v>
      </c>
      <c r="H90" s="2" t="s">
        <v>196</v>
      </c>
      <c r="I90" s="4"/>
    </row>
    <row r="91" spans="1:12" x14ac:dyDescent="0.25">
      <c r="A91" s="2" t="s">
        <v>187</v>
      </c>
      <c r="B91" s="2">
        <f t="shared" si="3"/>
        <v>89</v>
      </c>
      <c r="C91" s="2" t="s">
        <v>194</v>
      </c>
      <c r="D91" s="2" t="s">
        <v>197</v>
      </c>
      <c r="G91" s="2" t="s">
        <v>17</v>
      </c>
      <c r="H91" s="2" t="s">
        <v>198</v>
      </c>
      <c r="I91" s="4"/>
      <c r="L91" s="2" t="s">
        <v>199</v>
      </c>
    </row>
    <row r="92" spans="1:12" ht="165" x14ac:dyDescent="0.25">
      <c r="A92" s="2" t="s">
        <v>187</v>
      </c>
      <c r="B92" s="2">
        <f t="shared" si="3"/>
        <v>90</v>
      </c>
      <c r="C92" s="2" t="s">
        <v>200</v>
      </c>
      <c r="D92" s="2" t="s">
        <v>201</v>
      </c>
      <c r="G92" s="2" t="s">
        <v>39</v>
      </c>
      <c r="H92" s="2" t="s">
        <v>202</v>
      </c>
      <c r="I92" s="4"/>
    </row>
    <row r="93" spans="1:12" ht="45" x14ac:dyDescent="0.25">
      <c r="A93" s="2" t="s">
        <v>187</v>
      </c>
      <c r="B93" s="2">
        <f t="shared" si="3"/>
        <v>91</v>
      </c>
      <c r="C93" s="2" t="s">
        <v>200</v>
      </c>
      <c r="D93" s="2" t="s">
        <v>189</v>
      </c>
      <c r="G93" s="2" t="s">
        <v>17</v>
      </c>
      <c r="H93" s="2" t="s">
        <v>203</v>
      </c>
      <c r="I93" s="4"/>
    </row>
    <row r="94" spans="1:12" ht="120" x14ac:dyDescent="0.25">
      <c r="A94" s="2" t="s">
        <v>187</v>
      </c>
      <c r="B94" s="2">
        <f t="shared" si="3"/>
        <v>92</v>
      </c>
      <c r="C94" s="2" t="s">
        <v>200</v>
      </c>
      <c r="G94" s="2" t="s">
        <v>17</v>
      </c>
      <c r="H94" s="2" t="s">
        <v>204</v>
      </c>
      <c r="I94" s="4"/>
    </row>
    <row r="95" spans="1:12" ht="30" x14ac:dyDescent="0.25">
      <c r="A95" s="2" t="s">
        <v>187</v>
      </c>
      <c r="B95" s="2">
        <f t="shared" si="3"/>
        <v>93</v>
      </c>
      <c r="C95" s="2" t="s">
        <v>205</v>
      </c>
      <c r="G95" s="2" t="s">
        <v>17</v>
      </c>
      <c r="H95" s="2" t="s">
        <v>206</v>
      </c>
      <c r="I95" s="4"/>
    </row>
    <row r="96" spans="1:12" ht="135" x14ac:dyDescent="0.25">
      <c r="A96" s="2" t="s">
        <v>187</v>
      </c>
      <c r="B96" s="2">
        <f t="shared" si="3"/>
        <v>94</v>
      </c>
      <c r="C96" s="2" t="s">
        <v>207</v>
      </c>
      <c r="D96" s="2" t="s">
        <v>189</v>
      </c>
      <c r="G96" s="2" t="s">
        <v>17</v>
      </c>
      <c r="H96" s="2" t="s">
        <v>208</v>
      </c>
      <c r="I96" s="4"/>
    </row>
    <row r="97" spans="1:10" ht="75" x14ac:dyDescent="0.25">
      <c r="A97" s="2" t="s">
        <v>187</v>
      </c>
      <c r="B97" s="2">
        <f t="shared" si="3"/>
        <v>95</v>
      </c>
      <c r="C97" s="2" t="s">
        <v>209</v>
      </c>
      <c r="D97" s="2" t="s">
        <v>210</v>
      </c>
      <c r="G97" s="2" t="s">
        <v>17</v>
      </c>
      <c r="H97" s="2" t="s">
        <v>211</v>
      </c>
      <c r="I97" s="4"/>
    </row>
    <row r="98" spans="1:10" ht="30" x14ac:dyDescent="0.25">
      <c r="A98" s="2" t="s">
        <v>187</v>
      </c>
      <c r="B98" s="2">
        <f t="shared" si="3"/>
        <v>96</v>
      </c>
      <c r="C98" s="2" t="s">
        <v>209</v>
      </c>
      <c r="D98" s="2" t="s">
        <v>212</v>
      </c>
      <c r="G98" s="2" t="s">
        <v>17</v>
      </c>
      <c r="H98" s="2" t="s">
        <v>213</v>
      </c>
      <c r="I98" s="4"/>
    </row>
    <row r="99" spans="1:10" ht="30" x14ac:dyDescent="0.25">
      <c r="A99" s="4" t="s">
        <v>187</v>
      </c>
      <c r="B99" s="2">
        <f t="shared" si="3"/>
        <v>97</v>
      </c>
      <c r="C99" s="4" t="s">
        <v>209</v>
      </c>
      <c r="D99" s="4" t="s">
        <v>214</v>
      </c>
      <c r="E99" s="4"/>
      <c r="F99" s="4" t="s">
        <v>29</v>
      </c>
      <c r="G99" s="4" t="s">
        <v>17</v>
      </c>
      <c r="H99" s="4" t="s">
        <v>215</v>
      </c>
      <c r="I99" s="4"/>
      <c r="J99" s="4"/>
    </row>
    <row r="100" spans="1:10" ht="45" x14ac:dyDescent="0.25">
      <c r="A100" s="2" t="s">
        <v>187</v>
      </c>
      <c r="B100" s="2">
        <f t="shared" si="3"/>
        <v>98</v>
      </c>
      <c r="C100" s="2" t="s">
        <v>209</v>
      </c>
      <c r="D100" s="2" t="s">
        <v>214</v>
      </c>
      <c r="G100" s="2" t="s">
        <v>17</v>
      </c>
      <c r="H100" s="2" t="s">
        <v>216</v>
      </c>
      <c r="I100" s="4"/>
    </row>
    <row r="101" spans="1:10" ht="50.45" customHeight="1" x14ac:dyDescent="0.25">
      <c r="A101" s="2" t="s">
        <v>187</v>
      </c>
      <c r="B101" s="2">
        <f t="shared" si="3"/>
        <v>99</v>
      </c>
      <c r="C101" s="2" t="s">
        <v>217</v>
      </c>
      <c r="D101" s="2" t="s">
        <v>218</v>
      </c>
      <c r="G101" s="2" t="s">
        <v>39</v>
      </c>
      <c r="H101" s="2" t="s">
        <v>219</v>
      </c>
      <c r="I101" s="4"/>
    </row>
    <row r="102" spans="1:10" ht="47.25" customHeight="1" x14ac:dyDescent="0.25">
      <c r="A102" s="2" t="s">
        <v>187</v>
      </c>
      <c r="B102" s="2">
        <f t="shared" si="3"/>
        <v>100</v>
      </c>
      <c r="C102" s="2" t="s">
        <v>217</v>
      </c>
      <c r="D102" s="2" t="s">
        <v>220</v>
      </c>
      <c r="G102" s="2" t="s">
        <v>17</v>
      </c>
      <c r="H102" s="2" t="s">
        <v>221</v>
      </c>
      <c r="I102" s="4"/>
    </row>
    <row r="103" spans="1:10" ht="30" x14ac:dyDescent="0.25">
      <c r="A103" s="2" t="s">
        <v>187</v>
      </c>
      <c r="B103" s="2">
        <f t="shared" si="3"/>
        <v>101</v>
      </c>
      <c r="C103" s="2" t="s">
        <v>217</v>
      </c>
      <c r="D103" s="2" t="s">
        <v>222</v>
      </c>
      <c r="G103" s="2" t="s">
        <v>17</v>
      </c>
      <c r="H103" s="2" t="s">
        <v>223</v>
      </c>
      <c r="I103" s="4"/>
    </row>
    <row r="104" spans="1:10" ht="45" x14ac:dyDescent="0.25">
      <c r="A104" s="2" t="s">
        <v>187</v>
      </c>
      <c r="B104" s="2">
        <f t="shared" si="3"/>
        <v>102</v>
      </c>
      <c r="C104" s="2" t="s">
        <v>197</v>
      </c>
      <c r="G104" s="2" t="s">
        <v>17</v>
      </c>
      <c r="H104" s="2" t="s">
        <v>224</v>
      </c>
      <c r="I104" s="4"/>
    </row>
    <row r="105" spans="1:10" ht="30" x14ac:dyDescent="0.25">
      <c r="A105" s="2" t="s">
        <v>187</v>
      </c>
      <c r="B105" s="2">
        <f t="shared" si="3"/>
        <v>103</v>
      </c>
      <c r="C105" s="2" t="s">
        <v>225</v>
      </c>
      <c r="D105" s="2" t="s">
        <v>226</v>
      </c>
      <c r="G105" s="2" t="s">
        <v>17</v>
      </c>
      <c r="H105" s="2" t="s">
        <v>227</v>
      </c>
      <c r="I105" s="4"/>
    </row>
    <row r="106" spans="1:10" ht="60" x14ac:dyDescent="0.25">
      <c r="A106" s="2" t="s">
        <v>12</v>
      </c>
      <c r="C106" s="2" t="s">
        <v>228</v>
      </c>
      <c r="D106" s="2" t="s">
        <v>229</v>
      </c>
      <c r="E106" s="2" t="s">
        <v>230</v>
      </c>
      <c r="F106" s="2" t="s">
        <v>231</v>
      </c>
      <c r="G106" s="2" t="s">
        <v>17</v>
      </c>
      <c r="H106" s="2" t="s">
        <v>232</v>
      </c>
      <c r="I106" s="4" t="s">
        <v>233</v>
      </c>
    </row>
    <row r="107" spans="1:10" ht="45" x14ac:dyDescent="0.25">
      <c r="A107" s="2" t="s">
        <v>12</v>
      </c>
      <c r="C107" s="2" t="s">
        <v>228</v>
      </c>
      <c r="D107" s="2" t="s">
        <v>234</v>
      </c>
      <c r="E107" s="2" t="s">
        <v>20</v>
      </c>
      <c r="F107" s="2" t="s">
        <v>231</v>
      </c>
      <c r="G107" s="2" t="s">
        <v>39</v>
      </c>
      <c r="H107" s="2" t="s">
        <v>235</v>
      </c>
      <c r="I107" s="4" t="s">
        <v>233</v>
      </c>
    </row>
    <row r="108" spans="1:10" ht="30" x14ac:dyDescent="0.25">
      <c r="A108" s="2" t="s">
        <v>12</v>
      </c>
      <c r="C108" s="2" t="s">
        <v>228</v>
      </c>
      <c r="D108" s="2" t="s">
        <v>234</v>
      </c>
      <c r="E108" s="2" t="s">
        <v>32</v>
      </c>
      <c r="F108" s="2" t="s">
        <v>231</v>
      </c>
      <c r="G108" s="2" t="s">
        <v>39</v>
      </c>
      <c r="H108" s="2" t="s">
        <v>236</v>
      </c>
      <c r="I108" s="4"/>
    </row>
    <row r="109" spans="1:10" x14ac:dyDescent="0.25">
      <c r="I109" s="4"/>
    </row>
    <row r="110" spans="1:10" x14ac:dyDescent="0.25">
      <c r="I110" s="4"/>
    </row>
    <row r="111" spans="1:10" x14ac:dyDescent="0.25">
      <c r="I111" s="4"/>
    </row>
    <row r="112" spans="1:10" x14ac:dyDescent="0.25"/>
    <row r="113" x14ac:dyDescent="0.25"/>
    <row r="114" x14ac:dyDescent="0.25"/>
    <row r="115" x14ac:dyDescent="0.25"/>
  </sheetData>
  <autoFilter ref="A1:L108" xr:uid="{0C6DAEFF-082C-45AB-9260-DE1792AD4699}">
    <sortState xmlns:xlrd2="http://schemas.microsoft.com/office/spreadsheetml/2017/richdata2" ref="A2:L105">
      <sortCondition ref="A2:A105"/>
      <sortCondition ref="C2:C105"/>
      <sortCondition ref="D2:D105"/>
      <sortCondition ref="E2:E105"/>
    </sortState>
  </autoFilter>
  <sortState xmlns:xlrd2="http://schemas.microsoft.com/office/spreadsheetml/2017/richdata2" ref="A2:L97">
    <sortCondition ref="A2:A97"/>
    <sortCondition ref="C2:C97"/>
    <sortCondition ref="D2:D97"/>
    <sortCondition ref="E2:E97"/>
    <sortCondition ref="G2:G97"/>
  </sortState>
  <conditionalFormatting sqref="G1:G473 G476:G1048576">
    <cfRule type="cellIs" dxfId="0" priority="15" operator="equal">
      <formula>"Wens"</formula>
    </cfRule>
  </conditionalFormatting>
  <conditionalFormatting sqref="I1:I1048576">
    <cfRule type="colorScale" priority="10">
      <colorScale>
        <cfvo type="min"/>
        <cfvo type="percentile" val="50"/>
        <cfvo type="max"/>
        <color rgb="FF00B0F0"/>
        <color theme="0"/>
        <color rgb="FFFFC000"/>
      </colorScale>
    </cfRule>
    <cfRule type="colorScale" priority="11">
      <colorScale>
        <cfvo type="min"/>
        <cfvo type="max"/>
        <color theme="3" tint="0.249977111117893"/>
        <color theme="3" tint="0.89999084444715716"/>
      </colorScale>
    </cfRule>
    <cfRule type="colorScale" priority="12">
      <colorScale>
        <cfvo type="min"/>
        <cfvo type="max"/>
        <color rgb="FFFF7128"/>
        <color rgb="FFFFEF9C"/>
      </colorScale>
    </cfRule>
    <cfRule type="colorScale" priority="13">
      <colorScale>
        <cfvo type="min"/>
        <cfvo type="max"/>
        <color rgb="FFFFEF9C"/>
        <color rgb="FF63BE7B"/>
      </colorScale>
    </cfRule>
  </conditionalFormatting>
  <conditionalFormatting sqref="J16">
    <cfRule type="colorScale" priority="1">
      <colorScale>
        <cfvo type="min"/>
        <cfvo type="percentile" val="50"/>
        <cfvo type="max"/>
        <color rgb="FF00B0F0"/>
        <color theme="0"/>
        <color rgb="FFFFC000"/>
      </colorScale>
    </cfRule>
    <cfRule type="colorScale" priority="2">
      <colorScale>
        <cfvo type="min"/>
        <cfvo type="max"/>
        <color theme="3" tint="0.249977111117893"/>
        <color theme="3" tint="0.89999084444715716"/>
      </colorScale>
    </cfRule>
    <cfRule type="colorScale" priority="3">
      <colorScale>
        <cfvo type="min"/>
        <cfvo type="max"/>
        <color rgb="FFFF7128"/>
        <color rgb="FFFFEF9C"/>
      </colorScale>
    </cfRule>
    <cfRule type="colorScale" priority="4">
      <colorScale>
        <cfvo type="min"/>
        <cfvo type="max"/>
        <color rgb="FFFFEF9C"/>
        <color rgb="FF63BE7B"/>
      </colorScale>
    </cfRule>
  </conditionalFormatting>
  <hyperlinks>
    <hyperlink ref="H91" r:id="rId1" display="https://www.forumstandaardisatie.nl/open-standaarden/digitoegankelijk-en-301-549-met-wcag-21" xr:uid="{BA2A639B-40B2-4C90-A547-7FB43A1973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1F22A-C539-4F32-ADF3-CD471741E64F}">
  <dimension ref="A2:B40"/>
  <sheetViews>
    <sheetView workbookViewId="0">
      <selection activeCell="A2" sqref="A2:B23"/>
    </sheetView>
  </sheetViews>
  <sheetFormatPr defaultColWidth="9.140625" defaultRowHeight="15" x14ac:dyDescent="0.25"/>
  <cols>
    <col min="1" max="1" width="36.28515625" style="14" bestFit="1" customWidth="1"/>
    <col min="2" max="2" width="38.85546875" style="14" bestFit="1" customWidth="1"/>
    <col min="3" max="16384" width="9.140625" style="14"/>
  </cols>
  <sheetData>
    <row r="2" spans="1:2" x14ac:dyDescent="0.25">
      <c r="A2" s="4" t="s">
        <v>35</v>
      </c>
      <c r="B2" s="2" t="s">
        <v>36</v>
      </c>
    </row>
    <row r="3" spans="1:2" x14ac:dyDescent="0.25">
      <c r="A3" s="4" t="s">
        <v>35</v>
      </c>
      <c r="B3" s="2" t="s">
        <v>41</v>
      </c>
    </row>
    <row r="4" spans="1:2" x14ac:dyDescent="0.25">
      <c r="A4" s="4" t="s">
        <v>35</v>
      </c>
      <c r="B4" s="2" t="s">
        <v>46</v>
      </c>
    </row>
    <row r="5" spans="1:2" x14ac:dyDescent="0.25">
      <c r="A5" s="4" t="s">
        <v>35</v>
      </c>
      <c r="B5" s="2" t="s">
        <v>56</v>
      </c>
    </row>
    <row r="6" spans="1:2" x14ac:dyDescent="0.25">
      <c r="A6" s="4" t="s">
        <v>35</v>
      </c>
      <c r="B6" s="2" t="s">
        <v>58</v>
      </c>
    </row>
    <row r="7" spans="1:2" x14ac:dyDescent="0.25">
      <c r="A7" s="2" t="s">
        <v>60</v>
      </c>
      <c r="B7" s="2" t="s">
        <v>48</v>
      </c>
    </row>
    <row r="8" spans="1:2" x14ac:dyDescent="0.25">
      <c r="A8" s="2" t="s">
        <v>60</v>
      </c>
      <c r="B8" s="2" t="s">
        <v>61</v>
      </c>
    </row>
    <row r="9" spans="1:2" ht="30" x14ac:dyDescent="0.25">
      <c r="A9" s="2" t="s">
        <v>69</v>
      </c>
      <c r="B9" s="2" t="s">
        <v>64</v>
      </c>
    </row>
    <row r="10" spans="1:2" ht="30" x14ac:dyDescent="0.25">
      <c r="A10" s="2" t="s">
        <v>69</v>
      </c>
      <c r="B10" s="2" t="s">
        <v>71</v>
      </c>
    </row>
    <row r="11" spans="1:2" ht="30" x14ac:dyDescent="0.25">
      <c r="A11" s="2" t="s">
        <v>69</v>
      </c>
      <c r="B11" s="2" t="s">
        <v>73</v>
      </c>
    </row>
    <row r="12" spans="1:2" x14ac:dyDescent="0.25">
      <c r="A12" s="2" t="s">
        <v>75</v>
      </c>
      <c r="B12" s="2" t="s">
        <v>76</v>
      </c>
    </row>
    <row r="13" spans="1:2" ht="30" x14ac:dyDescent="0.25">
      <c r="A13" s="2" t="s">
        <v>75</v>
      </c>
      <c r="B13" s="2" t="s">
        <v>78</v>
      </c>
    </row>
    <row r="14" spans="1:2" x14ac:dyDescent="0.25">
      <c r="A14" s="2" t="s">
        <v>105</v>
      </c>
      <c r="B14" s="2" t="s">
        <v>106</v>
      </c>
    </row>
    <row r="15" spans="1:2" x14ac:dyDescent="0.25">
      <c r="A15" s="2" t="s">
        <v>105</v>
      </c>
      <c r="B15" s="2" t="s">
        <v>237</v>
      </c>
    </row>
    <row r="16" spans="1:2" x14ac:dyDescent="0.25">
      <c r="A16" s="2" t="s">
        <v>105</v>
      </c>
      <c r="B16" s="2" t="s">
        <v>238</v>
      </c>
    </row>
    <row r="17" spans="1:2" x14ac:dyDescent="0.25">
      <c r="A17" s="2" t="s">
        <v>105</v>
      </c>
      <c r="B17" s="2" t="s">
        <v>48</v>
      </c>
    </row>
    <row r="18" spans="1:2" x14ac:dyDescent="0.25">
      <c r="A18" s="2" t="s">
        <v>105</v>
      </c>
      <c r="B18" s="2" t="s">
        <v>112</v>
      </c>
    </row>
    <row r="19" spans="1:2" x14ac:dyDescent="0.25">
      <c r="A19" s="2" t="s">
        <v>119</v>
      </c>
      <c r="B19" s="2" t="s">
        <v>120</v>
      </c>
    </row>
    <row r="20" spans="1:2" x14ac:dyDescent="0.25">
      <c r="A20" s="2" t="s">
        <v>119</v>
      </c>
      <c r="B20" s="2" t="s">
        <v>129</v>
      </c>
    </row>
    <row r="21" spans="1:2" x14ac:dyDescent="0.25">
      <c r="A21" s="2" t="s">
        <v>119</v>
      </c>
      <c r="B21" s="2" t="s">
        <v>136</v>
      </c>
    </row>
    <row r="22" spans="1:2" x14ac:dyDescent="0.25">
      <c r="A22" s="2" t="s">
        <v>119</v>
      </c>
      <c r="B22" s="2" t="s">
        <v>139</v>
      </c>
    </row>
    <row r="23" spans="1:2" x14ac:dyDescent="0.25">
      <c r="A23" s="2" t="s">
        <v>184</v>
      </c>
      <c r="B23" s="2" t="s">
        <v>185</v>
      </c>
    </row>
    <row r="24" spans="1:2" x14ac:dyDescent="0.25">
      <c r="A24"/>
      <c r="B24"/>
    </row>
    <row r="25" spans="1:2" x14ac:dyDescent="0.25">
      <c r="A25"/>
      <c r="B25"/>
    </row>
    <row r="26" spans="1:2" x14ac:dyDescent="0.25">
      <c r="A26"/>
      <c r="B26"/>
    </row>
    <row r="27" spans="1:2" x14ac:dyDescent="0.25">
      <c r="A27"/>
      <c r="B27"/>
    </row>
    <row r="28" spans="1:2" x14ac:dyDescent="0.25">
      <c r="A28"/>
      <c r="B28"/>
    </row>
    <row r="29" spans="1:2" x14ac:dyDescent="0.25">
      <c r="A29"/>
      <c r="B29"/>
    </row>
    <row r="30" spans="1:2" x14ac:dyDescent="0.25">
      <c r="A30"/>
      <c r="B30"/>
    </row>
    <row r="31" spans="1:2" x14ac:dyDescent="0.25">
      <c r="A31"/>
      <c r="B31"/>
    </row>
    <row r="32" spans="1:2"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C Y E A A B Q S w M E F A A C A A g A 3 G U 6 W W 2 x E s 6 j A A A A 9 g A A A B I A H A B D b 2 5 m a W c v U G F j a 2 F n Z S 5 4 b W w g o h g A K K A U A A A A A A A A A A A A A A A A A A A A A A A A A A A A h Y + x D o I w F E V / h X S n L W U h 5 F E H V z A m J s a V l A q N 8 D C 0 W P 7 N w U / y F 8 Q o 6 u Z 4 z z 3 D v f f r D V Z T 1 w Y X P V j T Y 0 Y i y k m g U f W V w T o j o z u G C V l J 2 J b q V N Y 6 m G W 0 6 W S r j D T O n V P G v P f U x 7 Q f a i Y 4 j 9 i h y H e q 0 V 1 J P r L 5 L 4 c G r S t R a S J h / x o j B Y 1 i Q W O R U A 5 s g V A Y / A p i 3 v t s f y C s x 9 a N g 5 b Y h p s c 2 B K B v T / I B 1 B L A w Q U A A I A C A D c Z T p 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3 G U 6 W R y P p K 8 h A Q A A M w I A A B M A H A B G b 3 J t d W x h c y 9 T Z W N 0 a W 9 u M S 5 t I K I Y A C i g F A A A A A A A A A A A A A A A A A A A A A A A A A A A A K W P T U v D Q B C G 7 4 H 8 h 2 V 7 a W E T 0 t g P t O S U q j d B E + v B S I n p a J d u d s r O p l p L / 3 u 3 B B H B n J z L z D z z + R J U V q J m W e u H M 9 / z P V q X B l a s x + M o H g X R Z R C P l 4 u 7 2 4 f A I i o K Q A c 7 R P M l Q U v 9 D n q 5 A K M l N B 8 u C 7 K n d A k K a t C W s 4 Q p s L 7 H n G X Y m A o c S W k X z r F q z h 3 9 G 6 k g T F F b l 1 C f p 1 f F I 4 G h o i 7 N h o o 5 0 M b i t s i h 3 h b / + y W s a M c H 4 n k O S t b S g k m 4 4 I K l q J p a U z I V 7 F p X u H J T y W Q c R U P B 7 h u 0 k N m 9 g u Q n D N 3 3 L w P R S u r x d F 2 6 o y u W 7 7 d w V p u X r 6 4 n N 6 W m N z R 1 u / 1 c p H 6 r X x w O v K V D d 9 2 6 C r P w a Y + C f f O 4 g 1 9 0 8 F E H H 3 f w S Q e f / u L H g e 9 J / a f M 2 Q l Q S w E C L Q A U A A I A C A D c Z T p Z b b E S z q M A A A D 2 A A A A E g A A A A A A A A A A A A A A A A A A A A A A Q 2 9 u Z m l n L 1 B h Y 2 t h Z 2 U u e G 1 s U E s B A i 0 A F A A C A A g A 3 G U 6 W Q / K 6 a u k A A A A 6 Q A A A B M A A A A A A A A A A A A A A A A A 7 w A A A F t D b 2 5 0 Z W 5 0 X 1 R 5 c G V z X S 5 4 b W x Q S w E C L Q A U A A I A C A D c Z T p Z H I + k r y E B A A A z A g A A E w A A A A A A A A A A A A A A A A D g A Q A A R m 9 y b X V s Y X M v U 2 V j d G l v b j E u b V B L B Q Y A A A A A A w A D A M I A A A B O 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b D g A A A A A A A L k O 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M j A y N C 0 w O S 0 y N V 9 W T k d S L X R v b 2 x z L W V u L X Z v b 3 J 6 a W V u a W 5 n Z W 5 f V m V y b m l l d X d p b m c t U 1 d D X 2 V s Z W 1 l b n 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M 5 M D d j Y z M 4 N y 0 z N D N h L T Q 5 Z D I t Y j I 3 Z C 0 w M D B h Y W I z O W V m Y W Y 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N T U i I C 8 + P E V u d H J 5 I F R 5 c G U 9 I k Z p b G x F c n J v c k N v Z G U i I F Z h b H V l P S J z V W 5 r b m 9 3 b i I g L z 4 8 R W 5 0 c n k g V H l w Z T 0 i R m l s b E V y c m 9 y Q 2 9 1 b n Q i I F Z h b H V l P S J s M C I g L z 4 8 R W 5 0 c n k g V H l w Z T 0 i R m l s b E x h c 3 R V c G R h d G V k I i B W Y W x 1 Z T 0 i Z D I w M j Q t M D k t M j V U M D k 6 N D I 6 M D M u M j M 2 N z I y N F o i I C 8 + P E V u d H J 5 I F R 5 c G U 9 I k Z p b G x D b 2 x 1 b W 5 U e X B l c y I g V m F s d W U 9 I n N C Z 1 l H Q m d Z R 0 J n P T 0 i I C 8 + P E V u d H J 5 I F R 5 c G U 9 I k Z p b G x D b 2 x 1 b W 5 O Y W 1 l c y I g V m F s d W U 9 I n N b J n F 1 b 3 Q 7 Q 2 9 s d W 1 u M S Z x d W 9 0 O y w m c X V v d D t D b 2 x 1 b W 4 y J n F 1 b 3 Q 7 L C Z x d W 9 0 O 0 N v b H V t b j M m c X V v d D s s J n F 1 b 3 Q 7 Q 2 9 s d W 1 u N C Z x d W 9 0 O y w m c X V v d D t D b 2 x 1 b W 4 1 J n F 1 b 3 Q 7 L C Z x d W 9 0 O 0 N v b H V t b j Y m c X V v d D s s J n F 1 b 3 Q 7 Q 2 9 s d W 1 u N y Z x d W 9 0 O 1 0 i I C 8 + P E V u d H J 5 I F R 5 c G U 9 I k Z p b G x T d G F 0 d X M i I F Z h b H V l P S J z Q 2 9 t c G x l d G U i I C 8 + P E V u d H J 5 I F R 5 c G U 9 I l J l b G F 0 a W 9 u c 2 h p c E l u Z m 9 D b 2 5 0 Y W l u Z X I i I F Z h b H V l P S J z e y Z x d W 9 0 O 2 N v b H V t b k N v d W 5 0 J n F 1 b 3 Q 7 O j c s J n F 1 b 3 Q 7 a 2 V 5 Q 2 9 s d W 1 u T m F t Z X M m c X V v d D s 6 W 1 0 s J n F 1 b 3 Q 7 c X V l c n l S Z W x h d G l v b n N o a X B z J n F 1 b 3 Q 7 O l t d L C Z x d W 9 0 O 2 N v b H V t b k l k Z W 5 0 a X R p Z X M m c X V v d D s 6 W y Z x d W 9 0 O 1 N l Y 3 R p b 2 4 x L z I w M j Q t M D k t M j V f V k 5 H U i 1 0 b 2 9 s c y 1 l b i 1 2 b 2 9 y e m l l b m l u Z 2 V u X 1 Z l c m 5 p Z X V 3 a W 5 n L V N X Q 1 9 l b G V t Z W 5 0 L 0 F 1 d G 9 S Z W 1 v d m V k Q 2 9 s d W 1 u c z E u e 0 N v b H V t b j E s M H 0 m c X V v d D s s J n F 1 b 3 Q 7 U 2 V j d G l v b j E v M j A y N C 0 w O S 0 y N V 9 W T k d S L X R v b 2 x z L W V u L X Z v b 3 J 6 a W V u a W 5 n Z W 5 f V m V y b m l l d X d p b m c t U 1 d D X 2 V s Z W 1 l b n Q v Q X V 0 b 1 J l b W 9 2 Z W R D b 2 x 1 b W 5 z M S 5 7 Q 2 9 s d W 1 u M i w x f S Z x d W 9 0 O y w m c X V v d D t T Z W N 0 a W 9 u M S 8 y M D I 0 L T A 5 L T I 1 X 1 Z O R 1 I t d G 9 v b H M t Z W 4 t d m 9 v c n p p Z W 5 p b m d l b l 9 W Z X J u a W V 1 d 2 l u Z y 1 T V 0 N f Z W x l b W V u d C 9 B d X R v U m V t b 3 Z l Z E N v b H V t b n M x L n t D b 2 x 1 b W 4 z L D J 9 J n F 1 b 3 Q 7 L C Z x d W 9 0 O 1 N l Y 3 R p b 2 4 x L z I w M j Q t M D k t M j V f V k 5 H U i 1 0 b 2 9 s c y 1 l b i 1 2 b 2 9 y e m l l b m l u Z 2 V u X 1 Z l c m 5 p Z X V 3 a W 5 n L V N X Q 1 9 l b G V t Z W 5 0 L 0 F 1 d G 9 S Z W 1 v d m V k Q 2 9 s d W 1 u c z E u e 0 N v b H V t b j Q s M 3 0 m c X V v d D s s J n F 1 b 3 Q 7 U 2 V j d G l v b j E v M j A y N C 0 w O S 0 y N V 9 W T k d S L X R v b 2 x z L W V u L X Z v b 3 J 6 a W V u a W 5 n Z W 5 f V m V y b m l l d X d p b m c t U 1 d D X 2 V s Z W 1 l b n Q v Q X V 0 b 1 J l b W 9 2 Z W R D b 2 x 1 b W 5 z M S 5 7 Q 2 9 s d W 1 u N S w 0 f S Z x d W 9 0 O y w m c X V v d D t T Z W N 0 a W 9 u M S 8 y M D I 0 L T A 5 L T I 1 X 1 Z O R 1 I t d G 9 v b H M t Z W 4 t d m 9 v c n p p Z W 5 p b m d l b l 9 W Z X J u a W V 1 d 2 l u Z y 1 T V 0 N f Z W x l b W V u d C 9 B d X R v U m V t b 3 Z l Z E N v b H V t b n M x L n t D b 2 x 1 b W 4 2 L D V 9 J n F 1 b 3 Q 7 L C Z x d W 9 0 O 1 N l Y 3 R p b 2 4 x L z I w M j Q t M D k t M j V f V k 5 H U i 1 0 b 2 9 s c y 1 l b i 1 2 b 2 9 y e m l l b m l u Z 2 V u X 1 Z l c m 5 p Z X V 3 a W 5 n L V N X Q 1 9 l b G V t Z W 5 0 L 0 F 1 d G 9 S Z W 1 v d m V k Q 2 9 s d W 1 u c z E u e 0 N v b H V t b j c s N n 0 m c X V v d D t d L C Z x d W 9 0 O 0 N v b H V t b k N v d W 5 0 J n F 1 b 3 Q 7 O j c s J n F 1 b 3 Q 7 S 2 V 5 Q 2 9 s d W 1 u T m F t Z X M m c X V v d D s 6 W 1 0 s J n F 1 b 3 Q 7 Q 2 9 s d W 1 u S W R l b n R p d G l l c y Z x d W 9 0 O z p b J n F 1 b 3 Q 7 U 2 V j d G l v b j E v M j A y N C 0 w O S 0 y N V 9 W T k d S L X R v b 2 x z L W V u L X Z v b 3 J 6 a W V u a W 5 n Z W 5 f V m V y b m l l d X d p b m c t U 1 d D X 2 V s Z W 1 l b n Q v Q X V 0 b 1 J l b W 9 2 Z W R D b 2 x 1 b W 5 z M S 5 7 Q 2 9 s d W 1 u M S w w f S Z x d W 9 0 O y w m c X V v d D t T Z W N 0 a W 9 u M S 8 y M D I 0 L T A 5 L T I 1 X 1 Z O R 1 I t d G 9 v b H M t Z W 4 t d m 9 v c n p p Z W 5 p b m d l b l 9 W Z X J u a W V 1 d 2 l u Z y 1 T V 0 N f Z W x l b W V u d C 9 B d X R v U m V t b 3 Z l Z E N v b H V t b n M x L n t D b 2 x 1 b W 4 y L D F 9 J n F 1 b 3 Q 7 L C Z x d W 9 0 O 1 N l Y 3 R p b 2 4 x L z I w M j Q t M D k t M j V f V k 5 H U i 1 0 b 2 9 s c y 1 l b i 1 2 b 2 9 y e m l l b m l u Z 2 V u X 1 Z l c m 5 p Z X V 3 a W 5 n L V N X Q 1 9 l b G V t Z W 5 0 L 0 F 1 d G 9 S Z W 1 v d m V k Q 2 9 s d W 1 u c z E u e 0 N v b H V t b j M s M n 0 m c X V v d D s s J n F 1 b 3 Q 7 U 2 V j d G l v b j E v M j A y N C 0 w O S 0 y N V 9 W T k d S L X R v b 2 x z L W V u L X Z v b 3 J 6 a W V u a W 5 n Z W 5 f V m V y b m l l d X d p b m c t U 1 d D X 2 V s Z W 1 l b n Q v Q X V 0 b 1 J l b W 9 2 Z W R D b 2 x 1 b W 5 z M S 5 7 Q 2 9 s d W 1 u N C w z f S Z x d W 9 0 O y w m c X V v d D t T Z W N 0 a W 9 u M S 8 y M D I 0 L T A 5 L T I 1 X 1 Z O R 1 I t d G 9 v b H M t Z W 4 t d m 9 v c n p p Z W 5 p b m d l b l 9 W Z X J u a W V 1 d 2 l u Z y 1 T V 0 N f Z W x l b W V u d C 9 B d X R v U m V t b 3 Z l Z E N v b H V t b n M x L n t D b 2 x 1 b W 4 1 L D R 9 J n F 1 b 3 Q 7 L C Z x d W 9 0 O 1 N l Y 3 R p b 2 4 x L z I w M j Q t M D k t M j V f V k 5 H U i 1 0 b 2 9 s c y 1 l b i 1 2 b 2 9 y e m l l b m l u Z 2 V u X 1 Z l c m 5 p Z X V 3 a W 5 n L V N X Q 1 9 l b G V t Z W 5 0 L 0 F 1 d G 9 S Z W 1 v d m V k Q 2 9 s d W 1 u c z E u e 0 N v b H V t b j Y s N X 0 m c X V v d D s s J n F 1 b 3 Q 7 U 2 V j d G l v b j E v M j A y N C 0 w O S 0 y N V 9 W T k d S L X R v b 2 x z L W V u L X Z v b 3 J 6 a W V u a W 5 n Z W 5 f V m V y b m l l d X d p b m c t U 1 d D X 2 V s Z W 1 l b n Q v Q X V 0 b 1 J l b W 9 2 Z W R D b 2 x 1 b W 5 z M S 5 7 Q 2 9 s d W 1 u N y w 2 f S Z x d W 9 0 O 1 0 s J n F 1 b 3 Q 7 U m V s Y X R p b 2 5 z a G l w S W 5 m b y Z x d W 9 0 O z p b X X 0 i I C 8 + P C 9 T d G F i b G V F b n R y a W V z P j w v S X R l b T 4 8 S X R l b T 4 8 S X R l b U x v Y 2 F 0 a W 9 u P j x J d G V t V H l w Z T 5 G b 3 J t d W x h P C 9 J d G V t V H l w Z T 4 8 S X R l b V B h d G g + U 2 V j d G l v b j E v M j A y N C 0 w O S 0 y N V 9 W T k d S L X R v b 2 x z L W V u L X Z v b 3 J 6 a W V u a W 5 n Z W 5 f V m V y b m l l d X d p b m c t U 1 d D X 2 V s Z W 1 l b n Q v U 2 9 1 c m N l P C 9 J d G V t U G F 0 a D 4 8 L 0 l 0 Z W 1 M b 2 N h d G l v b j 4 8 U 3 R h Y m x l R W 5 0 c m l l c y A v P j w v S X R l b T 4 8 S X R l b T 4 8 S X R l b U x v Y 2 F 0 a W 9 u P j x J d G V t V H l w Z T 5 G b 3 J t d W x h P C 9 J d G V t V H l w Z T 4 8 S X R l b V B h d G g + U 2 V j d G l v b j E v M j A y N C 0 w O S 0 y N V 9 W T k d S L X R v b 2 x z L W V u L X Z v b 3 J 6 a W V u a W 5 n Z W 5 f V m V y b m l l d X d p b m c t U 1 d D X 2 V s Z W 1 l b n Q v Q 2 h h b m d l Z C U y M F R 5 c G U 8 L 0 l 0 Z W 1 Q Y X R o P j w v S X R l b U x v Y 2 F 0 a W 9 u P j x T d G F i b G V F b n R y a W V z I C 8 + P C 9 J d G V t P j w v S X R l b X M + P C 9 M b 2 N h b F B h Y 2 t h Z 2 V N Z X R h Z G F 0 Y U Z p b G U + F g A A A F B L B Q Y A A A A A A A A A A A A A A A A A A A A A A A A m A Q A A A Q A A A N C M n d 8 B F d E R j H o A w E / C l + s B A A A A s 3 8 y U m L T D U S H v h b O U W l l T g A A A A A C A A A A A A A Q Z g A A A A E A A C A A A A A I 0 Q a M v J l V 5 5 + H X 3 b a q z o d V k O J F K H O L G I w U A c 1 L P a T v A A A A A A O g A A A A A I A A C A A A A D F n v b Y v 8 5 G 8 G G Q G L V b S Q W X 6 h N E b j H r V 9 B I P 1 u G l w A w r F A A A A A N x V 9 x l G M x 8 F n A 4 c 9 x V 2 C 0 W 0 k z b i w D 5 J B Y C D j w / e 0 e a c i t X d y o 9 i I 6 8 x s y B t 2 E K z j D C d 2 8 s A r w 3 9 s a U G L m 8 B 6 Y H w + R L U J b K 9 P 4 K d 7 B V M E G m k A A A A A T x J J m g z K Q o H I I g W I v y t p u q Z u y p 4 Q i 2 g 4 a g g U c P o L h / M p 0 7 a a / R 4 w L f a M e Q u G q I + Z s 1 f Q U J d z N d + j B V Z a + C k C E < / D a t a M a s h u p > 
</file>

<file path=customXml/item3.xml><?xml version="1.0" encoding="utf-8"?>
<ct:contentTypeSchema xmlns:ct="http://schemas.microsoft.com/office/2006/metadata/contentType" xmlns:ma="http://schemas.microsoft.com/office/2006/metadata/properties/metaAttributes" ct:_="" ma:_="" ma:contentTypeName="Document" ma:contentTypeID="0x01010002104CD6F720534B9395D42464A0D277" ma:contentTypeVersion="9" ma:contentTypeDescription="Een nieuw document maken." ma:contentTypeScope="" ma:versionID="1bc40bde2a543fb878d4d9759a30ca09">
  <xsd:schema xmlns:xsd="http://www.w3.org/2001/XMLSchema" xmlns:xs="http://www.w3.org/2001/XMLSchema" xmlns:p="http://schemas.microsoft.com/office/2006/metadata/properties" xmlns:ns2="f13de9e7-ba5f-4883-9a84-111706bca712" xmlns:ns3="fc801192-a54e-4e76-9378-85341b4dc5de" targetNamespace="http://schemas.microsoft.com/office/2006/metadata/properties" ma:root="true" ma:fieldsID="cdb134f9d4572ee7b6f78f00db907745" ns2:_="" ns3:_="">
    <xsd:import namespace="f13de9e7-ba5f-4883-9a84-111706bca712"/>
    <xsd:import namespace="fc801192-a54e-4e76-9378-85341b4dc5d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3de9e7-ba5f-4883-9a84-111706bca7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c801192-a54e-4e76-9378-85341b4dc5de"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19F97B-A5A7-4D77-BE04-BDD0A409F242}">
  <ds:schemaRefs>
    <ds:schemaRef ds:uri="http://schemas.microsoft.com/sharepoint/v3/contenttype/forms"/>
  </ds:schemaRefs>
</ds:datastoreItem>
</file>

<file path=customXml/itemProps2.xml><?xml version="1.0" encoding="utf-8"?>
<ds:datastoreItem xmlns:ds="http://schemas.openxmlformats.org/officeDocument/2006/customXml" ds:itemID="{1DCBFA74-B512-437C-9180-1CD5FF0DB935}">
  <ds:schemaRefs>
    <ds:schemaRef ds:uri="http://schemas.microsoft.com/DataMashup"/>
  </ds:schemaRefs>
</ds:datastoreItem>
</file>

<file path=customXml/itemProps3.xml><?xml version="1.0" encoding="utf-8"?>
<ds:datastoreItem xmlns:ds="http://schemas.openxmlformats.org/officeDocument/2006/customXml" ds:itemID="{4E0E7AC3-D683-464B-8278-4FBC3C11B3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3de9e7-ba5f-4883-9a84-111706bca712"/>
    <ds:schemaRef ds:uri="fc801192-a54e-4e76-9378-85341b4dc5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AED6416-09FB-4A34-A12C-9599B3EE61C6}">
  <ds:schemaRefs>
    <ds:schemaRef ds:uri="http://schemas.microsoft.com/office/2006/metadata/properties"/>
    <ds:schemaRef ds:uri="http://www.w3.org/XML/1998/namespace"/>
    <ds:schemaRef ds:uri="http://schemas.microsoft.com/office/2006/documentManagement/types"/>
    <ds:schemaRef ds:uri="http://purl.org/dc/terms/"/>
    <ds:schemaRef ds:uri="http://schemas.microsoft.com/office/infopath/2007/PartnerControls"/>
    <ds:schemaRef ds:uri="http://purl.org/dc/elements/1.1/"/>
    <ds:schemaRef ds:uri="fc801192-a54e-4e76-9378-85341b4dc5de"/>
    <ds:schemaRef ds:uri="http://schemas.openxmlformats.org/package/2006/metadata/core-properties"/>
    <ds:schemaRef ds:uri="f13de9e7-ba5f-4883-9a84-111706bca712"/>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PvE</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Backer</dc:creator>
  <cp:keywords/>
  <dc:description/>
  <cp:lastModifiedBy>Sanne Nelis</cp:lastModifiedBy>
  <cp:revision/>
  <dcterms:created xsi:type="dcterms:W3CDTF">2024-09-20T06:40:29Z</dcterms:created>
  <dcterms:modified xsi:type="dcterms:W3CDTF">2024-10-28T12:40:03Z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0x01010002104CD6F720534B9395D42464A0D277</vt:lpwstr>
  </property>
</Properties>
</file>