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N:\Thema-Koers\Inkoop\0. Aanbestedingen 2023\2023-015-KO Accountantdiensten VOORBEREIDING\3. publicatie\"/>
    </mc:Choice>
  </mc:AlternateContent>
  <xr:revisionPtr revIDLastSave="0" documentId="13_ncr:1_{42553EBA-86AF-4B0A-9CC7-548D24672DE9}" xr6:coauthVersionLast="47" xr6:coauthVersionMax="47" xr10:uidLastSave="{00000000-0000-0000-0000-000000000000}"/>
  <bookViews>
    <workbookView xWindow="-120" yWindow="-120" windowWidth="29040" windowHeight="15840" xr2:uid="{E1C10559-6FAA-4160-9AC6-E53C12CED161}"/>
  </bookViews>
  <sheets>
    <sheet name="Blad1" sheetId="3" r:id="rId1"/>
  </sheets>
  <definedNames>
    <definedName name="_xlnm.Print_Area" localSheetId="0">Blad1!$A$1:$E$57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3" l="1"/>
  <c r="E27" i="3"/>
  <c r="D31" i="3"/>
  <c r="E31" i="3"/>
  <c r="D32" i="3"/>
  <c r="E32" i="3"/>
  <c r="D33" i="3"/>
  <c r="E33" i="3"/>
  <c r="E34" i="3" l="1"/>
  <c r="E36" i="3" s="1"/>
</calcChain>
</file>

<file path=xl/sharedStrings.xml><?xml version="1.0" encoding="utf-8"?>
<sst xmlns="http://schemas.openxmlformats.org/spreadsheetml/2006/main" count="52" uniqueCount="49">
  <si>
    <t>     </t>
  </si>
  <si>
    <t>Naam organisatie</t>
  </si>
  <si>
    <t>Naam ondertekeningbevoegd persoon</t>
  </si>
  <si>
    <t>Datum</t>
  </si>
  <si>
    <t>Handtekening</t>
  </si>
  <si>
    <t xml:space="preserve">Onderstaande tarieven worden gevraagd </t>
  </si>
  <si>
    <t>Tarief / per jaar</t>
  </si>
  <si>
    <t>…........</t>
  </si>
  <si>
    <t xml:space="preserve">Voor het doen van een inschrijving dient de inschrijver uitsluitend gebruik te maken van dit inschrijfbiljet. </t>
  </si>
  <si>
    <t>Partner</t>
  </si>
  <si>
    <t>Audit manager / controleleider</t>
  </si>
  <si>
    <t>Senior staff</t>
  </si>
  <si>
    <t>Staff</t>
  </si>
  <si>
    <t>Voor punt 2 (SiSa) wordt een aparte gemiddelde prijsopgave per SiSa gevraagd.</t>
  </si>
  <si>
    <t>Het uitvoeren van specifieke opdrachten (niet vallend onder werkzaamheden en taken in scope) van college of raad tegen nader overeen te komen voorwaarden gebaseerd op de uurtarieven die worden geoffreerd bij deze aanbesteding, in totaal per jaar ca. € 10.000.</t>
  </si>
  <si>
    <t>3.6 Opdrachtomschrijving</t>
  </si>
  <si>
    <t>1. De controle van de jaarrekening conform artikel 213 van de Gemeentewet, en het opleveren van het verslag van bevindingen.</t>
  </si>
  <si>
    <t>2. De controles van de Single Information, Single Audit (SISA) verantwoordingen  maken onderdeel uit van de controle van de jaarrekening.</t>
  </si>
  <si>
    <t>3. Het verrichten van de jaarlijkse interim-controle (in voorbereiding op de jaarrekeningcontrole), met als resultaat de managementletter met bevindingen en aanbevelingen.</t>
  </si>
  <si>
    <t>4. Het voeren van periodiek overleg met de raad of auditcommissie, het college of vertegenwoordigers van de ambtelijke organisatie, en afstemming met de ambtelijke organisatie over de (planning van) controlewerkzaamheden en informatieverstrekking.</t>
  </si>
  <si>
    <t xml:space="preserve">5. Het uitvoeren van de natuurlijke adviesfunctie, d.w.z. de accountant adviseert de ambtelijke organisatie, het college of de raad zowel gevraagd (op verzoek van de gemeente) als ongevraagd (op eigen initiatief). </t>
  </si>
  <si>
    <t>6.Het zijn van een samenwerkings – en sparringpartner van de gemeente en aandrager van ideeën bij vraagstukken en mogelijkheden die verband houden met interne beheersing, financiële continuïteit, digitalisering van werkzaamheden of innovaties en actuele ontwikkelingen op deze onderwerpen.</t>
  </si>
  <si>
    <t>7. Het (mede-)bevorderen van de vakbekwaamheid en deskundigheid van medewerkers door werksessies, informatie- of themabijeenkomsten, in onderling overleg, maar minimaal 2x per jaar (1x voor start jaarrekening ter voorbereiding controle en 1x over actualiteiten BBV).</t>
  </si>
  <si>
    <t xml:space="preserve">Optionele werkzaamheden en taken </t>
  </si>
  <si>
    <t>Eenheidstarief</t>
  </si>
  <si>
    <t>Aantal (fictief)</t>
  </si>
  <si>
    <t>- Alle vermelden prijzen en tarieven dienen gesteld te zijn in euro’s, exclusief btw;</t>
  </si>
  <si>
    <t>- De prijs is aangeboden in euro’s (€) tot op 2 decimalen achter de komma;</t>
  </si>
  <si>
    <t>- Inschrijver is desgevraagd in staat de bedrijfseconomische realiteit van de aangeboden prijzen te onderbouwen, ook op onderdelen;</t>
  </si>
  <si>
    <t>- Alle aangeboden prijzen hebben het prijspeil kwartaal één (1) 2024;</t>
  </si>
  <si>
    <t>- Alle aangeboden prijzen dienen het karakter te hebben van een nieuwe inschrijving op alle items (eenmalige kosten en terugkerende kosten);</t>
  </si>
  <si>
    <t>- Manipulatieve prijsinschrijvingen leiden tot uitsluiting;</t>
  </si>
  <si>
    <t>- Inschrijver wordt geacht de zalmkleurige velden te vullen;</t>
  </si>
  <si>
    <t>- De door Inschrijver aangeboden prijzen en tarieven dienen inclusief overige belastingen en/of heffingen en alle andere mogelijke kosten (dat wil zeggen een all-in tarief, doch exclusief B.T,W.) te zijn;</t>
  </si>
  <si>
    <t>- De prijzen zoals ingevuld zijn inclusief alle andere bijkomende kosten o.a. voortkomend uit het programma van eisen en de gunningcriteria;</t>
  </si>
  <si>
    <t>- Het niet vermelden van kosten resulteert in het om niet beschikbaar stellen bij het zich voordoen van deze kosten;</t>
  </si>
  <si>
    <t>- Door de inschrijver dient door de juiste tekenbevoegde te laten ondertekenen en tevens aan te leveren bij inschrijving;</t>
  </si>
  <si>
    <t>*1 Indien de inschrijver andere/meerdere functies wenst op te nemen in dit overzicht, dan is dat mogelijk, mits functies voorzien zijn van een inhoudelijke toelichting;</t>
  </si>
  <si>
    <t>Bijlage 7. Prijzeninvulformulier</t>
  </si>
  <si>
    <t>Tarief / over 8 jaar</t>
  </si>
  <si>
    <t>Aantal*Tarief / per jaar</t>
  </si>
  <si>
    <t>Aantal*Tarief / over 8 jaar</t>
  </si>
  <si>
    <t>sub totaal A:</t>
  </si>
  <si>
    <t>Sub totaal fictief B:</t>
  </si>
  <si>
    <t>Totaal A en B</t>
  </si>
  <si>
    <t>Uurtarief</t>
  </si>
  <si>
    <t xml:space="preserve">Omvang klein: 
kleiner dan of gelijk aan € 125.000,	</t>
  </si>
  <si>
    <t>Omvang middel: 
groter dan € 125.000,-- en kleiner dan of gelijk aan € 1.000.000,--</t>
  </si>
  <si>
    <t>Omvang groot:	 
groter dan € 1.000.000,--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</si>
</sst>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9" x14ac:knownFonts="1">
    <font>
      <sz val="11"/>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9"/>
      <color rgb="FFFF0000"/>
      <name val="Calibri"/>
      <family val="2"/>
      <scheme val="minor"/>
    </font>
    <font>
      <sz val="11"/>
      <color theme="0" tint="-0.34998626667073579"/>
      <name val="Calibri"/>
      <family val="2"/>
      <scheme val="minor"/>
    </font>
    <font>
      <sz val="8"/>
      <name val="Calibri"/>
      <family val="2"/>
      <scheme val="minor"/>
    </font>
    <font>
      <sz val="11"/>
      <color theme="0" tint="-0.249977111117893"/>
      <name val="Calibri"/>
      <family val="2"/>
      <scheme val="minor"/>
    </font>
    <font>
      <sz val="10.5"/>
      <color theme="1"/>
      <name val="Palatino Linotype"/>
      <family val="1"/>
    </font>
    <font>
      <b/>
      <sz val="12"/>
      <color theme="1"/>
      <name val="Palatino Linotype"/>
      <family val="1"/>
    </font>
    <font>
      <sz val="10"/>
      <color theme="1"/>
      <name val="Verdana"/>
      <family val="2"/>
    </font>
    <font>
      <sz val="10.5"/>
      <color theme="1"/>
      <name val="Symbol"/>
      <family val="1"/>
      <charset val="2"/>
    </font>
    <font>
      <sz val="11"/>
      <color theme="1"/>
      <name val="Palatino Linotype"/>
      <family val="1"/>
    </font>
    <font>
      <b/>
      <i/>
      <sz val="11"/>
      <color theme="1"/>
      <name val="Calibri"/>
      <family val="2"/>
      <scheme val="minor"/>
    </font>
    <font>
      <sz val="11"/>
      <color theme="1"/>
      <name val="Arial"/>
      <family val="2"/>
    </font>
    <font>
      <b/>
      <sz val="20"/>
      <color theme="1"/>
      <name val="Palatino Linotype"/>
      <family val="1"/>
    </font>
    <font>
      <b/>
      <sz val="11"/>
      <color theme="1"/>
      <name val="Palatino Linotype"/>
      <family val="1"/>
    </font>
    <font>
      <b/>
      <sz val="11"/>
      <name val="Calibri"/>
      <family val="2"/>
      <scheme val="minor"/>
    </font>
    <font>
      <b/>
      <i/>
      <sz val="11"/>
      <color theme="1"/>
      <name val="Palatino Linotype"/>
      <family val="1"/>
    </font>
  </fonts>
  <fills count="10">
    <fill>
      <patternFill patternType="none"/>
    </fill>
    <fill>
      <patternFill patternType="gray125"/>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90">
    <xf numFmtId="0" fontId="0" fillId="0" borderId="0" xfId="0"/>
    <xf numFmtId="164" fontId="0" fillId="0" borderId="0" xfId="0" applyNumberFormat="1"/>
    <xf numFmtId="0" fontId="0" fillId="0" borderId="0" xfId="0" applyBorder="1"/>
    <xf numFmtId="0" fontId="1" fillId="0" borderId="0" xfId="0" applyFont="1"/>
    <xf numFmtId="0" fontId="4" fillId="0" borderId="0" xfId="0" applyFont="1"/>
    <xf numFmtId="0" fontId="0" fillId="4" borderId="0" xfId="0" applyFill="1"/>
    <xf numFmtId="3" fontId="0" fillId="0" borderId="0" xfId="0" applyNumberFormat="1" applyBorder="1"/>
    <xf numFmtId="0" fontId="11" fillId="0" borderId="0" xfId="0" applyFont="1" applyAlignment="1">
      <alignment horizontal="left" vertical="center" indent="4"/>
    </xf>
    <xf numFmtId="0" fontId="2" fillId="5" borderId="8" xfId="0" applyFont="1" applyFill="1" applyBorder="1"/>
    <xf numFmtId="0" fontId="3" fillId="0" borderId="0" xfId="0" applyFont="1" applyFill="1" applyBorder="1" applyAlignment="1">
      <alignment horizontal="left" indent="1"/>
    </xf>
    <xf numFmtId="164" fontId="0" fillId="0" borderId="0" xfId="0" applyNumberFormat="1" applyFont="1" applyFill="1" applyBorder="1"/>
    <xf numFmtId="164" fontId="2" fillId="6" borderId="9" xfId="0" applyNumberFormat="1" applyFont="1" applyFill="1" applyBorder="1"/>
    <xf numFmtId="164" fontId="7" fillId="7" borderId="1" xfId="0" applyNumberFormat="1" applyFont="1" applyFill="1" applyBorder="1" applyProtection="1"/>
    <xf numFmtId="164" fontId="5" fillId="7" borderId="1" xfId="0" applyNumberFormat="1" applyFont="1" applyFill="1" applyBorder="1"/>
    <xf numFmtId="0" fontId="15" fillId="0" borderId="0" xfId="0" applyFont="1"/>
    <xf numFmtId="0" fontId="12" fillId="0" borderId="0" xfId="0" applyFont="1" applyFill="1" applyBorder="1" applyAlignment="1">
      <alignment horizontal="left" wrapText="1"/>
    </xf>
    <xf numFmtId="3" fontId="0" fillId="0" borderId="1" xfId="0" applyNumberFormat="1" applyFont="1" applyFill="1" applyBorder="1" applyAlignment="1" applyProtection="1">
      <alignment horizontal="right"/>
    </xf>
    <xf numFmtId="164" fontId="7" fillId="0" borderId="1" xfId="0" applyNumberFormat="1" applyFont="1" applyFill="1" applyBorder="1" applyProtection="1"/>
    <xf numFmtId="164" fontId="5" fillId="0" borderId="1" xfId="0" applyNumberFormat="1" applyFont="1" applyFill="1" applyBorder="1"/>
    <xf numFmtId="3" fontId="0" fillId="0" borderId="1" xfId="0" applyNumberFormat="1" applyFill="1" applyBorder="1" applyProtection="1"/>
    <xf numFmtId="0" fontId="12" fillId="0" borderId="1" xfId="0" applyFont="1" applyFill="1" applyBorder="1" applyAlignment="1">
      <alignment horizontal="center" vertical="center" wrapText="1"/>
    </xf>
    <xf numFmtId="0" fontId="13" fillId="3" borderId="1" xfId="0" applyFont="1" applyFill="1" applyBorder="1" applyAlignment="1">
      <alignment horizontal="center"/>
    </xf>
    <xf numFmtId="0" fontId="13" fillId="3" borderId="7" xfId="0" applyFont="1" applyFill="1" applyBorder="1" applyAlignment="1">
      <alignment horizontal="center"/>
    </xf>
    <xf numFmtId="0" fontId="8" fillId="0" borderId="1" xfId="0" quotePrefix="1" applyFont="1" applyBorder="1" applyAlignment="1">
      <alignment vertical="top" wrapText="1"/>
    </xf>
    <xf numFmtId="0" fontId="8" fillId="0" borderId="1" xfId="0" applyFont="1" applyBorder="1" applyAlignment="1">
      <alignment vertical="top" wrapText="1"/>
    </xf>
    <xf numFmtId="0" fontId="9" fillId="9" borderId="1" xfId="0" applyFont="1" applyFill="1" applyBorder="1" applyAlignment="1">
      <alignment vertical="top" wrapText="1"/>
    </xf>
    <xf numFmtId="0" fontId="12" fillId="0" borderId="0" xfId="0" applyFont="1" applyFill="1" applyBorder="1" applyAlignment="1">
      <alignment horizontal="left" vertical="top" wrapText="1"/>
    </xf>
    <xf numFmtId="3" fontId="0" fillId="0" borderId="11" xfId="0" applyNumberFormat="1" applyFill="1" applyBorder="1" applyProtection="1"/>
    <xf numFmtId="164" fontId="7" fillId="0" borderId="11" xfId="0" applyNumberFormat="1" applyFont="1" applyFill="1" applyBorder="1" applyProtection="1"/>
    <xf numFmtId="164" fontId="5" fillId="0" borderId="11" xfId="0" applyNumberFormat="1" applyFont="1" applyFill="1" applyBorder="1"/>
    <xf numFmtId="164" fontId="0" fillId="0" borderId="11" xfId="0" applyNumberFormat="1" applyFill="1" applyBorder="1"/>
    <xf numFmtId="0" fontId="16" fillId="5" borderId="12" xfId="0" applyFont="1" applyFill="1" applyBorder="1" applyAlignment="1">
      <alignment horizontal="left" wrapText="1"/>
    </xf>
    <xf numFmtId="0" fontId="12" fillId="0" borderId="13" xfId="0" applyFont="1" applyFill="1" applyBorder="1" applyAlignment="1">
      <alignment horizontal="left" wrapText="1"/>
    </xf>
    <xf numFmtId="164" fontId="0" fillId="0" borderId="4" xfId="0" applyNumberFormat="1" applyFill="1" applyBorder="1"/>
    <xf numFmtId="0" fontId="12" fillId="0" borderId="14" xfId="0" applyFont="1" applyFill="1" applyBorder="1" applyAlignment="1">
      <alignment horizontal="left" wrapText="1"/>
    </xf>
    <xf numFmtId="0" fontId="12" fillId="0" borderId="15" xfId="0" applyFont="1" applyFill="1" applyBorder="1" applyAlignment="1">
      <alignment horizontal="left" wrapText="1"/>
    </xf>
    <xf numFmtId="0" fontId="0" fillId="0" borderId="4" xfId="0" applyFill="1" applyBorder="1"/>
    <xf numFmtId="0" fontId="12" fillId="0" borderId="13" xfId="0" applyFont="1" applyBorder="1"/>
    <xf numFmtId="0" fontId="12" fillId="0" borderId="16" xfId="0" applyFont="1" applyBorder="1"/>
    <xf numFmtId="164" fontId="7" fillId="0" borderId="5" xfId="0" applyNumberFormat="1" applyFont="1" applyFill="1" applyBorder="1" applyProtection="1"/>
    <xf numFmtId="164" fontId="5" fillId="0" borderId="5" xfId="0" applyNumberFormat="1" applyFont="1" applyFill="1" applyBorder="1"/>
    <xf numFmtId="164" fontId="0" fillId="0" borderId="6" xfId="0" applyNumberFormat="1" applyFill="1" applyBorder="1"/>
    <xf numFmtId="0" fontId="4" fillId="0" borderId="17" xfId="0" applyFont="1" applyBorder="1"/>
    <xf numFmtId="0" fontId="1" fillId="0" borderId="17" xfId="0" applyFont="1" applyBorder="1"/>
    <xf numFmtId="0" fontId="0" fillId="0" borderId="18" xfId="0" applyBorder="1"/>
    <xf numFmtId="0" fontId="13" fillId="3" borderId="4" xfId="0" applyFont="1" applyFill="1" applyBorder="1" applyAlignment="1">
      <alignment horizontal="center"/>
    </xf>
    <xf numFmtId="0" fontId="16" fillId="8" borderId="15" xfId="0" applyFont="1" applyFill="1" applyBorder="1" applyAlignment="1">
      <alignment horizontal="left" wrapText="1"/>
    </xf>
    <xf numFmtId="0" fontId="12" fillId="0" borderId="13" xfId="0" applyFont="1" applyFill="1" applyBorder="1" applyAlignment="1">
      <alignment horizontal="left" vertical="top" wrapText="1"/>
    </xf>
    <xf numFmtId="0" fontId="12" fillId="0" borderId="16" xfId="0" applyFont="1" applyFill="1" applyBorder="1" applyAlignment="1">
      <alignment horizontal="left" vertical="top" wrapText="1"/>
    </xf>
    <xf numFmtId="3" fontId="0" fillId="0" borderId="5" xfId="0" applyNumberFormat="1" applyFill="1" applyBorder="1" applyProtection="1"/>
    <xf numFmtId="0" fontId="0" fillId="0" borderId="2" xfId="0" applyFill="1" applyBorder="1"/>
    <xf numFmtId="0" fontId="13" fillId="0" borderId="19" xfId="0" applyFont="1" applyFill="1" applyBorder="1"/>
    <xf numFmtId="0" fontId="13" fillId="3" borderId="2" xfId="0" applyFont="1" applyFill="1" applyBorder="1" applyAlignment="1">
      <alignment horizontal="center"/>
    </xf>
    <xf numFmtId="0" fontId="13" fillId="3" borderId="3" xfId="0" applyFont="1" applyFill="1" applyBorder="1" applyAlignment="1">
      <alignment horizontal="right"/>
    </xf>
    <xf numFmtId="164" fontId="0" fillId="7" borderId="4" xfId="0" applyNumberFormat="1" applyFill="1" applyBorder="1"/>
    <xf numFmtId="0" fontId="12" fillId="0" borderId="16" xfId="0" applyFont="1" applyFill="1" applyBorder="1" applyAlignment="1">
      <alignment horizontal="left" wrapText="1"/>
    </xf>
    <xf numFmtId="164" fontId="7" fillId="7" borderId="5" xfId="0" applyNumberFormat="1" applyFont="1" applyFill="1" applyBorder="1" applyProtection="1"/>
    <xf numFmtId="164" fontId="5" fillId="7" borderId="5" xfId="0" applyNumberFormat="1" applyFont="1" applyFill="1" applyBorder="1"/>
    <xf numFmtId="164" fontId="0" fillId="7" borderId="6" xfId="0" applyNumberFormat="1" applyFill="1" applyBorder="1"/>
    <xf numFmtId="0" fontId="13" fillId="3" borderId="20" xfId="0" applyFont="1" applyFill="1" applyBorder="1" applyAlignment="1">
      <alignment horizontal="center"/>
    </xf>
    <xf numFmtId="0" fontId="12" fillId="0" borderId="19" xfId="0" applyFont="1" applyFill="1" applyBorder="1" applyAlignment="1">
      <alignment horizontal="left" vertical="top" wrapText="1"/>
    </xf>
    <xf numFmtId="0" fontId="2" fillId="5" borderId="10" xfId="0" applyFont="1" applyFill="1" applyBorder="1"/>
    <xf numFmtId="164" fontId="17" fillId="6" borderId="8" xfId="0" applyNumberFormat="1" applyFont="1" applyFill="1" applyBorder="1" applyAlignment="1">
      <alignment horizontal="right"/>
    </xf>
    <xf numFmtId="164" fontId="17" fillId="6" borderId="10" xfId="0" applyNumberFormat="1" applyFont="1" applyFill="1" applyBorder="1" applyAlignment="1">
      <alignment horizontal="right"/>
    </xf>
    <xf numFmtId="164" fontId="17" fillId="0" borderId="22" xfId="0" applyNumberFormat="1" applyFont="1" applyFill="1" applyBorder="1" applyAlignment="1">
      <alignment horizontal="right"/>
    </xf>
    <xf numFmtId="164" fontId="2" fillId="0" borderId="21" xfId="0" applyNumberFormat="1" applyFont="1" applyFill="1" applyBorder="1"/>
    <xf numFmtId="0" fontId="14" fillId="0" borderId="0" xfId="0" applyFont="1" applyFill="1" applyBorder="1" applyAlignment="1">
      <alignment vertical="center"/>
    </xf>
    <xf numFmtId="3" fontId="0" fillId="0" borderId="0" xfId="0" applyNumberFormat="1" applyFill="1" applyBorder="1" applyAlignment="1" applyProtection="1">
      <alignment horizontal="center"/>
    </xf>
    <xf numFmtId="164" fontId="7" fillId="0" borderId="0" xfId="0" applyNumberFormat="1" applyFont="1" applyFill="1" applyBorder="1" applyProtection="1"/>
    <xf numFmtId="0" fontId="0" fillId="0" borderId="0" xfId="0" applyFill="1" applyBorder="1"/>
    <xf numFmtId="3" fontId="0" fillId="0" borderId="0" xfId="0" applyNumberFormat="1" applyFill="1" applyBorder="1"/>
    <xf numFmtId="0" fontId="13" fillId="0" borderId="0" xfId="0" applyFont="1" applyFill="1" applyBorder="1" applyAlignment="1">
      <alignment horizontal="right"/>
    </xf>
    <xf numFmtId="164" fontId="2" fillId="6" borderId="10" xfId="0" applyNumberFormat="1" applyFont="1" applyFill="1" applyBorder="1" applyAlignment="1">
      <alignment horizontal="center"/>
    </xf>
    <xf numFmtId="0" fontId="18" fillId="0" borderId="1" xfId="0" applyFont="1" applyFill="1" applyBorder="1" applyAlignment="1">
      <alignment horizontal="center" vertical="center" wrapText="1"/>
    </xf>
    <xf numFmtId="3" fontId="13" fillId="0" borderId="5" xfId="0" applyNumberFormat="1" applyFont="1" applyFill="1" applyBorder="1" applyAlignment="1" applyProtection="1">
      <alignment horizontal="center"/>
    </xf>
    <xf numFmtId="164" fontId="5" fillId="0" borderId="0" xfId="0" applyNumberFormat="1" applyFont="1" applyFill="1" applyBorder="1"/>
    <xf numFmtId="164" fontId="0" fillId="0" borderId="0" xfId="0" applyNumberFormat="1" applyFill="1" applyBorder="1"/>
    <xf numFmtId="164" fontId="7" fillId="0" borderId="0" xfId="0" applyNumberFormat="1" applyFont="1" applyFill="1" applyBorder="1"/>
    <xf numFmtId="3" fontId="0" fillId="0" borderId="3" xfId="0" applyNumberFormat="1" applyFill="1" applyBorder="1" applyProtection="1"/>
    <xf numFmtId="3" fontId="0" fillId="0" borderId="4" xfId="0" applyNumberFormat="1" applyFill="1" applyBorder="1" applyProtection="1"/>
    <xf numFmtId="164" fontId="0" fillId="7" borderId="4" xfId="0" applyNumberFormat="1" applyFill="1" applyBorder="1" applyProtection="1"/>
    <xf numFmtId="3" fontId="0" fillId="7" borderId="4" xfId="0" applyNumberFormat="1" applyFill="1" applyBorder="1" applyProtection="1"/>
    <xf numFmtId="3" fontId="0" fillId="7" borderId="6" xfId="0" applyNumberFormat="1" applyFill="1" applyBorder="1" applyProtection="1"/>
    <xf numFmtId="0" fontId="10" fillId="2" borderId="23" xfId="0" applyFont="1" applyFill="1" applyBorder="1" applyAlignment="1" applyProtection="1">
      <alignment horizontal="center" vertical="center"/>
      <protection locked="0"/>
    </xf>
    <xf numFmtId="0" fontId="10" fillId="2" borderId="24" xfId="0" applyFont="1" applyFill="1" applyBorder="1" applyAlignment="1" applyProtection="1">
      <alignment horizontal="center" vertical="center"/>
      <protection locked="0"/>
    </xf>
    <xf numFmtId="0" fontId="10" fillId="2" borderId="25" xfId="0" applyFont="1" applyFill="1" applyBorder="1" applyAlignment="1" applyProtection="1">
      <alignment horizontal="center" vertical="center"/>
      <protection locked="0"/>
    </xf>
    <xf numFmtId="0" fontId="10" fillId="2" borderId="26" xfId="0" applyFont="1" applyFill="1" applyBorder="1" applyAlignment="1" applyProtection="1">
      <alignment horizontal="center" vertical="center"/>
      <protection locked="0"/>
    </xf>
    <xf numFmtId="0" fontId="10" fillId="2" borderId="27" xfId="0" applyFont="1" applyFill="1" applyBorder="1" applyAlignment="1" applyProtection="1">
      <alignment horizontal="center" vertical="center"/>
      <protection locked="0"/>
    </xf>
    <xf numFmtId="0" fontId="10" fillId="2" borderId="28" xfId="0" applyFont="1" applyFill="1" applyBorder="1" applyAlignment="1" applyProtection="1">
      <alignment horizontal="center" vertical="center"/>
      <protection locked="0"/>
    </xf>
    <xf numFmtId="0" fontId="8" fillId="0" borderId="1"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B0206-AA41-43A5-AC2F-D65315688EFE}">
  <dimension ref="A1:N57"/>
  <sheetViews>
    <sheetView tabSelected="1" workbookViewId="0">
      <selection activeCell="A34" sqref="A34"/>
    </sheetView>
  </sheetViews>
  <sheetFormatPr defaultRowHeight="15" x14ac:dyDescent="0.25"/>
  <cols>
    <col min="1" max="1" width="73.42578125" customWidth="1"/>
    <col min="2" max="2" width="14" bestFit="1" customWidth="1"/>
    <col min="3" max="3" width="13.140625" bestFit="1" customWidth="1"/>
    <col min="4" max="4" width="22" bestFit="1" customWidth="1"/>
    <col min="5" max="5" width="24.28515625" bestFit="1" customWidth="1"/>
    <col min="6" max="6" width="23.7109375" customWidth="1"/>
  </cols>
  <sheetData>
    <row r="1" spans="1:5" ht="29.25" x14ac:dyDescent="0.55000000000000004">
      <c r="A1" s="14" t="s">
        <v>38</v>
      </c>
    </row>
    <row r="2" spans="1:5" ht="7.5" customHeight="1" x14ac:dyDescent="0.55000000000000004">
      <c r="A2" s="14"/>
    </row>
    <row r="3" spans="1:5" ht="36" customHeight="1" x14ac:dyDescent="0.25">
      <c r="A3" s="25" t="s">
        <v>8</v>
      </c>
      <c r="B3" s="25"/>
      <c r="C3" s="25"/>
      <c r="D3" s="25"/>
      <c r="E3" s="25"/>
    </row>
    <row r="4" spans="1:5" x14ac:dyDescent="0.25">
      <c r="A4" s="7"/>
    </row>
    <row r="5" spans="1:5" ht="15.75" x14ac:dyDescent="0.25">
      <c r="A5" s="23" t="s">
        <v>32</v>
      </c>
      <c r="B5" s="24"/>
      <c r="C5" s="24"/>
      <c r="D5" s="24"/>
      <c r="E5" s="24"/>
    </row>
    <row r="6" spans="1:5" ht="15.75" x14ac:dyDescent="0.25">
      <c r="A6" s="23" t="s">
        <v>26</v>
      </c>
      <c r="B6" s="24"/>
      <c r="C6" s="24"/>
      <c r="D6" s="24"/>
      <c r="E6" s="24"/>
    </row>
    <row r="7" spans="1:5" ht="15.75" x14ac:dyDescent="0.25">
      <c r="A7" s="23" t="s">
        <v>27</v>
      </c>
      <c r="B7" s="24"/>
      <c r="C7" s="24"/>
      <c r="D7" s="24"/>
      <c r="E7" s="24"/>
    </row>
    <row r="8" spans="1:5" ht="15.75" x14ac:dyDescent="0.25">
      <c r="A8" s="23" t="s">
        <v>28</v>
      </c>
      <c r="B8" s="24"/>
      <c r="C8" s="24"/>
      <c r="D8" s="24"/>
      <c r="E8" s="24"/>
    </row>
    <row r="9" spans="1:5" ht="15.75" x14ac:dyDescent="0.25">
      <c r="A9" s="23" t="s">
        <v>29</v>
      </c>
      <c r="B9" s="24"/>
      <c r="C9" s="24"/>
      <c r="D9" s="24"/>
      <c r="E9" s="24"/>
    </row>
    <row r="10" spans="1:5" ht="15.75" x14ac:dyDescent="0.25">
      <c r="A10" s="23" t="s">
        <v>31</v>
      </c>
      <c r="B10" s="24"/>
      <c r="C10" s="24"/>
      <c r="D10" s="24"/>
      <c r="E10" s="24"/>
    </row>
    <row r="11" spans="1:5" ht="15.75" x14ac:dyDescent="0.25">
      <c r="A11" s="23" t="s">
        <v>30</v>
      </c>
      <c r="B11" s="24"/>
      <c r="C11" s="24"/>
      <c r="D11" s="24"/>
      <c r="E11" s="24"/>
    </row>
    <row r="12" spans="1:5" ht="33.6" customHeight="1" x14ac:dyDescent="0.25">
      <c r="A12" s="23" t="s">
        <v>33</v>
      </c>
      <c r="B12" s="24"/>
      <c r="C12" s="24"/>
      <c r="D12" s="24"/>
      <c r="E12" s="24"/>
    </row>
    <row r="13" spans="1:5" ht="15.75" x14ac:dyDescent="0.25">
      <c r="A13" s="23" t="s">
        <v>34</v>
      </c>
      <c r="B13" s="24"/>
      <c r="C13" s="24"/>
      <c r="D13" s="24"/>
      <c r="E13" s="24"/>
    </row>
    <row r="14" spans="1:5" ht="15.75" x14ac:dyDescent="0.25">
      <c r="A14" s="23" t="s">
        <v>35</v>
      </c>
      <c r="B14" s="24"/>
      <c r="C14" s="24"/>
      <c r="D14" s="24"/>
      <c r="E14" s="24"/>
    </row>
    <row r="15" spans="1:5" ht="15.75" x14ac:dyDescent="0.25">
      <c r="A15" s="23" t="s">
        <v>36</v>
      </c>
      <c r="B15" s="24"/>
      <c r="C15" s="24"/>
      <c r="D15" s="24"/>
      <c r="E15" s="24"/>
    </row>
    <row r="16" spans="1:5" ht="33.6" customHeight="1" x14ac:dyDescent="0.25">
      <c r="A16" s="24" t="s">
        <v>37</v>
      </c>
      <c r="B16" s="24"/>
      <c r="C16" s="24"/>
      <c r="D16" s="24"/>
      <c r="E16" s="24"/>
    </row>
    <row r="17" spans="1:14" ht="15.75" thickBot="1" x14ac:dyDescent="0.3">
      <c r="B17" s="1"/>
      <c r="E17" s="3"/>
      <c r="G17" s="2"/>
      <c r="H17" s="2"/>
    </row>
    <row r="18" spans="1:14" ht="15.75" thickBot="1" x14ac:dyDescent="0.3">
      <c r="A18" s="8" t="s">
        <v>5</v>
      </c>
      <c r="B18" s="50"/>
      <c r="C18" s="42"/>
      <c r="D18" s="43"/>
      <c r="E18" s="44"/>
    </row>
    <row r="19" spans="1:14" x14ac:dyDescent="0.25">
      <c r="A19" s="51"/>
      <c r="B19" s="22"/>
      <c r="C19" s="21"/>
      <c r="D19" s="21" t="s">
        <v>6</v>
      </c>
      <c r="E19" s="45" t="s">
        <v>39</v>
      </c>
    </row>
    <row r="20" spans="1:14" s="5" customFormat="1" ht="17.25" x14ac:dyDescent="0.35">
      <c r="A20" s="46" t="s">
        <v>15</v>
      </c>
      <c r="B20" s="16"/>
      <c r="C20" s="17"/>
      <c r="D20" s="13"/>
      <c r="E20" s="54">
        <f>D20*8</f>
        <v>0</v>
      </c>
      <c r="F20"/>
      <c r="G20"/>
      <c r="H20"/>
      <c r="I20"/>
      <c r="J20"/>
      <c r="K20"/>
      <c r="L20"/>
      <c r="M20"/>
      <c r="N20"/>
    </row>
    <row r="21" spans="1:14" s="5" customFormat="1" ht="33" x14ac:dyDescent="0.25">
      <c r="A21" s="47" t="s">
        <v>16</v>
      </c>
      <c r="B21" s="16"/>
      <c r="C21" s="17"/>
      <c r="D21" s="18"/>
      <c r="E21" s="36"/>
      <c r="F21"/>
      <c r="G21"/>
      <c r="H21"/>
      <c r="I21"/>
      <c r="J21"/>
      <c r="K21"/>
      <c r="L21"/>
      <c r="M21"/>
      <c r="N21"/>
    </row>
    <row r="22" spans="1:14" s="5" customFormat="1" ht="49.5" x14ac:dyDescent="0.25">
      <c r="A22" s="47" t="s">
        <v>18</v>
      </c>
      <c r="B22" s="16"/>
      <c r="C22" s="17"/>
      <c r="D22" s="18"/>
      <c r="E22" s="36"/>
      <c r="F22"/>
      <c r="G22"/>
      <c r="H22"/>
      <c r="I22"/>
      <c r="J22"/>
      <c r="K22"/>
      <c r="L22"/>
      <c r="M22"/>
      <c r="N22"/>
    </row>
    <row r="23" spans="1:14" s="5" customFormat="1" ht="66" x14ac:dyDescent="0.25">
      <c r="A23" s="47" t="s">
        <v>19</v>
      </c>
      <c r="B23" s="16"/>
      <c r="C23" s="17"/>
      <c r="D23" s="18"/>
      <c r="E23" s="36"/>
      <c r="F23"/>
      <c r="G23"/>
      <c r="H23"/>
      <c r="I23"/>
      <c r="J23"/>
      <c r="K23"/>
      <c r="L23"/>
      <c r="M23"/>
      <c r="N23"/>
    </row>
    <row r="24" spans="1:14" s="5" customFormat="1" ht="49.5" x14ac:dyDescent="0.25">
      <c r="A24" s="47" t="s">
        <v>20</v>
      </c>
      <c r="B24" s="16"/>
      <c r="C24" s="17"/>
      <c r="D24" s="18"/>
      <c r="E24" s="36"/>
      <c r="F24"/>
      <c r="G24"/>
      <c r="H24"/>
      <c r="I24"/>
      <c r="J24"/>
      <c r="K24"/>
      <c r="L24"/>
      <c r="M24"/>
      <c r="N24"/>
    </row>
    <row r="25" spans="1:14" ht="82.5" x14ac:dyDescent="0.25">
      <c r="A25" s="47" t="s">
        <v>21</v>
      </c>
      <c r="B25" s="19"/>
      <c r="C25" s="17"/>
      <c r="D25" s="18"/>
      <c r="E25" s="33"/>
    </row>
    <row r="26" spans="1:14" ht="66.75" thickBot="1" x14ac:dyDescent="0.3">
      <c r="A26" s="48" t="s">
        <v>22</v>
      </c>
      <c r="B26" s="49"/>
      <c r="C26" s="39"/>
      <c r="D26" s="40"/>
      <c r="E26" s="41"/>
    </row>
    <row r="27" spans="1:14" ht="17.25" thickBot="1" x14ac:dyDescent="0.3">
      <c r="A27" s="26"/>
      <c r="B27" s="27"/>
      <c r="C27" s="28"/>
      <c r="D27" s="62" t="s">
        <v>42</v>
      </c>
      <c r="E27" s="63">
        <f>E20</f>
        <v>0</v>
      </c>
    </row>
    <row r="28" spans="1:14" ht="17.25" thickBot="1" x14ac:dyDescent="0.35">
      <c r="A28" s="15"/>
      <c r="B28" s="27"/>
      <c r="C28" s="28"/>
      <c r="D28" s="29"/>
      <c r="E28" s="30"/>
      <c r="F28" s="9"/>
    </row>
    <row r="29" spans="1:14" ht="15.75" thickBot="1" x14ac:dyDescent="0.3">
      <c r="A29" s="61" t="s">
        <v>13</v>
      </c>
      <c r="B29" s="59" t="s">
        <v>25</v>
      </c>
      <c r="C29" s="52" t="s">
        <v>24</v>
      </c>
      <c r="D29" s="52" t="s">
        <v>40</v>
      </c>
      <c r="E29" s="53" t="s">
        <v>41</v>
      </c>
      <c r="F29" s="9"/>
    </row>
    <row r="30" spans="1:14" ht="49.5" x14ac:dyDescent="0.25">
      <c r="A30" s="60" t="s">
        <v>17</v>
      </c>
      <c r="B30" s="20"/>
      <c r="C30" s="17"/>
      <c r="D30" s="18"/>
      <c r="E30" s="33"/>
      <c r="F30" s="9"/>
    </row>
    <row r="31" spans="1:14" ht="33" x14ac:dyDescent="0.25">
      <c r="A31" s="47" t="s">
        <v>46</v>
      </c>
      <c r="B31" s="73">
        <v>5</v>
      </c>
      <c r="C31" s="12"/>
      <c r="D31" s="13">
        <f t="shared" ref="D31:D33" si="0">C31*B31</f>
        <v>0</v>
      </c>
      <c r="E31" s="54">
        <f t="shared" ref="E31:E33" si="1">D31*8</f>
        <v>0</v>
      </c>
      <c r="F31" s="9"/>
    </row>
    <row r="32" spans="1:14" ht="33" x14ac:dyDescent="0.25">
      <c r="A32" s="47" t="s">
        <v>47</v>
      </c>
      <c r="B32" s="73">
        <v>10</v>
      </c>
      <c r="C32" s="12"/>
      <c r="D32" s="13">
        <f t="shared" si="0"/>
        <v>0</v>
      </c>
      <c r="E32" s="54">
        <f t="shared" si="1"/>
        <v>0</v>
      </c>
      <c r="F32" s="9"/>
    </row>
    <row r="33" spans="1:9" ht="33.75" thickBot="1" x14ac:dyDescent="0.35">
      <c r="A33" s="55" t="s">
        <v>48</v>
      </c>
      <c r="B33" s="74">
        <v>5</v>
      </c>
      <c r="C33" s="56"/>
      <c r="D33" s="57">
        <f t="shared" si="0"/>
        <v>0</v>
      </c>
      <c r="E33" s="58">
        <f t="shared" si="1"/>
        <v>0</v>
      </c>
      <c r="F33" s="9"/>
    </row>
    <row r="34" spans="1:9" ht="17.25" thickBot="1" x14ac:dyDescent="0.35">
      <c r="A34" s="15"/>
      <c r="B34" s="69"/>
      <c r="C34" s="69"/>
      <c r="D34" s="62" t="s">
        <v>43</v>
      </c>
      <c r="E34" s="11">
        <f>SUM(E31:E33)</f>
        <v>0</v>
      </c>
      <c r="F34" s="9"/>
    </row>
    <row r="35" spans="1:9" ht="17.25" thickBot="1" x14ac:dyDescent="0.35">
      <c r="A35" s="15"/>
      <c r="B35" s="67"/>
      <c r="C35" s="68"/>
      <c r="D35" s="64"/>
      <c r="E35" s="65"/>
      <c r="F35" s="9"/>
    </row>
    <row r="36" spans="1:9" ht="15.75" thickBot="1" x14ac:dyDescent="0.3">
      <c r="A36" s="66"/>
      <c r="B36" s="70"/>
      <c r="C36" s="71"/>
      <c r="D36" s="72" t="s">
        <v>44</v>
      </c>
      <c r="E36" s="11">
        <f>E34+E27</f>
        <v>0</v>
      </c>
      <c r="F36" s="9"/>
    </row>
    <row r="37" spans="1:9" x14ac:dyDescent="0.25">
      <c r="A37" s="69"/>
      <c r="B37" s="69"/>
      <c r="C37" s="69"/>
      <c r="D37" s="69"/>
      <c r="F37" s="9"/>
    </row>
    <row r="38" spans="1:9" ht="17.25" thickBot="1" x14ac:dyDescent="0.35">
      <c r="A38" s="15"/>
      <c r="B38" s="67"/>
      <c r="C38" s="67"/>
      <c r="D38" s="67"/>
      <c r="E38" s="67"/>
      <c r="F38" s="67"/>
    </row>
    <row r="39" spans="1:9" ht="17.25" x14ac:dyDescent="0.35">
      <c r="A39" s="31" t="s">
        <v>23</v>
      </c>
      <c r="B39" s="78"/>
      <c r="C39" s="68"/>
      <c r="D39" s="75"/>
      <c r="E39" s="76"/>
      <c r="F39" s="9"/>
    </row>
    <row r="40" spans="1:9" ht="66" x14ac:dyDescent="0.3">
      <c r="A40" s="32" t="s">
        <v>14</v>
      </c>
      <c r="B40" s="79"/>
      <c r="C40" s="68"/>
      <c r="D40" s="75"/>
      <c r="E40" s="76"/>
      <c r="F40" s="9"/>
    </row>
    <row r="41" spans="1:9" ht="16.5" x14ac:dyDescent="0.3">
      <c r="A41" s="34"/>
      <c r="B41" s="45" t="s">
        <v>45</v>
      </c>
      <c r="C41" s="68"/>
      <c r="D41" s="75"/>
      <c r="E41" s="76"/>
      <c r="F41" s="9"/>
    </row>
    <row r="42" spans="1:9" ht="16.5" x14ac:dyDescent="0.3">
      <c r="A42" s="35" t="s">
        <v>9</v>
      </c>
      <c r="B42" s="80"/>
      <c r="C42" s="76"/>
      <c r="D42" s="10"/>
      <c r="E42" s="76"/>
      <c r="F42" s="10"/>
    </row>
    <row r="43" spans="1:9" ht="16.5" x14ac:dyDescent="0.3">
      <c r="A43" s="35" t="s">
        <v>10</v>
      </c>
      <c r="B43" s="80"/>
      <c r="C43" s="68"/>
      <c r="D43" s="77"/>
      <c r="E43" s="69"/>
      <c r="F43" s="2"/>
      <c r="H43" s="4"/>
      <c r="I43" s="4"/>
    </row>
    <row r="44" spans="1:9" ht="16.5" x14ac:dyDescent="0.3">
      <c r="A44" s="35" t="s">
        <v>11</v>
      </c>
      <c r="B44" s="80"/>
      <c r="C44" s="68"/>
      <c r="D44" s="75"/>
      <c r="E44" s="76"/>
      <c r="F44" s="2"/>
    </row>
    <row r="45" spans="1:9" ht="16.5" x14ac:dyDescent="0.3">
      <c r="A45" s="37" t="s">
        <v>12</v>
      </c>
      <c r="B45" s="80"/>
      <c r="C45" s="68"/>
      <c r="D45" s="75"/>
      <c r="E45" s="76"/>
      <c r="F45" s="2"/>
    </row>
    <row r="46" spans="1:9" ht="16.5" x14ac:dyDescent="0.3">
      <c r="A46" s="37" t="s">
        <v>7</v>
      </c>
      <c r="B46" s="81"/>
      <c r="C46" s="68"/>
      <c r="D46" s="75"/>
      <c r="E46" s="76"/>
      <c r="F46" s="2"/>
    </row>
    <row r="47" spans="1:9" ht="16.5" x14ac:dyDescent="0.3">
      <c r="A47" s="37" t="s">
        <v>7</v>
      </c>
      <c r="B47" s="81"/>
      <c r="C47" s="68"/>
      <c r="D47" s="75"/>
      <c r="E47" s="76"/>
      <c r="F47" s="6"/>
    </row>
    <row r="48" spans="1:9" ht="16.5" x14ac:dyDescent="0.3">
      <c r="A48" s="37"/>
      <c r="B48" s="81"/>
      <c r="C48" s="68"/>
      <c r="D48" s="75"/>
      <c r="E48" s="76"/>
      <c r="F48" s="6"/>
    </row>
    <row r="49" spans="1:6" ht="16.5" x14ac:dyDescent="0.3">
      <c r="A49" s="37"/>
      <c r="B49" s="81"/>
      <c r="C49" s="68"/>
      <c r="D49" s="75"/>
      <c r="E49" s="76"/>
      <c r="F49" s="6"/>
    </row>
    <row r="50" spans="1:6" ht="17.25" thickBot="1" x14ac:dyDescent="0.35">
      <c r="A50" s="38"/>
      <c r="B50" s="82"/>
      <c r="C50" s="68"/>
      <c r="D50" s="75"/>
      <c r="E50" s="76"/>
      <c r="F50" s="6"/>
    </row>
    <row r="51" spans="1:6" x14ac:dyDescent="0.25">
      <c r="C51" s="2"/>
      <c r="D51" s="2"/>
      <c r="E51" s="2"/>
      <c r="F51" s="2"/>
    </row>
    <row r="52" spans="1:6" x14ac:dyDescent="0.25">
      <c r="C52" s="2"/>
      <c r="D52" s="2"/>
      <c r="E52" s="2"/>
      <c r="F52" s="2"/>
    </row>
    <row r="53" spans="1:6" ht="15.75" thickBot="1" x14ac:dyDescent="0.3"/>
    <row r="54" spans="1:6" ht="15.75" x14ac:dyDescent="0.3">
      <c r="A54" s="89" t="s">
        <v>1</v>
      </c>
      <c r="B54" s="83" t="s">
        <v>0</v>
      </c>
      <c r="C54" s="83"/>
      <c r="D54" s="83"/>
      <c r="E54" s="84"/>
    </row>
    <row r="55" spans="1:6" ht="15.75" x14ac:dyDescent="0.3">
      <c r="A55" s="89" t="s">
        <v>2</v>
      </c>
      <c r="B55" s="85" t="s">
        <v>0</v>
      </c>
      <c r="C55" s="85"/>
      <c r="D55" s="85"/>
      <c r="E55" s="86"/>
    </row>
    <row r="56" spans="1:6" ht="15.75" x14ac:dyDescent="0.3">
      <c r="A56" s="89" t="s">
        <v>3</v>
      </c>
      <c r="B56" s="85"/>
      <c r="C56" s="85"/>
      <c r="D56" s="85"/>
      <c r="E56" s="86"/>
    </row>
    <row r="57" spans="1:6" ht="16.5" thickBot="1" x14ac:dyDescent="0.35">
      <c r="A57" s="89" t="s">
        <v>4</v>
      </c>
      <c r="B57" s="87" t="s">
        <v>0</v>
      </c>
      <c r="C57" s="87"/>
      <c r="D57" s="87"/>
      <c r="E57" s="88"/>
    </row>
  </sheetData>
  <mergeCells count="17">
    <mergeCell ref="B57:E57"/>
    <mergeCell ref="B54:E54"/>
    <mergeCell ref="B55:E55"/>
    <mergeCell ref="B56:E56"/>
    <mergeCell ref="A15:E15"/>
    <mergeCell ref="A16:E16"/>
    <mergeCell ref="A3:E3"/>
    <mergeCell ref="A10:E10"/>
    <mergeCell ref="A11:E11"/>
    <mergeCell ref="A12:E12"/>
    <mergeCell ref="A13:E13"/>
    <mergeCell ref="A14:E14"/>
    <mergeCell ref="A5:E5"/>
    <mergeCell ref="A6:E6"/>
    <mergeCell ref="A7:E7"/>
    <mergeCell ref="A8:E8"/>
    <mergeCell ref="A9:E9"/>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 Potters</dc:creator>
  <cp:lastModifiedBy>Ed de Smit</cp:lastModifiedBy>
  <dcterms:created xsi:type="dcterms:W3CDTF">2022-11-03T09:13:12Z</dcterms:created>
  <dcterms:modified xsi:type="dcterms:W3CDTF">2024-01-12T18:23:12Z</dcterms:modified>
</cp:coreProperties>
</file>