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ad.rws.nl\p-dfs01\project\civ\EU_Aanbesteding_Ecologische_Karteringen\8. NvI-Inschrijving\"/>
    </mc:Choice>
  </mc:AlternateContent>
  <xr:revisionPtr revIDLastSave="0" documentId="8_{1D7B924E-8D49-4321-AC12-410400A6E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ning gebieden per perce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1" l="1"/>
</calcChain>
</file>

<file path=xl/sharedStrings.xml><?xml version="1.0" encoding="utf-8"?>
<sst xmlns="http://schemas.openxmlformats.org/spreadsheetml/2006/main" count="526" uniqueCount="93">
  <si>
    <t>optie</t>
  </si>
  <si>
    <t>geen</t>
  </si>
  <si>
    <t>~100</t>
  </si>
  <si>
    <t>Veerse meer (alleen haloserie tbv KRW)</t>
  </si>
  <si>
    <t>C3</t>
  </si>
  <si>
    <t>rapport</t>
  </si>
  <si>
    <t>veldwerk</t>
  </si>
  <si>
    <t>vlucht</t>
  </si>
  <si>
    <t>Oosterschelde</t>
  </si>
  <si>
    <t>Westerschelde (incl Hedwige Polder)</t>
  </si>
  <si>
    <t>weinig</t>
  </si>
  <si>
    <t>Overige snippers Binnenland</t>
  </si>
  <si>
    <t>Overige snippers Ijsselmeergebied</t>
  </si>
  <si>
    <t>Overige snippers Waddenzee</t>
  </si>
  <si>
    <t>Grensmaas/Maas bij Eijsden(N2000 deel)</t>
  </si>
  <si>
    <t>Grensmaas/Maas bij Eijsden (gehele stroomdal)</t>
  </si>
  <si>
    <t>Ameland duinen</t>
  </si>
  <si>
    <t>Vegetatiekarteringen</t>
  </si>
  <si>
    <t xml:space="preserve">Texel </t>
  </si>
  <si>
    <t>C2</t>
  </si>
  <si>
    <t>ja, R'oog</t>
  </si>
  <si>
    <t>Rottum</t>
  </si>
  <si>
    <t>ja, Groene strand</t>
  </si>
  <si>
    <t xml:space="preserve">Terschelling West </t>
  </si>
  <si>
    <t>ja, west Ameland</t>
  </si>
  <si>
    <t xml:space="preserve">Ameland </t>
  </si>
  <si>
    <t>Overige snippers Zuidwestelijke Delta</t>
  </si>
  <si>
    <t>Grevelingen (alleen haloserie tbv KRW)</t>
  </si>
  <si>
    <t>ja</t>
  </si>
  <si>
    <t xml:space="preserve">Haringvliet-monding </t>
  </si>
  <si>
    <t>EKR angiospermen Jaarlijks</t>
  </si>
  <si>
    <t>C1</t>
  </si>
  <si>
    <t>EKR-scores</t>
  </si>
  <si>
    <t>Krammer-Volkerak</t>
  </si>
  <si>
    <t>Maas bij Eijsden</t>
  </si>
  <si>
    <t>Veluwerandmeren</t>
  </si>
  <si>
    <t>Markermeer-IJmeer</t>
  </si>
  <si>
    <t>Zwarte meer</t>
  </si>
  <si>
    <t>IJsselmeer</t>
  </si>
  <si>
    <t>Westerschelde</t>
  </si>
  <si>
    <t>Vlakte vd Raan</t>
  </si>
  <si>
    <t>Grevelingen</t>
  </si>
  <si>
    <t>Hollandsch Diep</t>
  </si>
  <si>
    <t>Haringvliet</t>
  </si>
  <si>
    <t>Oude Maas</t>
  </si>
  <si>
    <t>Waddenzee</t>
  </si>
  <si>
    <t>Noordzeekustzone</t>
  </si>
  <si>
    <t>Voordelta</t>
  </si>
  <si>
    <t>Doggersbank</t>
  </si>
  <si>
    <t>Klaverbank</t>
  </si>
  <si>
    <t>Grensmaas</t>
  </si>
  <si>
    <t>Habitatkarteringen</t>
  </si>
  <si>
    <t>Eems-Dollard</t>
  </si>
  <si>
    <t>Kwelders Noord-Holland</t>
  </si>
  <si>
    <t xml:space="preserve">Schiermonnikoog </t>
  </si>
  <si>
    <t xml:space="preserve">Vlieland </t>
  </si>
  <si>
    <t xml:space="preserve">Groninger/Friese Kwelderwerken </t>
  </si>
  <si>
    <t xml:space="preserve">Westerschelde-monding </t>
  </si>
  <si>
    <t xml:space="preserve">Boschplaat Terschelling </t>
  </si>
  <si>
    <t>Vegetatiekarteringen (VEGWAD)</t>
  </si>
  <si>
    <t>* Karteeroppervlak structuurkarteringen: oppervlak tussen haken betreft het resterende areaal na aftrek van het oppervlak aan grote wateren.</t>
  </si>
  <si>
    <t>~3000</t>
  </si>
  <si>
    <t>Grevelingenmeer</t>
  </si>
  <si>
    <t>47.350 (33.500)</t>
  </si>
  <si>
    <t>Rijntakken-oost (5x5 m)</t>
  </si>
  <si>
    <t>7.300 (1.550)</t>
  </si>
  <si>
    <t>IJsselmonding (5x5 m)</t>
  </si>
  <si>
    <t>9.150 (3.050)</t>
  </si>
  <si>
    <t>Volkerak-Zoommeer (20x20 m)</t>
  </si>
  <si>
    <t>41.100 (37.250)</t>
  </si>
  <si>
    <t>Maas (5x5 m)</t>
  </si>
  <si>
    <t>69.800 (19.300)</t>
  </si>
  <si>
    <t>Rijn-Maasmonding (5x5 m)</t>
  </si>
  <si>
    <t>19.900 (14.950)</t>
  </si>
  <si>
    <t>Rijn-Maasmonding (20x20 m)</t>
  </si>
  <si>
    <t>B</t>
  </si>
  <si>
    <t>Structuurkarteringen</t>
  </si>
  <si>
    <t>~6000</t>
  </si>
  <si>
    <t>Marsdiep</t>
  </si>
  <si>
    <t>vlucht+veld</t>
  </si>
  <si>
    <t>Huibertgat</t>
  </si>
  <si>
    <t>Friese Zeegat</t>
  </si>
  <si>
    <t>Geomorfologische karteringen</t>
  </si>
  <si>
    <t>250.500 (12.850)</t>
  </si>
  <si>
    <t>IJsselmeer/Randmeren (20x20 m)</t>
  </si>
  <si>
    <t>A</t>
  </si>
  <si>
    <t>Eierlandse- en Amelander Zeegat</t>
  </si>
  <si>
    <t>Vliestroom</t>
  </si>
  <si>
    <t>Uitvoering veldwerk RWS</t>
  </si>
  <si>
    <r>
      <t>Karteer-oppervlak
(ha)</t>
    </r>
    <r>
      <rPr>
        <b/>
        <vertAlign val="superscript"/>
        <sz val="8"/>
        <color theme="1"/>
        <rFont val="Verdana"/>
        <family val="2"/>
      </rPr>
      <t>*</t>
    </r>
  </si>
  <si>
    <t>Type kartering per gebied</t>
  </si>
  <si>
    <t>Perceel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</si>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</sst>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Verdana"/>
      <family val="2"/>
    </font>
    <font>
      <sz val="8"/>
      <color rgb="FF7030A0"/>
      <name val="Verdana"/>
      <family val="2"/>
    </font>
    <font>
      <sz val="8"/>
      <color rgb="FF0070C0"/>
      <name val="Verdana"/>
      <family val="2"/>
    </font>
    <font>
      <b/>
      <sz val="8"/>
      <color theme="1"/>
      <name val="Verdana"/>
      <family val="2"/>
    </font>
    <font>
      <b/>
      <sz val="8"/>
      <color rgb="FF0070C0"/>
      <name val="Verdana"/>
      <family val="2"/>
    </font>
    <font>
      <b/>
      <sz val="8"/>
      <color theme="5"/>
      <name val="Verdana"/>
      <family val="2"/>
    </font>
    <font>
      <b/>
      <vertAlign val="superscript"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vertical="top" wrapText="1"/>
    </xf>
    <xf numFmtId="0" fontId="1" fillId="0" borderId="6" xfId="0" applyFont="1" applyBorder="1"/>
    <xf numFmtId="0" fontId="5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right" vertical="top" wrapText="1"/>
    </xf>
    <xf numFmtId="3" fontId="3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vertical="top" wrapText="1"/>
    </xf>
    <xf numFmtId="0" fontId="1" fillId="0" borderId="9" xfId="0" applyFont="1" applyBorder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 vertical="top" wrapText="1"/>
    </xf>
    <xf numFmtId="0" fontId="7" fillId="0" borderId="0" xfId="0" applyFont="1"/>
    <xf numFmtId="0" fontId="3" fillId="0" borderId="0" xfId="0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/>
    <xf numFmtId="0" fontId="1" fillId="0" borderId="0" xfId="0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right" vertical="top"/>
    </xf>
    <xf numFmtId="3" fontId="1" fillId="0" borderId="11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 wrapText="1"/>
    </xf>
    <xf numFmtId="0" fontId="1" fillId="0" borderId="12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1" fillId="0" borderId="5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3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0" fontId="1" fillId="0" borderId="5" xfId="0" applyFont="1" applyBorder="1"/>
    <xf numFmtId="0" fontId="1" fillId="0" borderId="8" xfId="0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8" xfId="0" applyFont="1" applyBorder="1"/>
    <xf numFmtId="0" fontId="1" fillId="0" borderId="0" xfId="0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2" xfId="0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1" fillId="0" borderId="2" xfId="0" applyFont="1" applyBorder="1"/>
    <xf numFmtId="0" fontId="1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left" vertical="top" wrapText="1"/>
    </xf>
    <xf numFmtId="3" fontId="6" fillId="2" borderId="11" xfId="0" applyNumberFormat="1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vertical="top"/>
    </xf>
    <xf numFmtId="0" fontId="6" fillId="2" borderId="12" xfId="0" applyFont="1" applyFill="1" applyBorder="1" applyAlignment="1">
      <alignment vertical="top"/>
    </xf>
    <xf numFmtId="0" fontId="1" fillId="0" borderId="13" xfId="0" applyFont="1" applyBorder="1"/>
    <xf numFmtId="0" fontId="3" fillId="0" borderId="14" xfId="0" applyFont="1" applyBorder="1" applyAlignment="1">
      <alignment vertical="top" wrapText="1"/>
    </xf>
    <xf numFmtId="3" fontId="3" fillId="0" borderId="14" xfId="0" applyNumberFormat="1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3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Standaard" xfId="0" builtinId="0"/>
  </cellStyles>
  <dxfs count="5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ill>
        <gradientFill degree="270">
          <stop position="0">
            <color theme="7" tint="0.80001220740379042"/>
          </stop>
          <stop position="1">
            <color theme="4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"/>
  <sheetViews>
    <sheetView tabSelected="1" zoomScale="120" zoomScaleNormal="120" workbookViewId="0">
      <pane xSplit="4" ySplit="1" topLeftCell="E2" activePane="bottomRight" state="frozen"/>
      <selection pane="topRight" activeCell="H1" sqref="H1"/>
      <selection pane="bottomLeft" activeCell="A2" sqref="A2"/>
      <selection pane="bottomRight" activeCell="D73" sqref="D73"/>
    </sheetView>
  </sheetViews>
  <sheetFormatPr defaultColWidth="9" defaultRowHeight="10.5" x14ac:dyDescent="0.15"/>
  <cols>
    <col min="1" max="1" width="6.875" style="1" bestFit="1" customWidth="1"/>
    <col min="2" max="2" width="36" style="1" customWidth="1"/>
    <col min="3" max="3" width="14" style="4" customWidth="1"/>
    <col min="4" max="4" width="12.375" style="3" customWidth="1"/>
    <col min="5" max="18" width="9.625" style="2" customWidth="1"/>
    <col min="19" max="20" width="9.125" style="1" bestFit="1" customWidth="1"/>
    <col min="21" max="21" width="13.125" style="1" bestFit="1" customWidth="1"/>
    <col min="22" max="22" width="9.125" style="1" bestFit="1" customWidth="1"/>
    <col min="23" max="23" width="8.125" style="1" bestFit="1" customWidth="1"/>
    <col min="24" max="24" width="8.875" style="1" bestFit="1" customWidth="1"/>
    <col min="25" max="25" width="6.125" style="1" bestFit="1" customWidth="1"/>
    <col min="26" max="26" width="9" style="1" bestFit="1" customWidth="1"/>
    <col min="27" max="27" width="8.5" style="1" bestFit="1" customWidth="1"/>
    <col min="28" max="28" width="8.125" style="1" bestFit="1" customWidth="1"/>
    <col min="29" max="29" width="8.5" style="1" bestFit="1" customWidth="1"/>
    <col min="30" max="30" width="8.875" style="1" bestFit="1" customWidth="1"/>
    <col min="31" max="31" width="5.75" style="1" bestFit="1" customWidth="1"/>
    <col min="32" max="32" width="11.75" style="1" bestFit="1" customWidth="1"/>
    <col min="33" max="34" width="9" style="1" bestFit="1" customWidth="1"/>
    <col min="35" max="35" width="8.5" style="1" bestFit="1" customWidth="1"/>
    <col min="36" max="36" width="9.125" style="1" bestFit="1" customWidth="1"/>
    <col min="37" max="37" width="6.875" style="1" bestFit="1" customWidth="1"/>
    <col min="38" max="38" width="5.375" style="1" bestFit="1" customWidth="1"/>
    <col min="39" max="39" width="8.5" style="1" bestFit="1" customWidth="1"/>
    <col min="40" max="40" width="9.125" style="1" bestFit="1" customWidth="1"/>
    <col min="41" max="16384" width="9" style="1"/>
  </cols>
  <sheetData>
    <row r="1" spans="1:18" s="66" customFormat="1" ht="33" thickBot="1" x14ac:dyDescent="0.2">
      <c r="A1" s="72" t="s">
        <v>91</v>
      </c>
      <c r="B1" s="71" t="s">
        <v>90</v>
      </c>
      <c r="C1" s="70" t="s">
        <v>89</v>
      </c>
      <c r="D1" s="69" t="s">
        <v>88</v>
      </c>
      <c r="E1" s="68">
        <v>2024</v>
      </c>
      <c r="F1" s="68">
        <v>2025</v>
      </c>
      <c r="G1" s="68">
        <v>2026</v>
      </c>
      <c r="H1" s="68">
        <v>2027</v>
      </c>
      <c r="I1" s="68">
        <v>2028</v>
      </c>
      <c r="J1" s="68">
        <v>2029</v>
      </c>
      <c r="K1" s="68">
        <v>2030</v>
      </c>
      <c r="L1" s="68">
        <v>2031</v>
      </c>
      <c r="M1" s="68">
        <v>2032</v>
      </c>
      <c r="N1" s="68">
        <v>2033</v>
      </c>
      <c r="O1" s="68">
        <v>2034</v>
      </c>
      <c r="P1" s="68">
        <v>2035</v>
      </c>
      <c r="Q1" s="68">
        <v>2036</v>
      </c>
      <c r="R1" s="67">
        <v>2037</v>
      </c>
    </row>
    <row r="2" spans="1:18" ht="11.25" thickBot="1" x14ac:dyDescent="0.2">
      <c r="A2" s="38"/>
      <c r="B2" s="30" t="s">
        <v>82</v>
      </c>
      <c r="C2" s="29"/>
      <c r="D2" s="3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x14ac:dyDescent="0.15">
      <c r="A3" s="27" t="s">
        <v>85</v>
      </c>
      <c r="B3" s="60" t="s">
        <v>39</v>
      </c>
      <c r="C3" s="59">
        <v>12000</v>
      </c>
      <c r="D3" s="58" t="s">
        <v>1</v>
      </c>
      <c r="E3" s="22"/>
      <c r="F3" s="22" t="s">
        <v>79</v>
      </c>
      <c r="G3" s="22" t="s">
        <v>5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1"/>
    </row>
    <row r="4" spans="1:18" x14ac:dyDescent="0.15">
      <c r="A4" s="17" t="s">
        <v>85</v>
      </c>
      <c r="B4" s="57" t="s">
        <v>8</v>
      </c>
      <c r="C4" s="56">
        <v>11250</v>
      </c>
      <c r="D4" s="55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 t="s">
        <v>79</v>
      </c>
      <c r="O4" s="13" t="s">
        <v>5</v>
      </c>
      <c r="P4" s="13"/>
      <c r="Q4" s="13"/>
      <c r="R4" s="12"/>
    </row>
    <row r="5" spans="1:18" x14ac:dyDescent="0.15">
      <c r="A5" s="17" t="s">
        <v>85</v>
      </c>
      <c r="B5" s="57" t="s">
        <v>78</v>
      </c>
      <c r="C5" s="56">
        <v>15500</v>
      </c>
      <c r="D5" s="55" t="s">
        <v>1</v>
      </c>
      <c r="E5" s="13"/>
      <c r="F5" s="13"/>
      <c r="G5" s="13"/>
      <c r="H5" s="13" t="s">
        <v>7</v>
      </c>
      <c r="I5" s="13" t="s">
        <v>5</v>
      </c>
      <c r="J5" s="13"/>
      <c r="K5" s="13"/>
      <c r="L5" s="13"/>
      <c r="M5" s="13"/>
      <c r="N5" s="13"/>
      <c r="O5" s="13"/>
      <c r="P5" s="13"/>
      <c r="Q5" s="13"/>
      <c r="R5" s="12"/>
    </row>
    <row r="6" spans="1:18" x14ac:dyDescent="0.15">
      <c r="A6" s="17" t="s">
        <v>85</v>
      </c>
      <c r="B6" s="57" t="s">
        <v>87</v>
      </c>
      <c r="C6" s="56">
        <v>39500</v>
      </c>
      <c r="D6" s="55" t="s">
        <v>1</v>
      </c>
      <c r="E6" s="13"/>
      <c r="F6" s="13"/>
      <c r="G6" s="13"/>
      <c r="H6" s="13"/>
      <c r="I6" s="13" t="s">
        <v>7</v>
      </c>
      <c r="J6" s="13" t="s">
        <v>5</v>
      </c>
      <c r="K6" s="13"/>
      <c r="L6" s="13"/>
      <c r="M6" s="13"/>
      <c r="N6" s="13"/>
      <c r="O6" s="13" t="s">
        <v>7</v>
      </c>
      <c r="P6" s="13" t="s">
        <v>5</v>
      </c>
      <c r="Q6" s="13"/>
      <c r="R6" s="12"/>
    </row>
    <row r="7" spans="1:18" x14ac:dyDescent="0.15">
      <c r="A7" s="17" t="s">
        <v>85</v>
      </c>
      <c r="B7" s="57" t="s">
        <v>86</v>
      </c>
      <c r="C7" s="56">
        <v>38000</v>
      </c>
      <c r="D7" s="55" t="s">
        <v>1</v>
      </c>
      <c r="E7" s="13"/>
      <c r="F7" s="13"/>
      <c r="G7" s="13"/>
      <c r="H7" s="13"/>
      <c r="I7" s="13"/>
      <c r="J7" s="13" t="s">
        <v>7</v>
      </c>
      <c r="K7" s="13" t="s">
        <v>5</v>
      </c>
      <c r="L7" s="13"/>
      <c r="M7" s="13"/>
      <c r="N7" s="13"/>
      <c r="O7" s="13"/>
      <c r="P7" s="13" t="s">
        <v>7</v>
      </c>
      <c r="Q7" s="13" t="s">
        <v>5</v>
      </c>
      <c r="R7" s="12"/>
    </row>
    <row r="8" spans="1:18" x14ac:dyDescent="0.15">
      <c r="A8" s="17" t="s">
        <v>85</v>
      </c>
      <c r="B8" s="57" t="s">
        <v>80</v>
      </c>
      <c r="C8" s="56">
        <v>24750</v>
      </c>
      <c r="D8" s="55" t="s">
        <v>1</v>
      </c>
      <c r="E8" s="13"/>
      <c r="F8" s="13"/>
      <c r="G8" s="13"/>
      <c r="H8" s="13"/>
      <c r="I8" s="13"/>
      <c r="J8" s="13"/>
      <c r="K8" s="13"/>
      <c r="L8" s="13" t="s">
        <v>7</v>
      </c>
      <c r="M8" s="13" t="s">
        <v>5</v>
      </c>
      <c r="N8" s="13"/>
      <c r="O8" s="13"/>
      <c r="P8" s="13"/>
      <c r="Q8" s="13"/>
      <c r="R8" s="12"/>
    </row>
    <row r="9" spans="1:18" x14ac:dyDescent="0.15">
      <c r="A9" s="17" t="s">
        <v>85</v>
      </c>
      <c r="B9" s="57" t="s">
        <v>52</v>
      </c>
      <c r="C9" s="56">
        <v>28000</v>
      </c>
      <c r="D9" s="55" t="s">
        <v>1</v>
      </c>
      <c r="E9" s="13"/>
      <c r="F9" s="13"/>
      <c r="G9" s="13"/>
      <c r="H9" s="13"/>
      <c r="I9" s="13"/>
      <c r="J9" s="13"/>
      <c r="K9" s="13"/>
      <c r="L9" s="13"/>
      <c r="M9" s="13" t="s">
        <v>7</v>
      </c>
      <c r="N9" s="13" t="s">
        <v>5</v>
      </c>
      <c r="O9" s="13"/>
      <c r="P9" s="13"/>
      <c r="Q9" s="13"/>
      <c r="R9" s="12"/>
    </row>
    <row r="10" spans="1:18" ht="11.25" thickBot="1" x14ac:dyDescent="0.2">
      <c r="A10" s="11" t="s">
        <v>85</v>
      </c>
      <c r="B10" s="65" t="s">
        <v>62</v>
      </c>
      <c r="C10" s="64" t="s">
        <v>77</v>
      </c>
      <c r="D10" s="63" t="s">
        <v>1</v>
      </c>
      <c r="E10" s="6"/>
      <c r="F10" s="6"/>
      <c r="G10" s="6"/>
      <c r="H10" s="6"/>
      <c r="I10" s="6"/>
      <c r="J10" s="6"/>
      <c r="K10" s="6"/>
      <c r="L10" s="6"/>
      <c r="M10" s="6"/>
      <c r="N10" s="7" t="s">
        <v>0</v>
      </c>
      <c r="O10" s="7" t="s">
        <v>0</v>
      </c>
      <c r="P10" s="6"/>
      <c r="Q10" s="6"/>
      <c r="R10" s="5"/>
    </row>
    <row r="11" spans="1:18" ht="11.25" thickBot="1" x14ac:dyDescent="0.2">
      <c r="B11" s="30" t="s">
        <v>76</v>
      </c>
      <c r="C11" s="62"/>
      <c r="D11" s="61"/>
    </row>
    <row r="12" spans="1:18" x14ac:dyDescent="0.15">
      <c r="A12" s="27" t="s">
        <v>85</v>
      </c>
      <c r="B12" s="60" t="s">
        <v>84</v>
      </c>
      <c r="C12" s="59" t="s">
        <v>83</v>
      </c>
      <c r="D12" s="58" t="s">
        <v>1</v>
      </c>
      <c r="E12" s="22"/>
      <c r="F12" s="22"/>
      <c r="G12" s="22"/>
      <c r="H12" s="22" t="s">
        <v>7</v>
      </c>
      <c r="I12" s="22" t="s">
        <v>5</v>
      </c>
      <c r="J12" s="22"/>
      <c r="K12" s="22"/>
      <c r="L12" s="22"/>
      <c r="M12" s="22"/>
      <c r="N12" s="22" t="s">
        <v>7</v>
      </c>
      <c r="O12" s="22" t="s">
        <v>5</v>
      </c>
      <c r="P12" s="22"/>
      <c r="Q12" s="22"/>
      <c r="R12" s="21"/>
    </row>
    <row r="13" spans="1:18" x14ac:dyDescent="0.15">
      <c r="A13" s="17" t="s">
        <v>85</v>
      </c>
      <c r="B13" s="57" t="s">
        <v>68</v>
      </c>
      <c r="C13" s="56" t="s">
        <v>67</v>
      </c>
      <c r="D13" s="55" t="s">
        <v>1</v>
      </c>
      <c r="E13" s="13"/>
      <c r="F13" s="13"/>
      <c r="G13" s="13"/>
      <c r="H13" s="13" t="s">
        <v>7</v>
      </c>
      <c r="I13" s="13" t="s">
        <v>5</v>
      </c>
      <c r="J13" s="13"/>
      <c r="K13" s="13"/>
      <c r="L13" s="13"/>
      <c r="M13" s="13"/>
      <c r="N13" s="13"/>
      <c r="O13" s="13"/>
      <c r="P13" s="13"/>
      <c r="Q13" s="13"/>
      <c r="R13" s="12"/>
    </row>
    <row r="14" spans="1:18" x14ac:dyDescent="0.15">
      <c r="A14" s="17" t="s">
        <v>85</v>
      </c>
      <c r="B14" s="57" t="s">
        <v>64</v>
      </c>
      <c r="C14" s="56" t="s">
        <v>63</v>
      </c>
      <c r="D14" s="55" t="s">
        <v>1</v>
      </c>
      <c r="E14" s="13"/>
      <c r="F14" s="13"/>
      <c r="G14" s="13"/>
      <c r="H14" s="13"/>
      <c r="I14" s="13" t="s">
        <v>7</v>
      </c>
      <c r="J14" s="13" t="s">
        <v>5</v>
      </c>
      <c r="K14" s="13"/>
      <c r="L14" s="13"/>
      <c r="M14" s="13"/>
      <c r="N14" s="13"/>
      <c r="O14" s="13"/>
      <c r="P14" s="13"/>
      <c r="Q14" s="13"/>
      <c r="R14" s="12"/>
    </row>
    <row r="15" spans="1:18" x14ac:dyDescent="0.15">
      <c r="A15" s="17" t="s">
        <v>85</v>
      </c>
      <c r="B15" s="57" t="s">
        <v>66</v>
      </c>
      <c r="C15" s="56" t="s">
        <v>65</v>
      </c>
      <c r="D15" s="55" t="s">
        <v>1</v>
      </c>
      <c r="E15" s="13"/>
      <c r="F15" s="13"/>
      <c r="G15" s="13"/>
      <c r="H15" s="13"/>
      <c r="I15" s="13" t="s">
        <v>7</v>
      </c>
      <c r="J15" s="13" t="s">
        <v>5</v>
      </c>
      <c r="K15" s="13"/>
      <c r="L15" s="13"/>
      <c r="M15" s="13"/>
      <c r="N15" s="13"/>
      <c r="O15" s="13"/>
      <c r="P15" s="13"/>
      <c r="Q15" s="13"/>
      <c r="R15" s="12"/>
    </row>
    <row r="16" spans="1:18" x14ac:dyDescent="0.15">
      <c r="A16" s="17" t="s">
        <v>85</v>
      </c>
      <c r="B16" s="57" t="s">
        <v>74</v>
      </c>
      <c r="C16" s="56" t="s">
        <v>73</v>
      </c>
      <c r="D16" s="55" t="s">
        <v>1</v>
      </c>
      <c r="E16" s="13"/>
      <c r="F16" s="13"/>
      <c r="G16" s="13"/>
      <c r="H16" s="13"/>
      <c r="I16" s="13"/>
      <c r="J16" s="13"/>
      <c r="K16" s="13" t="s">
        <v>7</v>
      </c>
      <c r="L16" s="13" t="s">
        <v>5</v>
      </c>
      <c r="M16" s="13"/>
      <c r="N16" s="13"/>
      <c r="O16" s="13"/>
      <c r="P16" s="13"/>
      <c r="Q16" s="13"/>
      <c r="R16" s="12"/>
    </row>
    <row r="17" spans="1:18" x14ac:dyDescent="0.15">
      <c r="A17" s="17" t="s">
        <v>85</v>
      </c>
      <c r="B17" s="57" t="s">
        <v>70</v>
      </c>
      <c r="C17" s="56" t="s">
        <v>69</v>
      </c>
      <c r="D17" s="55" t="s">
        <v>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 t="s">
        <v>7</v>
      </c>
      <c r="Q17" s="13" t="s">
        <v>5</v>
      </c>
      <c r="R17" s="12"/>
    </row>
    <row r="18" spans="1:18" ht="11.25" thickBot="1" x14ac:dyDescent="0.2">
      <c r="A18" s="11" t="s">
        <v>85</v>
      </c>
      <c r="B18" s="65" t="s">
        <v>62</v>
      </c>
      <c r="C18" s="64" t="s">
        <v>61</v>
      </c>
      <c r="D18" s="63" t="s">
        <v>1</v>
      </c>
      <c r="E18" s="6"/>
      <c r="F18" s="6"/>
      <c r="G18" s="6"/>
      <c r="H18" s="6"/>
      <c r="I18" s="6"/>
      <c r="J18" s="6"/>
      <c r="K18" s="6"/>
      <c r="L18" s="6"/>
      <c r="M18" s="6"/>
      <c r="N18" s="7" t="s">
        <v>0</v>
      </c>
      <c r="O18" s="7" t="s">
        <v>0</v>
      </c>
      <c r="P18" s="6"/>
      <c r="Q18" s="6"/>
      <c r="R18" s="5"/>
    </row>
    <row r="19" spans="1:18" x14ac:dyDescent="0.15">
      <c r="C19" s="54"/>
      <c r="D19" s="53"/>
    </row>
    <row r="20" spans="1:18" ht="11.25" thickBot="1" x14ac:dyDescent="0.2">
      <c r="A20" s="38"/>
      <c r="B20" s="30" t="s">
        <v>82</v>
      </c>
      <c r="C20" s="29"/>
      <c r="D20" s="3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x14ac:dyDescent="0.15">
      <c r="A21" s="27" t="s">
        <v>75</v>
      </c>
      <c r="B21" s="60" t="s">
        <v>81</v>
      </c>
      <c r="C21" s="59">
        <v>17950</v>
      </c>
      <c r="D21" s="58" t="s">
        <v>1</v>
      </c>
      <c r="E21" s="22" t="s">
        <v>7</v>
      </c>
      <c r="F21" s="22" t="s">
        <v>5</v>
      </c>
      <c r="G21" s="22"/>
      <c r="H21" s="22"/>
      <c r="I21" s="22"/>
      <c r="J21" s="22"/>
      <c r="K21" s="22" t="s">
        <v>7</v>
      </c>
      <c r="L21" s="22" t="s">
        <v>5</v>
      </c>
      <c r="M21" s="22"/>
      <c r="N21" s="22"/>
      <c r="O21" s="22"/>
      <c r="P21" s="22"/>
      <c r="Q21" s="22"/>
      <c r="R21" s="21"/>
    </row>
    <row r="22" spans="1:18" x14ac:dyDescent="0.15">
      <c r="A22" s="17" t="s">
        <v>75</v>
      </c>
      <c r="B22" s="57" t="s">
        <v>80</v>
      </c>
      <c r="C22" s="56">
        <v>24750</v>
      </c>
      <c r="D22" s="55" t="s">
        <v>1</v>
      </c>
      <c r="E22" s="13"/>
      <c r="F22" s="13" t="s">
        <v>7</v>
      </c>
      <c r="G22" s="13" t="s">
        <v>5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2"/>
    </row>
    <row r="23" spans="1:18" x14ac:dyDescent="0.15">
      <c r="A23" s="17" t="s">
        <v>75</v>
      </c>
      <c r="B23" s="57" t="s">
        <v>52</v>
      </c>
      <c r="C23" s="56">
        <v>28000</v>
      </c>
      <c r="D23" s="55" t="s">
        <v>1</v>
      </c>
      <c r="E23" s="13"/>
      <c r="F23" s="13"/>
      <c r="G23" s="13" t="s">
        <v>7</v>
      </c>
      <c r="H23" s="13" t="s">
        <v>5</v>
      </c>
      <c r="I23" s="13"/>
      <c r="J23" s="13"/>
      <c r="K23" s="13"/>
      <c r="L23" s="13"/>
      <c r="M23" s="13"/>
      <c r="N23" s="13"/>
      <c r="O23" s="13"/>
      <c r="P23" s="13"/>
      <c r="Q23" s="13"/>
      <c r="R23" s="12"/>
    </row>
    <row r="24" spans="1:18" x14ac:dyDescent="0.15">
      <c r="A24" s="17" t="s">
        <v>85</v>
      </c>
      <c r="B24" s="57" t="s">
        <v>8</v>
      </c>
      <c r="C24" s="56">
        <v>11250</v>
      </c>
      <c r="D24" s="55" t="s">
        <v>1</v>
      </c>
      <c r="E24" s="13"/>
      <c r="F24" s="13"/>
      <c r="G24" s="13"/>
      <c r="H24" s="13" t="s">
        <v>79</v>
      </c>
      <c r="I24" s="13" t="s">
        <v>5</v>
      </c>
      <c r="J24" s="13"/>
      <c r="K24" s="13"/>
      <c r="L24" s="13"/>
      <c r="M24" s="13"/>
      <c r="N24" s="13"/>
      <c r="O24" s="13"/>
      <c r="P24" s="13"/>
      <c r="Q24" s="13"/>
      <c r="R24" s="12"/>
    </row>
    <row r="25" spans="1:18" x14ac:dyDescent="0.15">
      <c r="A25" s="17" t="s">
        <v>75</v>
      </c>
      <c r="B25" s="57" t="s">
        <v>39</v>
      </c>
      <c r="C25" s="56">
        <v>12000</v>
      </c>
      <c r="D25" s="55" t="s">
        <v>1</v>
      </c>
      <c r="E25" s="13"/>
      <c r="F25" s="13"/>
      <c r="G25" s="13"/>
      <c r="H25" s="13"/>
      <c r="I25" s="13" t="s">
        <v>79</v>
      </c>
      <c r="J25" s="13" t="s">
        <v>5</v>
      </c>
      <c r="K25" s="13"/>
      <c r="L25" s="13" t="s">
        <v>79</v>
      </c>
      <c r="M25" s="13" t="s">
        <v>5</v>
      </c>
      <c r="N25" s="13"/>
      <c r="O25" s="13" t="s">
        <v>79</v>
      </c>
      <c r="P25" s="13" t="s">
        <v>5</v>
      </c>
      <c r="Q25" s="13"/>
      <c r="R25" s="12"/>
    </row>
    <row r="26" spans="1:18" x14ac:dyDescent="0.15">
      <c r="A26" s="17" t="s">
        <v>75</v>
      </c>
      <c r="B26" s="57" t="s">
        <v>78</v>
      </c>
      <c r="C26" s="56">
        <v>15500</v>
      </c>
      <c r="D26" s="55" t="s">
        <v>1</v>
      </c>
      <c r="E26" s="13"/>
      <c r="F26" s="13"/>
      <c r="G26" s="13"/>
      <c r="H26" s="13"/>
      <c r="I26" s="13"/>
      <c r="J26" s="13"/>
      <c r="K26" s="13"/>
      <c r="L26" s="13"/>
      <c r="M26" s="13"/>
      <c r="N26" s="13" t="s">
        <v>7</v>
      </c>
      <c r="O26" s="13" t="s">
        <v>5</v>
      </c>
      <c r="P26" s="13"/>
      <c r="Q26" s="13"/>
      <c r="R26" s="12"/>
    </row>
    <row r="27" spans="1:18" ht="11.25" thickBot="1" x14ac:dyDescent="0.2">
      <c r="A27" s="11" t="s">
        <v>75</v>
      </c>
      <c r="B27" s="65" t="s">
        <v>62</v>
      </c>
      <c r="C27" s="64" t="s">
        <v>77</v>
      </c>
      <c r="D27" s="63" t="s">
        <v>1</v>
      </c>
      <c r="E27" s="6"/>
      <c r="F27" s="6"/>
      <c r="G27" s="6"/>
      <c r="H27" s="6" t="s">
        <v>7</v>
      </c>
      <c r="I27" s="6" t="s">
        <v>5</v>
      </c>
      <c r="J27" s="6"/>
      <c r="K27" s="6"/>
      <c r="L27" s="6"/>
      <c r="M27" s="6"/>
      <c r="N27" s="6"/>
      <c r="O27" s="6"/>
      <c r="P27" s="6"/>
      <c r="Q27" s="6"/>
      <c r="R27" s="5"/>
    </row>
    <row r="28" spans="1:18" ht="11.25" thickBot="1" x14ac:dyDescent="0.2">
      <c r="B28" s="30" t="s">
        <v>76</v>
      </c>
      <c r="C28" s="62"/>
      <c r="D28" s="61"/>
    </row>
    <row r="29" spans="1:18" x14ac:dyDescent="0.15">
      <c r="A29" s="27" t="s">
        <v>75</v>
      </c>
      <c r="B29" s="60" t="s">
        <v>74</v>
      </c>
      <c r="C29" s="59" t="s">
        <v>73</v>
      </c>
      <c r="D29" s="58" t="s">
        <v>1</v>
      </c>
      <c r="E29" s="22" t="s">
        <v>7</v>
      </c>
      <c r="F29" s="22" t="s">
        <v>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1"/>
    </row>
    <row r="30" spans="1:18" x14ac:dyDescent="0.15">
      <c r="A30" s="17" t="s">
        <v>75</v>
      </c>
      <c r="B30" s="57" t="s">
        <v>72</v>
      </c>
      <c r="C30" s="56" t="s">
        <v>71</v>
      </c>
      <c r="D30" s="55" t="s">
        <v>1</v>
      </c>
      <c r="E30" s="13" t="s">
        <v>7</v>
      </c>
      <c r="F30" s="13" t="s">
        <v>5</v>
      </c>
      <c r="G30" s="13"/>
      <c r="H30" s="13"/>
      <c r="I30" s="13"/>
      <c r="J30" s="13"/>
      <c r="K30" s="13" t="s">
        <v>7</v>
      </c>
      <c r="L30" s="13" t="s">
        <v>5</v>
      </c>
      <c r="M30" s="13"/>
      <c r="N30" s="13"/>
      <c r="O30" s="13"/>
      <c r="P30" s="13"/>
      <c r="Q30" s="13"/>
      <c r="R30" s="12"/>
    </row>
    <row r="31" spans="1:18" x14ac:dyDescent="0.15">
      <c r="A31" s="17" t="s">
        <v>75</v>
      </c>
      <c r="B31" s="57" t="s">
        <v>70</v>
      </c>
      <c r="C31" s="56" t="s">
        <v>69</v>
      </c>
      <c r="D31" s="55" t="s">
        <v>1</v>
      </c>
      <c r="E31" s="13"/>
      <c r="F31" s="13"/>
      <c r="G31" s="13"/>
      <c r="H31" s="13"/>
      <c r="I31" s="13"/>
      <c r="J31" s="13" t="s">
        <v>7</v>
      </c>
      <c r="K31" s="13" t="s">
        <v>5</v>
      </c>
      <c r="L31" s="13"/>
      <c r="M31" s="13"/>
      <c r="N31" s="13"/>
      <c r="O31" s="13"/>
      <c r="P31" s="13"/>
      <c r="Q31" s="13"/>
      <c r="R31" s="12"/>
    </row>
    <row r="32" spans="1:18" x14ac:dyDescent="0.15">
      <c r="A32" s="17" t="s">
        <v>75</v>
      </c>
      <c r="B32" s="57" t="s">
        <v>68</v>
      </c>
      <c r="C32" s="56" t="s">
        <v>67</v>
      </c>
      <c r="D32" s="55" t="s">
        <v>1</v>
      </c>
      <c r="E32" s="13"/>
      <c r="F32" s="13"/>
      <c r="G32" s="13"/>
      <c r="H32" s="13"/>
      <c r="I32" s="13"/>
      <c r="J32" s="13"/>
      <c r="K32" s="13"/>
      <c r="L32" s="13"/>
      <c r="M32" s="13"/>
      <c r="N32" s="13" t="s">
        <v>7</v>
      </c>
      <c r="O32" s="13" t="s">
        <v>5</v>
      </c>
      <c r="P32" s="13"/>
      <c r="Q32" s="13"/>
      <c r="R32" s="12"/>
    </row>
    <row r="33" spans="1:18" x14ac:dyDescent="0.15">
      <c r="A33" s="17" t="s">
        <v>75</v>
      </c>
      <c r="B33" s="57" t="s">
        <v>66</v>
      </c>
      <c r="C33" s="56" t="s">
        <v>65</v>
      </c>
      <c r="D33" s="55" t="s">
        <v>1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 t="s">
        <v>7</v>
      </c>
      <c r="P33" s="13" t="s">
        <v>5</v>
      </c>
      <c r="Q33" s="13"/>
      <c r="R33" s="12"/>
    </row>
    <row r="34" spans="1:18" x14ac:dyDescent="0.15">
      <c r="A34" s="17" t="s">
        <v>75</v>
      </c>
      <c r="B34" s="57" t="s">
        <v>64</v>
      </c>
      <c r="C34" s="56" t="s">
        <v>63</v>
      </c>
      <c r="D34" s="55" t="s">
        <v>1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 t="s">
        <v>7</v>
      </c>
      <c r="P34" s="13" t="s">
        <v>5</v>
      </c>
      <c r="Q34" s="13"/>
      <c r="R34" s="12"/>
    </row>
    <row r="35" spans="1:18" x14ac:dyDescent="0.15">
      <c r="A35" s="17" t="s">
        <v>75</v>
      </c>
      <c r="B35" s="57" t="s">
        <v>62</v>
      </c>
      <c r="C35" s="56" t="s">
        <v>61</v>
      </c>
      <c r="D35" s="55" t="s">
        <v>1</v>
      </c>
      <c r="E35" s="13"/>
      <c r="F35" s="13"/>
      <c r="G35" s="13"/>
      <c r="H35" s="20" t="s">
        <v>0</v>
      </c>
      <c r="I35" s="20" t="s">
        <v>0</v>
      </c>
      <c r="J35" s="13"/>
      <c r="K35" s="13"/>
      <c r="L35" s="13"/>
      <c r="M35" s="13"/>
      <c r="N35" s="13"/>
      <c r="O35" s="13"/>
      <c r="P35" s="13"/>
      <c r="Q35" s="13"/>
      <c r="R35" s="12"/>
    </row>
    <row r="36" spans="1:18" ht="11.25" thickBot="1" x14ac:dyDescent="0.2">
      <c r="A36" s="86" t="s">
        <v>60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8"/>
    </row>
    <row r="37" spans="1:18" x14ac:dyDescent="0.15">
      <c r="C37" s="54"/>
      <c r="D37" s="53"/>
    </row>
    <row r="38" spans="1:18" ht="11.25" thickBot="1" x14ac:dyDescent="0.2">
      <c r="A38" s="38"/>
      <c r="B38" s="30" t="s">
        <v>59</v>
      </c>
      <c r="C38" s="29"/>
      <c r="D38" s="37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8" x14ac:dyDescent="0.15">
      <c r="A39" s="27" t="s">
        <v>31</v>
      </c>
      <c r="B39" s="26" t="s">
        <v>58</v>
      </c>
      <c r="C39" s="25">
        <v>2200</v>
      </c>
      <c r="D39" s="51" t="s">
        <v>1</v>
      </c>
      <c r="E39" s="22" t="s">
        <v>7</v>
      </c>
      <c r="F39" s="22" t="s">
        <v>6</v>
      </c>
      <c r="G39" s="22" t="s">
        <v>5</v>
      </c>
      <c r="H39" s="22"/>
      <c r="I39" s="22"/>
      <c r="J39" s="22"/>
      <c r="K39" s="22" t="s">
        <v>7</v>
      </c>
      <c r="L39" s="22" t="s">
        <v>6</v>
      </c>
      <c r="M39" s="22" t="s">
        <v>5</v>
      </c>
      <c r="N39" s="22"/>
      <c r="O39" s="22"/>
      <c r="P39" s="22"/>
      <c r="Q39" s="22"/>
      <c r="R39" s="21"/>
    </row>
    <row r="40" spans="1:18" x14ac:dyDescent="0.15">
      <c r="A40" s="17" t="s">
        <v>31</v>
      </c>
      <c r="B40" s="16" t="s">
        <v>57</v>
      </c>
      <c r="C40" s="15">
        <v>150</v>
      </c>
      <c r="D40" s="14" t="s">
        <v>1</v>
      </c>
      <c r="E40" s="13"/>
      <c r="F40" s="13" t="s">
        <v>7</v>
      </c>
      <c r="G40" s="13" t="s">
        <v>6</v>
      </c>
      <c r="H40" s="13" t="s">
        <v>5</v>
      </c>
      <c r="I40" s="13"/>
      <c r="J40" s="13"/>
      <c r="K40" s="13"/>
      <c r="L40" s="13" t="s">
        <v>7</v>
      </c>
      <c r="M40" s="13" t="s">
        <v>6</v>
      </c>
      <c r="N40" s="13" t="s">
        <v>5</v>
      </c>
      <c r="O40" s="13"/>
      <c r="P40" s="13"/>
      <c r="Q40" s="13"/>
      <c r="R40" s="12"/>
    </row>
    <row r="41" spans="1:18" x14ac:dyDescent="0.15">
      <c r="A41" s="17" t="s">
        <v>31</v>
      </c>
      <c r="B41" s="16" t="s">
        <v>56</v>
      </c>
      <c r="C41" s="15">
        <v>5600</v>
      </c>
      <c r="D41" s="14" t="s">
        <v>1</v>
      </c>
      <c r="E41" s="13"/>
      <c r="F41" s="13"/>
      <c r="G41" s="13" t="s">
        <v>7</v>
      </c>
      <c r="H41" s="13" t="s">
        <v>6</v>
      </c>
      <c r="I41" s="13" t="s">
        <v>5</v>
      </c>
      <c r="J41" s="13"/>
      <c r="K41" s="13"/>
      <c r="L41" s="13"/>
      <c r="M41" s="13" t="s">
        <v>7</v>
      </c>
      <c r="N41" s="13" t="s">
        <v>6</v>
      </c>
      <c r="O41" s="13" t="s">
        <v>5</v>
      </c>
      <c r="P41" s="13"/>
      <c r="Q41" s="13"/>
      <c r="R41" s="12"/>
    </row>
    <row r="42" spans="1:18" x14ac:dyDescent="0.15">
      <c r="A42" s="17" t="s">
        <v>31</v>
      </c>
      <c r="B42" s="16" t="s">
        <v>55</v>
      </c>
      <c r="C42" s="15">
        <v>600</v>
      </c>
      <c r="D42" s="14" t="s">
        <v>1</v>
      </c>
      <c r="E42" s="13"/>
      <c r="F42" s="13"/>
      <c r="G42" s="13"/>
      <c r="H42" s="13" t="s">
        <v>7</v>
      </c>
      <c r="I42" s="13" t="s">
        <v>6</v>
      </c>
      <c r="J42" s="13" t="s">
        <v>5</v>
      </c>
      <c r="K42" s="13"/>
      <c r="L42" s="13"/>
      <c r="M42" s="13"/>
      <c r="N42" s="13" t="s">
        <v>7</v>
      </c>
      <c r="O42" s="13" t="s">
        <v>6</v>
      </c>
      <c r="P42" s="13" t="s">
        <v>5</v>
      </c>
      <c r="Q42" s="13"/>
      <c r="R42" s="12"/>
    </row>
    <row r="43" spans="1:18" x14ac:dyDescent="0.15">
      <c r="A43" s="17" t="s">
        <v>31</v>
      </c>
      <c r="B43" s="16" t="s">
        <v>54</v>
      </c>
      <c r="C43" s="15">
        <v>2750</v>
      </c>
      <c r="D43" s="14" t="s">
        <v>1</v>
      </c>
      <c r="E43" s="13"/>
      <c r="F43" s="13"/>
      <c r="G43" s="13"/>
      <c r="H43" s="13"/>
      <c r="I43" s="13" t="s">
        <v>7</v>
      </c>
      <c r="J43" s="13" t="s">
        <v>6</v>
      </c>
      <c r="K43" s="13" t="s">
        <v>5</v>
      </c>
      <c r="L43" s="13"/>
      <c r="M43" s="13"/>
      <c r="N43" s="13"/>
      <c r="O43" s="13" t="s">
        <v>7</v>
      </c>
      <c r="P43" s="13" t="s">
        <v>6</v>
      </c>
      <c r="Q43" s="13" t="s">
        <v>5</v>
      </c>
      <c r="R43" s="12"/>
    </row>
    <row r="44" spans="1:18" x14ac:dyDescent="0.15">
      <c r="A44" s="17" t="s">
        <v>31</v>
      </c>
      <c r="B44" s="16" t="s">
        <v>53</v>
      </c>
      <c r="C44" s="15">
        <v>150</v>
      </c>
      <c r="D44" s="19" t="s">
        <v>1</v>
      </c>
      <c r="E44" s="13"/>
      <c r="F44" s="13"/>
      <c r="G44" s="13"/>
      <c r="H44" s="13"/>
      <c r="I44" s="13"/>
      <c r="J44" s="13" t="s">
        <v>7</v>
      </c>
      <c r="K44" s="13" t="s">
        <v>6</v>
      </c>
      <c r="L44" s="13" t="s">
        <v>5</v>
      </c>
      <c r="M44" s="13"/>
      <c r="N44" s="13"/>
      <c r="O44" s="13"/>
      <c r="P44" s="13" t="s">
        <v>7</v>
      </c>
      <c r="Q44" s="13" t="s">
        <v>6</v>
      </c>
      <c r="R44" s="12" t="s">
        <v>5</v>
      </c>
    </row>
    <row r="45" spans="1:18" ht="11.25" thickBot="1" x14ac:dyDescent="0.2">
      <c r="A45" s="11" t="s">
        <v>31</v>
      </c>
      <c r="B45" s="35" t="s">
        <v>52</v>
      </c>
      <c r="C45" s="9">
        <v>900</v>
      </c>
      <c r="D45" s="8" t="s">
        <v>1</v>
      </c>
      <c r="E45" s="6"/>
      <c r="F45" s="6"/>
      <c r="G45" s="6"/>
      <c r="H45" s="6"/>
      <c r="I45" s="6"/>
      <c r="J45" s="6" t="s">
        <v>7</v>
      </c>
      <c r="K45" s="6" t="s">
        <v>6</v>
      </c>
      <c r="L45" s="6" t="s">
        <v>5</v>
      </c>
      <c r="M45" s="6"/>
      <c r="N45" s="6"/>
      <c r="O45" s="6"/>
      <c r="P45" s="6" t="s">
        <v>7</v>
      </c>
      <c r="Q45" s="6" t="s">
        <v>6</v>
      </c>
      <c r="R45" s="5" t="s">
        <v>5</v>
      </c>
    </row>
    <row r="46" spans="1:18" ht="11.25" customHeight="1" thickBot="1" x14ac:dyDescent="0.2">
      <c r="B46" s="30" t="s">
        <v>51</v>
      </c>
      <c r="C46" s="40"/>
      <c r="D46" s="39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</row>
    <row r="47" spans="1:18" x14ac:dyDescent="0.15">
      <c r="A47" s="27" t="s">
        <v>31</v>
      </c>
      <c r="B47" s="26" t="s">
        <v>50</v>
      </c>
      <c r="C47" s="52" t="s">
        <v>92</v>
      </c>
      <c r="D47" s="51" t="s">
        <v>1</v>
      </c>
      <c r="E47" s="22"/>
      <c r="F47" s="22"/>
      <c r="G47" s="22" t="s">
        <v>5</v>
      </c>
      <c r="H47" s="22"/>
      <c r="I47" s="22"/>
      <c r="J47" s="22"/>
      <c r="K47" s="22"/>
      <c r="L47" s="22"/>
      <c r="M47" s="22" t="s">
        <v>5</v>
      </c>
      <c r="N47" s="22"/>
      <c r="O47" s="22"/>
      <c r="P47" s="22"/>
      <c r="Q47" s="22"/>
      <c r="R47" s="21"/>
    </row>
    <row r="48" spans="1:18" x14ac:dyDescent="0.15">
      <c r="A48" s="17" t="s">
        <v>31</v>
      </c>
      <c r="B48" s="16" t="s">
        <v>49</v>
      </c>
      <c r="C48" s="50" t="s">
        <v>92</v>
      </c>
      <c r="D48" s="14" t="s">
        <v>1</v>
      </c>
      <c r="E48" s="13"/>
      <c r="F48" s="13"/>
      <c r="G48" s="13" t="s">
        <v>5</v>
      </c>
      <c r="H48" s="13"/>
      <c r="I48" s="13"/>
      <c r="J48" s="13"/>
      <c r="K48" s="13"/>
      <c r="L48" s="13"/>
      <c r="M48" s="13" t="s">
        <v>5</v>
      </c>
      <c r="N48" s="13"/>
      <c r="O48" s="13"/>
      <c r="P48" s="13"/>
      <c r="Q48" s="13"/>
      <c r="R48" s="12"/>
    </row>
    <row r="49" spans="1:18" x14ac:dyDescent="0.15">
      <c r="A49" s="17" t="s">
        <v>31</v>
      </c>
      <c r="B49" s="16" t="s">
        <v>48</v>
      </c>
      <c r="C49" s="50" t="s">
        <v>92</v>
      </c>
      <c r="D49" s="14" t="s">
        <v>1</v>
      </c>
      <c r="E49" s="13"/>
      <c r="F49" s="13"/>
      <c r="G49" s="13" t="s">
        <v>5</v>
      </c>
      <c r="H49" s="13"/>
      <c r="I49" s="13"/>
      <c r="J49" s="13"/>
      <c r="K49" s="13"/>
      <c r="L49" s="13"/>
      <c r="M49" s="13" t="s">
        <v>5</v>
      </c>
      <c r="N49" s="13"/>
      <c r="O49" s="13"/>
      <c r="P49" s="13"/>
      <c r="Q49" s="13"/>
      <c r="R49" s="12"/>
    </row>
    <row r="50" spans="1:18" x14ac:dyDescent="0.15">
      <c r="A50" s="17" t="s">
        <v>31</v>
      </c>
      <c r="B50" s="16" t="s">
        <v>47</v>
      </c>
      <c r="C50" s="15" t="s">
        <v>92</v>
      </c>
      <c r="D50" s="14" t="s">
        <v>1</v>
      </c>
      <c r="E50" s="13"/>
      <c r="F50" s="13"/>
      <c r="G50" s="13"/>
      <c r="H50" s="13"/>
      <c r="I50" s="13" t="s">
        <v>5</v>
      </c>
      <c r="J50" s="13"/>
      <c r="K50" s="13"/>
      <c r="L50" s="13"/>
      <c r="M50" s="13"/>
      <c r="N50" s="13"/>
      <c r="O50" s="13" t="s">
        <v>5</v>
      </c>
      <c r="P50" s="13"/>
      <c r="Q50" s="13"/>
      <c r="R50" s="12"/>
    </row>
    <row r="51" spans="1:18" x14ac:dyDescent="0.15">
      <c r="A51" s="17" t="s">
        <v>31</v>
      </c>
      <c r="B51" s="16" t="s">
        <v>46</v>
      </c>
      <c r="C51" s="15" t="s">
        <v>92</v>
      </c>
      <c r="D51" s="14" t="s">
        <v>1</v>
      </c>
      <c r="E51" s="13"/>
      <c r="F51" s="13"/>
      <c r="G51" s="13"/>
      <c r="H51" s="13"/>
      <c r="I51" s="13"/>
      <c r="J51" s="13" t="s">
        <v>5</v>
      </c>
      <c r="K51" s="13"/>
      <c r="L51" s="13"/>
      <c r="M51" s="13"/>
      <c r="N51" s="13"/>
      <c r="O51" s="13"/>
      <c r="P51" s="13" t="s">
        <v>5</v>
      </c>
      <c r="Q51" s="13"/>
      <c r="R51" s="12"/>
    </row>
    <row r="52" spans="1:18" x14ac:dyDescent="0.15">
      <c r="A52" s="17" t="s">
        <v>31</v>
      </c>
      <c r="B52" s="16" t="s">
        <v>45</v>
      </c>
      <c r="C52" s="15" t="s">
        <v>92</v>
      </c>
      <c r="D52" s="14" t="s">
        <v>1</v>
      </c>
      <c r="E52" s="13"/>
      <c r="F52" s="13"/>
      <c r="G52" s="13"/>
      <c r="H52" s="13"/>
      <c r="I52" s="13"/>
      <c r="J52" s="13" t="s">
        <v>5</v>
      </c>
      <c r="K52" s="13"/>
      <c r="L52" s="13"/>
      <c r="M52" s="13"/>
      <c r="N52" s="13"/>
      <c r="O52" s="13"/>
      <c r="P52" s="13" t="s">
        <v>5</v>
      </c>
      <c r="Q52" s="13"/>
      <c r="R52" s="12"/>
    </row>
    <row r="53" spans="1:18" x14ac:dyDescent="0.15">
      <c r="A53" s="17" t="s">
        <v>31</v>
      </c>
      <c r="B53" s="16" t="s">
        <v>44</v>
      </c>
      <c r="C53" s="15" t="s">
        <v>92</v>
      </c>
      <c r="D53" s="14" t="s">
        <v>1</v>
      </c>
      <c r="E53" s="13"/>
      <c r="F53" s="13"/>
      <c r="G53" s="13"/>
      <c r="H53" s="13"/>
      <c r="I53" s="13"/>
      <c r="J53" s="13" t="s">
        <v>5</v>
      </c>
      <c r="K53" s="13"/>
      <c r="L53" s="13"/>
      <c r="M53" s="13"/>
      <c r="N53" s="13"/>
      <c r="O53" s="13"/>
      <c r="P53" s="13" t="s">
        <v>5</v>
      </c>
      <c r="Q53" s="13"/>
      <c r="R53" s="12"/>
    </row>
    <row r="54" spans="1:18" x14ac:dyDescent="0.15">
      <c r="A54" s="17" t="s">
        <v>31</v>
      </c>
      <c r="B54" s="16" t="s">
        <v>43</v>
      </c>
      <c r="C54" s="15" t="s">
        <v>92</v>
      </c>
      <c r="D54" s="14" t="s">
        <v>1</v>
      </c>
      <c r="E54" s="13"/>
      <c r="F54" s="13"/>
      <c r="G54" s="13"/>
      <c r="H54" s="13"/>
      <c r="I54" s="13"/>
      <c r="J54" s="13" t="s">
        <v>5</v>
      </c>
      <c r="K54" s="13"/>
      <c r="L54" s="13"/>
      <c r="M54" s="13"/>
      <c r="N54" s="13"/>
      <c r="O54" s="13"/>
      <c r="P54" s="13" t="s">
        <v>5</v>
      </c>
      <c r="Q54" s="13"/>
      <c r="R54" s="12"/>
    </row>
    <row r="55" spans="1:18" x14ac:dyDescent="0.15">
      <c r="A55" s="17" t="s">
        <v>31</v>
      </c>
      <c r="B55" s="16" t="s">
        <v>42</v>
      </c>
      <c r="C55" s="15" t="s">
        <v>92</v>
      </c>
      <c r="D55" s="14" t="s">
        <v>1</v>
      </c>
      <c r="E55" s="13"/>
      <c r="F55" s="13"/>
      <c r="G55" s="13"/>
      <c r="H55" s="13"/>
      <c r="I55" s="13"/>
      <c r="J55" s="13" t="s">
        <v>5</v>
      </c>
      <c r="K55" s="13"/>
      <c r="L55" s="13"/>
      <c r="M55" s="13"/>
      <c r="N55" s="13"/>
      <c r="O55" s="13"/>
      <c r="P55" s="13" t="s">
        <v>5</v>
      </c>
      <c r="Q55" s="13"/>
      <c r="R55" s="12"/>
    </row>
    <row r="56" spans="1:18" x14ac:dyDescent="0.15">
      <c r="A56" s="17" t="s">
        <v>31</v>
      </c>
      <c r="B56" s="16" t="s">
        <v>41</v>
      </c>
      <c r="C56" s="15" t="s">
        <v>92</v>
      </c>
      <c r="D56" s="14" t="s">
        <v>1</v>
      </c>
      <c r="E56" s="13"/>
      <c r="F56" s="13"/>
      <c r="G56" s="13"/>
      <c r="H56" s="13"/>
      <c r="I56" s="13"/>
      <c r="J56" s="13" t="s">
        <v>5</v>
      </c>
      <c r="K56" s="13"/>
      <c r="L56" s="13"/>
      <c r="M56" s="13"/>
      <c r="N56" s="13"/>
      <c r="O56" s="13"/>
      <c r="P56" s="13" t="s">
        <v>5</v>
      </c>
      <c r="Q56" s="13"/>
      <c r="R56" s="12"/>
    </row>
    <row r="57" spans="1:18" x14ac:dyDescent="0.15">
      <c r="A57" s="17" t="s">
        <v>31</v>
      </c>
      <c r="B57" s="16" t="s">
        <v>40</v>
      </c>
      <c r="C57" s="15" t="s">
        <v>92</v>
      </c>
      <c r="D57" s="14" t="s">
        <v>1</v>
      </c>
      <c r="E57" s="13"/>
      <c r="F57" s="13"/>
      <c r="G57" s="13"/>
      <c r="H57" s="13"/>
      <c r="I57" s="13"/>
      <c r="J57" s="13" t="s">
        <v>5</v>
      </c>
      <c r="K57" s="13"/>
      <c r="L57" s="13"/>
      <c r="M57" s="13"/>
      <c r="N57" s="13"/>
      <c r="O57" s="13"/>
      <c r="P57" s="13" t="s">
        <v>5</v>
      </c>
      <c r="Q57" s="13"/>
      <c r="R57" s="12"/>
    </row>
    <row r="58" spans="1:18" x14ac:dyDescent="0.15">
      <c r="A58" s="17" t="s">
        <v>31</v>
      </c>
      <c r="B58" s="16" t="s">
        <v>8</v>
      </c>
      <c r="C58" s="15" t="s">
        <v>92</v>
      </c>
      <c r="D58" s="14" t="s">
        <v>1</v>
      </c>
      <c r="E58" s="13"/>
      <c r="F58" s="13"/>
      <c r="G58" s="13"/>
      <c r="H58" s="13"/>
      <c r="I58" s="13"/>
      <c r="J58" s="13"/>
      <c r="K58" s="13" t="s">
        <v>5</v>
      </c>
      <c r="L58" s="13"/>
      <c r="M58" s="13"/>
      <c r="N58" s="13"/>
      <c r="O58" s="13"/>
      <c r="P58" s="13"/>
      <c r="Q58" s="13" t="s">
        <v>5</v>
      </c>
      <c r="R58" s="12"/>
    </row>
    <row r="59" spans="1:18" x14ac:dyDescent="0.15">
      <c r="A59" s="17" t="s">
        <v>31</v>
      </c>
      <c r="B59" s="16" t="s">
        <v>39</v>
      </c>
      <c r="C59" s="15" t="s">
        <v>92</v>
      </c>
      <c r="D59" s="14" t="s">
        <v>1</v>
      </c>
      <c r="E59" s="13"/>
      <c r="F59" s="13"/>
      <c r="G59" s="13"/>
      <c r="H59" s="13"/>
      <c r="I59" s="13"/>
      <c r="J59" s="13"/>
      <c r="K59" s="13" t="s">
        <v>5</v>
      </c>
      <c r="L59" s="13"/>
      <c r="M59" s="13"/>
      <c r="N59" s="13"/>
      <c r="O59" s="13"/>
      <c r="P59" s="13"/>
      <c r="Q59" s="13" t="s">
        <v>5</v>
      </c>
      <c r="R59" s="12"/>
    </row>
    <row r="60" spans="1:18" x14ac:dyDescent="0.15">
      <c r="A60" s="17" t="s">
        <v>31</v>
      </c>
      <c r="B60" s="16" t="s">
        <v>38</v>
      </c>
      <c r="C60" s="15" t="s">
        <v>92</v>
      </c>
      <c r="D60" s="14" t="s">
        <v>1</v>
      </c>
      <c r="E60" s="13"/>
      <c r="F60" s="13"/>
      <c r="G60" s="13"/>
      <c r="H60" s="13"/>
      <c r="I60" s="13"/>
      <c r="J60" s="13"/>
      <c r="K60" s="13"/>
      <c r="L60" s="13" t="s">
        <v>5</v>
      </c>
      <c r="M60" s="13"/>
      <c r="N60" s="13"/>
      <c r="O60" s="13"/>
      <c r="P60" s="13"/>
      <c r="Q60" s="13"/>
      <c r="R60" s="12" t="s">
        <v>5</v>
      </c>
    </row>
    <row r="61" spans="1:18" x14ac:dyDescent="0.15">
      <c r="A61" s="17" t="s">
        <v>31</v>
      </c>
      <c r="B61" s="16" t="s">
        <v>37</v>
      </c>
      <c r="C61" s="15" t="s">
        <v>92</v>
      </c>
      <c r="D61" s="14" t="s">
        <v>1</v>
      </c>
      <c r="E61" s="13"/>
      <c r="F61" s="13"/>
      <c r="G61" s="13"/>
      <c r="H61" s="13"/>
      <c r="I61" s="13"/>
      <c r="J61" s="13"/>
      <c r="K61" s="13"/>
      <c r="L61" s="13" t="s">
        <v>5</v>
      </c>
      <c r="M61" s="13"/>
      <c r="N61" s="13"/>
      <c r="O61" s="13"/>
      <c r="P61" s="13"/>
      <c r="Q61" s="13"/>
      <c r="R61" s="12" t="s">
        <v>5</v>
      </c>
    </row>
    <row r="62" spans="1:18" x14ac:dyDescent="0.15">
      <c r="A62" s="17" t="s">
        <v>31</v>
      </c>
      <c r="B62" s="16" t="s">
        <v>36</v>
      </c>
      <c r="C62" s="15" t="s">
        <v>92</v>
      </c>
      <c r="D62" s="14" t="s">
        <v>1</v>
      </c>
      <c r="E62" s="13"/>
      <c r="F62" s="13"/>
      <c r="G62" s="13"/>
      <c r="H62" s="13"/>
      <c r="I62" s="13"/>
      <c r="J62" s="13"/>
      <c r="K62" s="13"/>
      <c r="L62" s="13" t="s">
        <v>5</v>
      </c>
      <c r="M62" s="13"/>
      <c r="N62" s="13"/>
      <c r="O62" s="13"/>
      <c r="P62" s="13"/>
      <c r="Q62" s="13"/>
      <c r="R62" s="12" t="s">
        <v>5</v>
      </c>
    </row>
    <row r="63" spans="1:18" x14ac:dyDescent="0.15">
      <c r="A63" s="17" t="s">
        <v>31</v>
      </c>
      <c r="B63" s="16" t="s">
        <v>35</v>
      </c>
      <c r="C63" s="15" t="s">
        <v>92</v>
      </c>
      <c r="D63" s="14" t="s">
        <v>1</v>
      </c>
      <c r="E63" s="13"/>
      <c r="F63" s="13"/>
      <c r="G63" s="13"/>
      <c r="H63" s="13"/>
      <c r="I63" s="13"/>
      <c r="J63" s="13"/>
      <c r="K63" s="13"/>
      <c r="L63" s="13" t="s">
        <v>5</v>
      </c>
      <c r="M63" s="13"/>
      <c r="N63" s="13"/>
      <c r="O63" s="13"/>
      <c r="P63" s="13"/>
      <c r="Q63" s="13"/>
      <c r="R63" s="12" t="s">
        <v>5</v>
      </c>
    </row>
    <row r="64" spans="1:18" x14ac:dyDescent="0.15">
      <c r="A64" s="17" t="s">
        <v>31</v>
      </c>
      <c r="B64" s="16" t="s">
        <v>34</v>
      </c>
      <c r="C64" s="15" t="s">
        <v>92</v>
      </c>
      <c r="D64" s="14" t="s">
        <v>1</v>
      </c>
      <c r="E64" s="13"/>
      <c r="F64" s="13"/>
      <c r="G64" s="13"/>
      <c r="H64" s="13"/>
      <c r="I64" s="13"/>
      <c r="J64" s="13"/>
      <c r="K64" s="13"/>
      <c r="L64" s="20" t="s">
        <v>0</v>
      </c>
      <c r="M64" s="13"/>
      <c r="N64" s="13"/>
      <c r="O64" s="13"/>
      <c r="P64" s="13"/>
      <c r="Q64" s="13"/>
      <c r="R64" s="49" t="s">
        <v>0</v>
      </c>
    </row>
    <row r="65" spans="1:18" ht="11.25" thickBot="1" x14ac:dyDescent="0.2">
      <c r="A65" s="11" t="s">
        <v>31</v>
      </c>
      <c r="B65" s="35" t="s">
        <v>33</v>
      </c>
      <c r="C65" s="9" t="s">
        <v>92</v>
      </c>
      <c r="D65" s="8" t="s">
        <v>1</v>
      </c>
      <c r="E65" s="6"/>
      <c r="F65" s="6"/>
      <c r="G65" s="6"/>
      <c r="H65" s="6"/>
      <c r="I65" s="6"/>
      <c r="J65" s="6"/>
      <c r="K65" s="6"/>
      <c r="L65" s="7" t="s">
        <v>0</v>
      </c>
      <c r="M65" s="6"/>
      <c r="N65" s="6"/>
      <c r="O65" s="6"/>
      <c r="P65" s="6"/>
      <c r="Q65" s="6"/>
      <c r="R65" s="48" t="s">
        <v>0</v>
      </c>
    </row>
    <row r="66" spans="1:18" ht="11.25" thickBot="1" x14ac:dyDescent="0.2">
      <c r="B66" s="30" t="s">
        <v>32</v>
      </c>
      <c r="C66" s="40"/>
      <c r="D66" s="39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</row>
    <row r="67" spans="1:18" ht="11.25" thickBot="1" x14ac:dyDescent="0.2">
      <c r="A67" s="47" t="s">
        <v>31</v>
      </c>
      <c r="B67" s="46" t="s">
        <v>30</v>
      </c>
      <c r="C67" s="45" t="s">
        <v>92</v>
      </c>
      <c r="D67" s="44" t="s">
        <v>1</v>
      </c>
      <c r="E67" s="43" t="s">
        <v>5</v>
      </c>
      <c r="F67" s="43" t="s">
        <v>5</v>
      </c>
      <c r="G67" s="43" t="s">
        <v>5</v>
      </c>
      <c r="H67" s="43" t="s">
        <v>5</v>
      </c>
      <c r="I67" s="43" t="s">
        <v>5</v>
      </c>
      <c r="J67" s="43" t="s">
        <v>5</v>
      </c>
      <c r="K67" s="43" t="s">
        <v>5</v>
      </c>
      <c r="L67" s="43" t="s">
        <v>5</v>
      </c>
      <c r="M67" s="43" t="s">
        <v>5</v>
      </c>
      <c r="N67" s="43" t="s">
        <v>5</v>
      </c>
      <c r="O67" s="43" t="s">
        <v>5</v>
      </c>
      <c r="P67" s="43" t="s">
        <v>5</v>
      </c>
      <c r="Q67" s="43" t="s">
        <v>5</v>
      </c>
      <c r="R67" s="42" t="s">
        <v>5</v>
      </c>
    </row>
    <row r="68" spans="1:18" x14ac:dyDescent="0.15">
      <c r="B68" s="41"/>
      <c r="C68" s="40"/>
      <c r="D68" s="39"/>
    </row>
    <row r="69" spans="1:18" ht="11.25" thickBot="1" x14ac:dyDescent="0.2">
      <c r="A69" s="38"/>
      <c r="B69" s="30" t="s">
        <v>17</v>
      </c>
      <c r="C69" s="29"/>
      <c r="D69" s="37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x14ac:dyDescent="0.15">
      <c r="A70" s="27" t="s">
        <v>19</v>
      </c>
      <c r="B70" s="26" t="s">
        <v>16</v>
      </c>
      <c r="C70" s="25">
        <v>850</v>
      </c>
      <c r="D70" s="24" t="s">
        <v>1</v>
      </c>
      <c r="E70" s="22" t="s">
        <v>7</v>
      </c>
      <c r="F70" s="22" t="s">
        <v>6</v>
      </c>
      <c r="G70" s="22" t="s">
        <v>5</v>
      </c>
      <c r="H70" s="22"/>
      <c r="I70" s="22"/>
      <c r="J70" s="22"/>
      <c r="K70" s="23" t="s">
        <v>0</v>
      </c>
      <c r="L70" s="23" t="s">
        <v>0</v>
      </c>
      <c r="M70" s="23" t="s">
        <v>0</v>
      </c>
      <c r="N70" s="22"/>
      <c r="O70" s="22"/>
      <c r="P70" s="22"/>
      <c r="Q70" s="22"/>
      <c r="R70" s="21"/>
    </row>
    <row r="71" spans="1:18" x14ac:dyDescent="0.15">
      <c r="A71" s="73" t="s">
        <v>19</v>
      </c>
      <c r="B71" s="74" t="s">
        <v>29</v>
      </c>
      <c r="C71" s="75">
        <v>550</v>
      </c>
      <c r="D71" s="76" t="s">
        <v>28</v>
      </c>
      <c r="E71" s="77" t="s">
        <v>7</v>
      </c>
      <c r="F71" s="77" t="s">
        <v>6</v>
      </c>
      <c r="G71" s="77" t="s">
        <v>5</v>
      </c>
      <c r="H71" s="77"/>
      <c r="I71" s="77"/>
      <c r="J71" s="77"/>
      <c r="K71" s="78" t="s">
        <v>7</v>
      </c>
      <c r="L71" s="78" t="s">
        <v>6</v>
      </c>
      <c r="M71" s="78" t="s">
        <v>5</v>
      </c>
      <c r="N71" s="77"/>
      <c r="O71" s="77"/>
      <c r="P71" s="77"/>
      <c r="Q71" s="77"/>
      <c r="R71" s="79"/>
    </row>
    <row r="72" spans="1:18" x14ac:dyDescent="0.15">
      <c r="A72" s="17" t="s">
        <v>19</v>
      </c>
      <c r="B72" s="36" t="s">
        <v>27</v>
      </c>
      <c r="C72" s="15">
        <v>500</v>
      </c>
      <c r="D72" s="14" t="s">
        <v>1</v>
      </c>
      <c r="E72" s="13"/>
      <c r="F72" s="20" t="s">
        <v>0</v>
      </c>
      <c r="G72" s="20" t="s">
        <v>0</v>
      </c>
      <c r="H72" s="20" t="s">
        <v>0</v>
      </c>
      <c r="I72" s="13"/>
      <c r="J72" s="13"/>
      <c r="K72" s="13"/>
      <c r="L72" s="20" t="s">
        <v>0</v>
      </c>
      <c r="M72" s="20" t="s">
        <v>0</v>
      </c>
      <c r="N72" s="20" t="s">
        <v>0</v>
      </c>
      <c r="O72" s="13"/>
      <c r="P72" s="13"/>
      <c r="Q72" s="13"/>
      <c r="R72" s="12"/>
    </row>
    <row r="73" spans="1:18" x14ac:dyDescent="0.15">
      <c r="A73" s="17" t="s">
        <v>19</v>
      </c>
      <c r="B73" s="18" t="s">
        <v>26</v>
      </c>
      <c r="C73" s="15">
        <v>272</v>
      </c>
      <c r="D73" s="14" t="s">
        <v>10</v>
      </c>
      <c r="E73" s="13"/>
      <c r="F73" s="13" t="s">
        <v>7</v>
      </c>
      <c r="G73" s="13" t="s">
        <v>6</v>
      </c>
      <c r="H73" s="13" t="s">
        <v>5</v>
      </c>
      <c r="I73" s="13"/>
      <c r="J73" s="13"/>
      <c r="K73" s="13"/>
      <c r="L73" s="13" t="s">
        <v>7</v>
      </c>
      <c r="M73" s="13" t="s">
        <v>6</v>
      </c>
      <c r="N73" s="13" t="s">
        <v>5</v>
      </c>
      <c r="O73" s="13"/>
      <c r="P73" s="13"/>
      <c r="Q73" s="13"/>
      <c r="R73" s="12"/>
    </row>
    <row r="74" spans="1:18" x14ac:dyDescent="0.15">
      <c r="A74" s="17" t="s">
        <v>19</v>
      </c>
      <c r="B74" s="16" t="s">
        <v>25</v>
      </c>
      <c r="C74" s="15">
        <v>800</v>
      </c>
      <c r="D74" s="14" t="s">
        <v>24</v>
      </c>
      <c r="E74" s="13"/>
      <c r="F74" s="13"/>
      <c r="G74" s="13" t="s">
        <v>7</v>
      </c>
      <c r="H74" s="13" t="s">
        <v>6</v>
      </c>
      <c r="I74" s="13" t="s">
        <v>5</v>
      </c>
      <c r="J74" s="13"/>
      <c r="K74" s="13"/>
      <c r="L74" s="13"/>
      <c r="M74" s="13" t="s">
        <v>7</v>
      </c>
      <c r="N74" s="13" t="s">
        <v>6</v>
      </c>
      <c r="O74" s="13" t="s">
        <v>5</v>
      </c>
      <c r="P74" s="13"/>
      <c r="Q74" s="13"/>
      <c r="R74" s="12"/>
    </row>
    <row r="75" spans="1:18" x14ac:dyDescent="0.15">
      <c r="A75" s="17" t="s">
        <v>19</v>
      </c>
      <c r="B75" s="16" t="s">
        <v>23</v>
      </c>
      <c r="C75" s="15">
        <v>850</v>
      </c>
      <c r="D75" s="14" t="s">
        <v>22</v>
      </c>
      <c r="E75" s="13"/>
      <c r="F75" s="13"/>
      <c r="G75" s="13"/>
      <c r="H75" s="13" t="s">
        <v>7</v>
      </c>
      <c r="I75" s="13" t="s">
        <v>6</v>
      </c>
      <c r="J75" s="13" t="s">
        <v>5</v>
      </c>
      <c r="K75" s="13"/>
      <c r="L75" s="13"/>
      <c r="M75" s="13"/>
      <c r="N75" s="13" t="s">
        <v>7</v>
      </c>
      <c r="O75" s="13" t="s">
        <v>6</v>
      </c>
      <c r="P75" s="13" t="s">
        <v>5</v>
      </c>
      <c r="Q75" s="13"/>
      <c r="R75" s="12"/>
    </row>
    <row r="76" spans="1:18" x14ac:dyDescent="0.15">
      <c r="A76" s="17" t="s">
        <v>19</v>
      </c>
      <c r="B76" s="16" t="s">
        <v>21</v>
      </c>
      <c r="C76" s="15">
        <v>750</v>
      </c>
      <c r="D76" s="19" t="s">
        <v>20</v>
      </c>
      <c r="E76" s="13"/>
      <c r="F76" s="13"/>
      <c r="G76" s="13"/>
      <c r="H76" s="13"/>
      <c r="I76" s="13" t="s">
        <v>7</v>
      </c>
      <c r="J76" s="13" t="s">
        <v>6</v>
      </c>
      <c r="K76" s="13" t="s">
        <v>5</v>
      </c>
      <c r="L76" s="13"/>
      <c r="M76" s="13"/>
      <c r="N76" s="13"/>
      <c r="O76" s="13" t="s">
        <v>7</v>
      </c>
      <c r="P76" s="13" t="s">
        <v>6</v>
      </c>
      <c r="Q76" s="13" t="s">
        <v>5</v>
      </c>
      <c r="R76" s="12"/>
    </row>
    <row r="77" spans="1:18" ht="11.25" thickBot="1" x14ac:dyDescent="0.2">
      <c r="A77" s="11" t="s">
        <v>19</v>
      </c>
      <c r="B77" s="35" t="s">
        <v>18</v>
      </c>
      <c r="C77" s="9">
        <v>1000</v>
      </c>
      <c r="D77" s="34" t="s">
        <v>1</v>
      </c>
      <c r="E77" s="6"/>
      <c r="F77" s="6"/>
      <c r="G77" s="6"/>
      <c r="H77" s="6"/>
      <c r="I77" s="6"/>
      <c r="J77" s="6" t="s">
        <v>7</v>
      </c>
      <c r="K77" s="6" t="s">
        <v>6</v>
      </c>
      <c r="L77" s="6" t="s">
        <v>5</v>
      </c>
      <c r="M77" s="6"/>
      <c r="N77" s="6"/>
      <c r="O77" s="6"/>
      <c r="P77" s="6" t="s">
        <v>7</v>
      </c>
      <c r="Q77" s="6" t="s">
        <v>6</v>
      </c>
      <c r="R77" s="5" t="s">
        <v>5</v>
      </c>
    </row>
    <row r="78" spans="1:18" x14ac:dyDescent="0.15">
      <c r="B78" s="33"/>
      <c r="C78" s="32"/>
      <c r="D78" s="31"/>
    </row>
    <row r="79" spans="1:18" ht="11.25" thickBot="1" x14ac:dyDescent="0.2">
      <c r="A79" s="80"/>
      <c r="B79" s="81" t="s">
        <v>17</v>
      </c>
      <c r="C79" s="82"/>
      <c r="D79" s="83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</row>
    <row r="80" spans="1:18" x14ac:dyDescent="0.15">
      <c r="A80" s="27" t="s">
        <v>4</v>
      </c>
      <c r="B80" s="26" t="s">
        <v>15</v>
      </c>
      <c r="C80" s="25">
        <v>2843</v>
      </c>
      <c r="D80" s="24" t="s">
        <v>1</v>
      </c>
      <c r="E80" s="22" t="s">
        <v>7</v>
      </c>
      <c r="F80" s="22" t="s">
        <v>6</v>
      </c>
      <c r="G80" s="22" t="s">
        <v>5</v>
      </c>
      <c r="H80" s="22"/>
      <c r="I80" s="22"/>
      <c r="J80" s="22"/>
      <c r="K80" s="23" t="s">
        <v>0</v>
      </c>
      <c r="L80" s="23" t="s">
        <v>0</v>
      </c>
      <c r="M80" s="23" t="s">
        <v>0</v>
      </c>
      <c r="N80" s="22"/>
      <c r="O80" s="22"/>
      <c r="P80" s="22"/>
      <c r="Q80" s="22"/>
      <c r="R80" s="21"/>
    </row>
    <row r="81" spans="1:18" x14ac:dyDescent="0.15">
      <c r="A81" s="17" t="s">
        <v>4</v>
      </c>
      <c r="B81" s="16" t="s">
        <v>14</v>
      </c>
      <c r="C81" s="15">
        <v>100</v>
      </c>
      <c r="D81" s="19" t="s">
        <v>1</v>
      </c>
      <c r="E81" s="13"/>
      <c r="F81" s="13"/>
      <c r="G81" s="13"/>
      <c r="H81" s="13"/>
      <c r="I81" s="13"/>
      <c r="J81" s="13"/>
      <c r="K81" s="13" t="s">
        <v>7</v>
      </c>
      <c r="L81" s="13" t="s">
        <v>6</v>
      </c>
      <c r="M81" s="13" t="s">
        <v>5</v>
      </c>
      <c r="N81" s="13"/>
      <c r="O81" s="13"/>
      <c r="P81" s="13"/>
      <c r="Q81" s="13"/>
      <c r="R81" s="12"/>
    </row>
    <row r="82" spans="1:18" x14ac:dyDescent="0.15">
      <c r="A82" s="17" t="s">
        <v>4</v>
      </c>
      <c r="B82" s="18" t="s">
        <v>13</v>
      </c>
      <c r="C82" s="15">
        <v>154</v>
      </c>
      <c r="D82" s="19" t="s">
        <v>1</v>
      </c>
      <c r="E82" s="13"/>
      <c r="F82" s="13" t="s">
        <v>7</v>
      </c>
      <c r="G82" s="13" t="s">
        <v>6</v>
      </c>
      <c r="H82" s="13" t="s">
        <v>5</v>
      </c>
      <c r="I82" s="13"/>
      <c r="J82" s="13"/>
      <c r="K82" s="13"/>
      <c r="L82" s="13" t="s">
        <v>7</v>
      </c>
      <c r="M82" s="13" t="s">
        <v>6</v>
      </c>
      <c r="N82" s="13" t="s">
        <v>5</v>
      </c>
      <c r="O82" s="13"/>
      <c r="P82" s="13"/>
      <c r="Q82" s="13"/>
      <c r="R82" s="12"/>
    </row>
    <row r="83" spans="1:18" x14ac:dyDescent="0.15">
      <c r="A83" s="17" t="s">
        <v>4</v>
      </c>
      <c r="B83" s="18" t="s">
        <v>12</v>
      </c>
      <c r="C83" s="15">
        <v>198</v>
      </c>
      <c r="D83" s="19" t="s">
        <v>1</v>
      </c>
      <c r="E83" s="13"/>
      <c r="F83" s="13"/>
      <c r="G83" s="13" t="s">
        <v>7</v>
      </c>
      <c r="H83" s="13" t="s">
        <v>6</v>
      </c>
      <c r="I83" s="13" t="s">
        <v>5</v>
      </c>
      <c r="J83" s="13"/>
      <c r="K83" s="13"/>
      <c r="L83" s="13"/>
      <c r="M83" s="13" t="s">
        <v>7</v>
      </c>
      <c r="N83" s="13" t="s">
        <v>6</v>
      </c>
      <c r="O83" s="13" t="s">
        <v>5</v>
      </c>
      <c r="P83" s="13"/>
      <c r="Q83" s="13"/>
      <c r="R83" s="12"/>
    </row>
    <row r="84" spans="1:18" x14ac:dyDescent="0.15">
      <c r="A84" s="17" t="s">
        <v>4</v>
      </c>
      <c r="B84" s="18" t="s">
        <v>11</v>
      </c>
      <c r="C84" s="15">
        <v>169</v>
      </c>
      <c r="D84" s="19" t="s">
        <v>1</v>
      </c>
      <c r="E84" s="13"/>
      <c r="F84" s="13"/>
      <c r="G84" s="13"/>
      <c r="H84" s="13" t="s">
        <v>7</v>
      </c>
      <c r="I84" s="13" t="s">
        <v>6</v>
      </c>
      <c r="J84" s="13" t="s">
        <v>5</v>
      </c>
      <c r="K84" s="13"/>
      <c r="L84" s="13"/>
      <c r="M84" s="13"/>
      <c r="N84" s="13" t="s">
        <v>7</v>
      </c>
      <c r="O84" s="13" t="s">
        <v>6</v>
      </c>
      <c r="P84" s="13" t="s">
        <v>5</v>
      </c>
      <c r="Q84" s="13"/>
      <c r="R84" s="12"/>
    </row>
    <row r="85" spans="1:18" x14ac:dyDescent="0.15">
      <c r="A85" s="17" t="s">
        <v>4</v>
      </c>
      <c r="B85" s="16" t="s">
        <v>9</v>
      </c>
      <c r="C85" s="15">
        <f>33496007.9/10000</f>
        <v>3349.60079</v>
      </c>
      <c r="D85" s="14" t="s">
        <v>1</v>
      </c>
      <c r="E85" s="13"/>
      <c r="F85" s="13"/>
      <c r="G85" s="13"/>
      <c r="H85" s="13"/>
      <c r="I85" s="13" t="s">
        <v>7</v>
      </c>
      <c r="J85" s="13" t="s">
        <v>6</v>
      </c>
      <c r="K85" s="13" t="s">
        <v>5</v>
      </c>
      <c r="L85" s="13"/>
      <c r="M85" s="13"/>
      <c r="N85" s="13"/>
      <c r="O85" s="13" t="s">
        <v>7</v>
      </c>
      <c r="P85" s="13" t="s">
        <v>6</v>
      </c>
      <c r="Q85" s="13" t="s">
        <v>5</v>
      </c>
      <c r="R85" s="12"/>
    </row>
    <row r="86" spans="1:18" x14ac:dyDescent="0.15">
      <c r="A86" s="17" t="s">
        <v>4</v>
      </c>
      <c r="B86" s="16" t="s">
        <v>8</v>
      </c>
      <c r="C86" s="15">
        <v>750</v>
      </c>
      <c r="D86" s="14" t="s">
        <v>1</v>
      </c>
      <c r="E86" s="13"/>
      <c r="F86" s="13"/>
      <c r="G86" s="13"/>
      <c r="H86" s="13"/>
      <c r="I86" s="13"/>
      <c r="J86" s="13" t="s">
        <v>7</v>
      </c>
      <c r="K86" s="13" t="s">
        <v>6</v>
      </c>
      <c r="L86" s="13" t="s">
        <v>5</v>
      </c>
      <c r="M86" s="13"/>
      <c r="N86" s="13"/>
      <c r="O86" s="13"/>
      <c r="P86" s="13" t="s">
        <v>7</v>
      </c>
      <c r="Q86" s="13" t="s">
        <v>6</v>
      </c>
      <c r="R86" s="12" t="s">
        <v>5</v>
      </c>
    </row>
    <row r="87" spans="1:18" ht="11.25" thickBot="1" x14ac:dyDescent="0.2">
      <c r="A87" s="11" t="s">
        <v>4</v>
      </c>
      <c r="B87" s="10" t="s">
        <v>3</v>
      </c>
      <c r="C87" s="9" t="s">
        <v>2</v>
      </c>
      <c r="D87" s="8" t="s">
        <v>1</v>
      </c>
      <c r="E87" s="6"/>
      <c r="F87" s="6"/>
      <c r="G87" s="6"/>
      <c r="H87" s="7" t="s">
        <v>0</v>
      </c>
      <c r="I87" s="7" t="s">
        <v>0</v>
      </c>
      <c r="J87" s="7" t="s">
        <v>0</v>
      </c>
      <c r="K87" s="6"/>
      <c r="L87" s="6"/>
      <c r="M87" s="6"/>
      <c r="N87" s="7" t="s">
        <v>0</v>
      </c>
      <c r="O87" s="7" t="s">
        <v>0</v>
      </c>
      <c r="P87" s="7" t="s">
        <v>0</v>
      </c>
      <c r="Q87" s="6"/>
      <c r="R87" s="5"/>
    </row>
  </sheetData>
  <mergeCells count="3">
    <mergeCell ref="E46:R46"/>
    <mergeCell ref="E66:R66"/>
    <mergeCell ref="A36:R36"/>
  </mergeCells>
  <conditionalFormatting sqref="E1:R1048576">
    <cfRule type="cellIs" dxfId="4" priority="1" operator="equal">
      <formula>"vlucht+veld"</formula>
    </cfRule>
    <cfRule type="cellIs" dxfId="3" priority="2" operator="equal">
      <formula>"veldwerk"</formula>
    </cfRule>
    <cfRule type="cellIs" dxfId="2" priority="3" operator="equal">
      <formula>"optie"</formula>
    </cfRule>
    <cfRule type="cellIs" dxfId="1" priority="4" operator="equal">
      <formula>"rapport"</formula>
    </cfRule>
    <cfRule type="cellIs" dxfId="0" priority="5" operator="equal">
      <formula>"vlucht"</formula>
    </cfRule>
  </conditionalFormatting>
  <pageMargins left="0.7" right="0.7" top="0.75" bottom="0.75" header="0.3" footer="0.3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 gebieden per perceel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Schep, Imre (RWS CIV)</dc:creator>
  <cp:lastModifiedBy>Schep, Imre (RWS CIV)</cp:lastModifiedBy>
  <dcterms:created xsi:type="dcterms:W3CDTF">2024-03-28T10:01:40Z</dcterms:created>
  <dcterms:modified xsi:type="dcterms:W3CDTF">2024-10-10T07:00:50Z</dcterms:modified>
</cp:coreProperties>
</file>