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drawings/drawing2.xml" ContentType="application/vnd.openxmlformats-officedocument.drawing+xml"/>
  <Override PartName="/xl/activeX/activeX2.xml" ContentType="application/vnd.ms-office.activeX+xml"/>
  <Override PartName="/xl/activeX/activeX3.xml" ContentType="application/vnd.ms-office.activeX+xml"/>
  <Override PartName="/xl/printerSettings/printerSettings4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deltion.sharepoint.com/sites/Deltion-EUAMedischematerialen/Gedeelde documenten/General/04. Inschrijffase/04. Vragenronde 1/01. Werkbestanden/"/>
    </mc:Choice>
  </mc:AlternateContent>
  <xr:revisionPtr revIDLastSave="0" documentId="8_{1043F574-0EF7-4851-81A5-262F343DB00C}" xr6:coauthVersionLast="47" xr6:coauthVersionMax="47" xr10:uidLastSave="{00000000-0000-0000-0000-000000000000}"/>
  <bookViews>
    <workbookView xWindow="28680" yWindow="-180" windowWidth="29040" windowHeight="15720" activeTab="2" xr2:uid="{00000000-000D-0000-FFFF-FFFF00000000}"/>
  </bookViews>
  <sheets>
    <sheet name="Gegevens" sheetId="1" r:id="rId1"/>
    <sheet name="Stuurrecord" sheetId="2" r:id="rId2"/>
    <sheet name="Catalogus" sheetId="7" r:id="rId3"/>
    <sheet name="Referentietabellen" sheetId="4" r:id="rId4"/>
    <sheet name="Uitleg" sheetId="5" r:id="rId5"/>
    <sheet name="Log" sheetId="6" r:id="rId6"/>
  </sheets>
  <externalReferences>
    <externalReference r:id="rId7"/>
  </externalReferences>
  <definedNames>
    <definedName name="_xlnm._FilterDatabase" localSheetId="5" hidden="1">Log!#REF!</definedName>
    <definedName name="BASE_CATALOG">Referentietabellen!$F$2:$F$3</definedName>
    <definedName name="CURRENCY_CODE">Referentietabellen!$C$2:$C$2</definedName>
    <definedName name="e">[1]Referentietabellen!$E$2:$E$8</definedName>
    <definedName name="GREEN">Referentietabellen!#REF!</definedName>
    <definedName name="LANGUAGE_CODE">Referentietabellen!$H$2:$H$5</definedName>
    <definedName name="MijnOlijslagerExport">#REF!</definedName>
    <definedName name="MUT_TYPE">Referentietabellen!$A$2:$A$4</definedName>
    <definedName name="UOC">Referentietabellen!$E$2:$E$34</definedName>
    <definedName name="UOM">Referentietabellen!$D$2:$D$9</definedName>
    <definedName name="VAT_CODE">Referentietabellen!$B$2:$B$4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7" i="7" l="1"/>
  <c r="F707" i="7"/>
  <c r="I707" i="7"/>
  <c r="J707" i="7"/>
  <c r="P707" i="7"/>
  <c r="E710" i="7"/>
  <c r="F710" i="7"/>
  <c r="I710" i="7"/>
  <c r="J710" i="7"/>
  <c r="P710" i="7"/>
  <c r="E711" i="7"/>
  <c r="F711" i="7"/>
  <c r="I711" i="7"/>
  <c r="J711" i="7"/>
  <c r="P711" i="7"/>
  <c r="E712" i="7"/>
  <c r="F712" i="7"/>
  <c r="I712" i="7"/>
  <c r="J712" i="7"/>
  <c r="P712" i="7"/>
  <c r="E713" i="7"/>
  <c r="F713" i="7"/>
  <c r="I713" i="7"/>
  <c r="J713" i="7"/>
  <c r="P713" i="7"/>
  <c r="E708" i="7"/>
  <c r="F708" i="7"/>
  <c r="I708" i="7"/>
  <c r="J708" i="7"/>
  <c r="P708" i="7"/>
  <c r="E704" i="7"/>
  <c r="F704" i="7"/>
  <c r="I704" i="7"/>
  <c r="J704" i="7"/>
  <c r="P704" i="7"/>
  <c r="E705" i="7"/>
  <c r="F705" i="7"/>
  <c r="I705" i="7"/>
  <c r="J705" i="7"/>
  <c r="P705" i="7"/>
  <c r="E706" i="7"/>
  <c r="F706" i="7"/>
  <c r="I706" i="7"/>
  <c r="J706" i="7"/>
  <c r="P706" i="7"/>
  <c r="E709" i="7"/>
  <c r="F709" i="7"/>
  <c r="I709" i="7"/>
  <c r="J709" i="7"/>
  <c r="P709" i="7"/>
  <c r="P1211" i="7" l="1"/>
  <c r="P170" i="7"/>
  <c r="P171" i="7"/>
  <c r="P172" i="7"/>
  <c r="P173" i="7"/>
  <c r="P174" i="7"/>
  <c r="P175" i="7"/>
  <c r="P176" i="7"/>
  <c r="P177" i="7"/>
  <c r="P178" i="7"/>
  <c r="P179" i="7"/>
  <c r="P180" i="7"/>
  <c r="P181" i="7"/>
  <c r="P182" i="7"/>
  <c r="P183" i="7"/>
  <c r="P184" i="7"/>
  <c r="P185" i="7"/>
  <c r="P186" i="7"/>
  <c r="P187" i="7"/>
  <c r="P188" i="7"/>
  <c r="P189" i="7"/>
  <c r="P190" i="7"/>
  <c r="P191" i="7"/>
  <c r="P192" i="7"/>
  <c r="P193" i="7"/>
  <c r="P194" i="7"/>
  <c r="P195" i="7"/>
  <c r="P196" i="7"/>
  <c r="P197" i="7"/>
  <c r="P198" i="7"/>
  <c r="P199" i="7"/>
  <c r="P200" i="7"/>
  <c r="P201" i="7"/>
  <c r="P202" i="7"/>
  <c r="P203" i="7"/>
  <c r="P204" i="7"/>
  <c r="P205" i="7"/>
  <c r="P206" i="7"/>
  <c r="P207" i="7"/>
  <c r="P208" i="7"/>
  <c r="P209" i="7"/>
  <c r="P210" i="7"/>
  <c r="P211" i="7"/>
  <c r="P212" i="7"/>
  <c r="P213" i="7"/>
  <c r="P214" i="7"/>
  <c r="P215" i="7"/>
  <c r="P216" i="7"/>
  <c r="P217" i="7"/>
  <c r="P218" i="7"/>
  <c r="P219" i="7"/>
  <c r="P220" i="7"/>
  <c r="P221" i="7"/>
  <c r="P222" i="7"/>
  <c r="P223" i="7"/>
  <c r="P224" i="7"/>
  <c r="P225" i="7"/>
  <c r="P226" i="7"/>
  <c r="P227" i="7"/>
  <c r="P228" i="7"/>
  <c r="P229" i="7"/>
  <c r="P230" i="7"/>
  <c r="P231" i="7"/>
  <c r="P232" i="7"/>
  <c r="P233" i="7"/>
  <c r="P234" i="7"/>
  <c r="P235" i="7"/>
  <c r="P236" i="7"/>
  <c r="P237" i="7"/>
  <c r="P238" i="7"/>
  <c r="P239" i="7"/>
  <c r="P240" i="7"/>
  <c r="P241" i="7"/>
  <c r="P242" i="7"/>
  <c r="P243" i="7"/>
  <c r="P244" i="7"/>
  <c r="P245" i="7"/>
  <c r="P246" i="7"/>
  <c r="P247" i="7"/>
  <c r="P248" i="7"/>
  <c r="P249" i="7"/>
  <c r="P250" i="7"/>
  <c r="P251" i="7"/>
  <c r="P252" i="7"/>
  <c r="P253" i="7"/>
  <c r="P254" i="7"/>
  <c r="P255" i="7"/>
  <c r="P256" i="7"/>
  <c r="P257" i="7"/>
  <c r="P258" i="7"/>
  <c r="P259" i="7"/>
  <c r="P260" i="7"/>
  <c r="P261" i="7"/>
  <c r="P262" i="7"/>
  <c r="P263" i="7"/>
  <c r="P264" i="7"/>
  <c r="P265" i="7"/>
  <c r="P266" i="7"/>
  <c r="P267" i="7"/>
  <c r="P268" i="7"/>
  <c r="P269" i="7"/>
  <c r="P270" i="7"/>
  <c r="P271" i="7"/>
  <c r="P272" i="7"/>
  <c r="P273" i="7"/>
  <c r="P274" i="7"/>
  <c r="P275" i="7"/>
  <c r="P276" i="7"/>
  <c r="P277" i="7"/>
  <c r="P278" i="7"/>
  <c r="P279" i="7"/>
  <c r="P280" i="7"/>
  <c r="P281" i="7"/>
  <c r="P282" i="7"/>
  <c r="P283" i="7"/>
  <c r="P284" i="7"/>
  <c r="P285" i="7"/>
  <c r="P286" i="7"/>
  <c r="P287" i="7"/>
  <c r="P288" i="7"/>
  <c r="P289" i="7"/>
  <c r="P290" i="7"/>
  <c r="P291" i="7"/>
  <c r="P292" i="7"/>
  <c r="P293" i="7"/>
  <c r="P294" i="7"/>
  <c r="P295" i="7"/>
  <c r="P296" i="7"/>
  <c r="P297" i="7"/>
  <c r="P298" i="7"/>
  <c r="P299" i="7"/>
  <c r="P300" i="7"/>
  <c r="P301" i="7"/>
  <c r="P302" i="7"/>
  <c r="P303" i="7"/>
  <c r="P304" i="7"/>
  <c r="P305" i="7"/>
  <c r="P306" i="7"/>
  <c r="P307" i="7"/>
  <c r="P308" i="7"/>
  <c r="P309" i="7"/>
  <c r="P310" i="7"/>
  <c r="P311" i="7"/>
  <c r="P312" i="7"/>
  <c r="P313" i="7"/>
  <c r="P314" i="7"/>
  <c r="P315" i="7"/>
  <c r="P316" i="7"/>
  <c r="P317" i="7"/>
  <c r="P318" i="7"/>
  <c r="P319" i="7"/>
  <c r="P320" i="7"/>
  <c r="P321" i="7"/>
  <c r="P322" i="7"/>
  <c r="P323" i="7"/>
  <c r="P324" i="7"/>
  <c r="P325" i="7"/>
  <c r="P326" i="7"/>
  <c r="P327" i="7"/>
  <c r="P328" i="7"/>
  <c r="P329" i="7"/>
  <c r="P330" i="7"/>
  <c r="P331" i="7"/>
  <c r="P332" i="7"/>
  <c r="P333" i="7"/>
  <c r="P334" i="7"/>
  <c r="P335" i="7"/>
  <c r="P336" i="7"/>
  <c r="P337" i="7"/>
  <c r="P338" i="7"/>
  <c r="P339" i="7"/>
  <c r="P340" i="7"/>
  <c r="P341" i="7"/>
  <c r="P342" i="7"/>
  <c r="P343" i="7"/>
  <c r="P344" i="7"/>
  <c r="P345" i="7"/>
  <c r="P346" i="7"/>
  <c r="P347" i="7"/>
  <c r="P348" i="7"/>
  <c r="P349" i="7"/>
  <c r="P350" i="7"/>
  <c r="P351" i="7"/>
  <c r="P352" i="7"/>
  <c r="P353" i="7"/>
  <c r="P354" i="7"/>
  <c r="P355" i="7"/>
  <c r="P356" i="7"/>
  <c r="P357" i="7"/>
  <c r="P358" i="7"/>
  <c r="P359" i="7"/>
  <c r="P360" i="7"/>
  <c r="P361" i="7"/>
  <c r="P362" i="7"/>
  <c r="P363" i="7"/>
  <c r="P364" i="7"/>
  <c r="P365" i="7"/>
  <c r="P366" i="7"/>
  <c r="P367" i="7"/>
  <c r="P368" i="7"/>
  <c r="P369" i="7"/>
  <c r="P370" i="7"/>
  <c r="P371" i="7"/>
  <c r="P372" i="7"/>
  <c r="P373" i="7"/>
  <c r="P374" i="7"/>
  <c r="P375" i="7"/>
  <c r="P376" i="7"/>
  <c r="P377" i="7"/>
  <c r="P378" i="7"/>
  <c r="P379" i="7"/>
  <c r="P380" i="7"/>
  <c r="P381" i="7"/>
  <c r="P382" i="7"/>
  <c r="P383" i="7"/>
  <c r="P384" i="7"/>
  <c r="P385" i="7"/>
  <c r="P386" i="7"/>
  <c r="P387" i="7"/>
  <c r="P388" i="7"/>
  <c r="P389" i="7"/>
  <c r="P390" i="7"/>
  <c r="P391" i="7"/>
  <c r="P392" i="7"/>
  <c r="P393" i="7"/>
  <c r="P394" i="7"/>
  <c r="P395" i="7"/>
  <c r="P396" i="7"/>
  <c r="P397" i="7"/>
  <c r="P398" i="7"/>
  <c r="P399" i="7"/>
  <c r="P400" i="7"/>
  <c r="P401" i="7"/>
  <c r="P402" i="7"/>
  <c r="P403" i="7"/>
  <c r="P404" i="7"/>
  <c r="P405" i="7"/>
  <c r="P406" i="7"/>
  <c r="P407" i="7"/>
  <c r="P408" i="7"/>
  <c r="P409" i="7"/>
  <c r="P410" i="7"/>
  <c r="P411" i="7"/>
  <c r="P412" i="7"/>
  <c r="P413" i="7"/>
  <c r="P414" i="7"/>
  <c r="P415" i="7"/>
  <c r="P416" i="7"/>
  <c r="P417" i="7"/>
  <c r="P418" i="7"/>
  <c r="P419" i="7"/>
  <c r="P420" i="7"/>
  <c r="P421" i="7"/>
  <c r="P422" i="7"/>
  <c r="P423" i="7"/>
  <c r="P424" i="7"/>
  <c r="P425" i="7"/>
  <c r="P426" i="7"/>
  <c r="P427" i="7"/>
  <c r="P428" i="7"/>
  <c r="P429" i="7"/>
  <c r="P430" i="7"/>
  <c r="P431" i="7"/>
  <c r="P432" i="7"/>
  <c r="P433" i="7"/>
  <c r="P434" i="7"/>
  <c r="P435" i="7"/>
  <c r="P436" i="7"/>
  <c r="P437" i="7"/>
  <c r="P438" i="7"/>
  <c r="P439" i="7"/>
  <c r="P440" i="7"/>
  <c r="P441" i="7"/>
  <c r="P442" i="7"/>
  <c r="P443" i="7"/>
  <c r="P444" i="7"/>
  <c r="P445" i="7"/>
  <c r="P446" i="7"/>
  <c r="P447" i="7"/>
  <c r="P448" i="7"/>
  <c r="P449" i="7"/>
  <c r="P450" i="7"/>
  <c r="P451" i="7"/>
  <c r="P452" i="7"/>
  <c r="P453" i="7"/>
  <c r="P454" i="7"/>
  <c r="P455" i="7"/>
  <c r="P456" i="7"/>
  <c r="P457" i="7"/>
  <c r="P458" i="7"/>
  <c r="P459" i="7"/>
  <c r="P460" i="7"/>
  <c r="P461" i="7"/>
  <c r="P462" i="7"/>
  <c r="P463" i="7"/>
  <c r="P464" i="7"/>
  <c r="P465" i="7"/>
  <c r="P466" i="7"/>
  <c r="P467" i="7"/>
  <c r="P468" i="7"/>
  <c r="P469" i="7"/>
  <c r="P470" i="7"/>
  <c r="P471" i="7"/>
  <c r="P472" i="7"/>
  <c r="P473" i="7"/>
  <c r="P474" i="7"/>
  <c r="P475" i="7"/>
  <c r="P476" i="7"/>
  <c r="P477" i="7"/>
  <c r="P478" i="7"/>
  <c r="P479" i="7"/>
  <c r="P480" i="7"/>
  <c r="P481" i="7"/>
  <c r="P482" i="7"/>
  <c r="P483" i="7"/>
  <c r="P484" i="7"/>
  <c r="P485" i="7"/>
  <c r="P486" i="7"/>
  <c r="P487" i="7"/>
  <c r="P488" i="7"/>
  <c r="P489" i="7"/>
  <c r="P490" i="7"/>
  <c r="P491" i="7"/>
  <c r="P492" i="7"/>
  <c r="P493" i="7"/>
  <c r="P494" i="7"/>
  <c r="P495" i="7"/>
  <c r="P496" i="7"/>
  <c r="P497" i="7"/>
  <c r="P498" i="7"/>
  <c r="P499" i="7"/>
  <c r="P500" i="7"/>
  <c r="P501" i="7"/>
  <c r="P502" i="7"/>
  <c r="P503" i="7"/>
  <c r="P504" i="7"/>
  <c r="P505" i="7"/>
  <c r="P506" i="7"/>
  <c r="P507" i="7"/>
  <c r="P508" i="7"/>
  <c r="P509" i="7"/>
  <c r="P510" i="7"/>
  <c r="P511" i="7"/>
  <c r="P512" i="7"/>
  <c r="P513" i="7"/>
  <c r="P514" i="7"/>
  <c r="P515" i="7"/>
  <c r="P516" i="7"/>
  <c r="P517" i="7"/>
  <c r="P518" i="7"/>
  <c r="P519" i="7"/>
  <c r="P520" i="7"/>
  <c r="P521" i="7"/>
  <c r="P522" i="7"/>
  <c r="P523" i="7"/>
  <c r="P524" i="7"/>
  <c r="P525" i="7"/>
  <c r="P526" i="7"/>
  <c r="P527" i="7"/>
  <c r="P528" i="7"/>
  <c r="P529" i="7"/>
  <c r="P530" i="7"/>
  <c r="P531" i="7"/>
  <c r="P532" i="7"/>
  <c r="P533" i="7"/>
  <c r="P534" i="7"/>
  <c r="P535" i="7"/>
  <c r="P536" i="7"/>
  <c r="P537" i="7"/>
  <c r="P538" i="7"/>
  <c r="P539" i="7"/>
  <c r="P540" i="7"/>
  <c r="P541" i="7"/>
  <c r="P542" i="7"/>
  <c r="P543" i="7"/>
  <c r="P544" i="7"/>
  <c r="P660" i="7"/>
  <c r="P563" i="7"/>
  <c r="P564" i="7"/>
  <c r="P570" i="7"/>
  <c r="P568" i="7"/>
  <c r="P569" i="7"/>
  <c r="P567" i="7"/>
  <c r="P565" i="7"/>
  <c r="P566" i="7"/>
  <c r="P571" i="7"/>
  <c r="P572" i="7"/>
  <c r="P573" i="7"/>
  <c r="P574" i="7"/>
  <c r="P575" i="7"/>
  <c r="P576" i="7"/>
  <c r="P579" i="7"/>
  <c r="P578" i="7"/>
  <c r="P581" i="7"/>
  <c r="P580" i="7"/>
  <c r="P582" i="7"/>
  <c r="P583" i="7"/>
  <c r="P584" i="7"/>
  <c r="P585" i="7"/>
  <c r="P586" i="7"/>
  <c r="P587" i="7"/>
  <c r="P588" i="7"/>
  <c r="P589" i="7"/>
  <c r="P590" i="7"/>
  <c r="P591" i="7"/>
  <c r="P592" i="7"/>
  <c r="P593" i="7"/>
  <c r="P594" i="7"/>
  <c r="P595" i="7"/>
  <c r="P596" i="7"/>
  <c r="P597" i="7"/>
  <c r="P598" i="7"/>
  <c r="P599" i="7"/>
  <c r="P600" i="7"/>
  <c r="P601" i="7"/>
  <c r="P602" i="7"/>
  <c r="P603" i="7"/>
  <c r="P604" i="7"/>
  <c r="P605" i="7"/>
  <c r="P606" i="7"/>
  <c r="P607" i="7"/>
  <c r="P608" i="7"/>
  <c r="P609" i="7"/>
  <c r="P610" i="7"/>
  <c r="P611" i="7"/>
  <c r="P612" i="7"/>
  <c r="P613" i="7"/>
  <c r="P614" i="7"/>
  <c r="P615" i="7"/>
  <c r="P616" i="7"/>
  <c r="P617" i="7"/>
  <c r="P618" i="7"/>
  <c r="P619" i="7"/>
  <c r="P620" i="7"/>
  <c r="P621" i="7"/>
  <c r="P622" i="7"/>
  <c r="P623" i="7"/>
  <c r="P628" i="7"/>
  <c r="P627" i="7"/>
  <c r="P629" i="7"/>
  <c r="P633" i="7"/>
  <c r="P649" i="7"/>
  <c r="P650" i="7"/>
  <c r="P651" i="7"/>
  <c r="P652" i="7"/>
  <c r="P653" i="7"/>
  <c r="P654" i="7"/>
  <c r="P655" i="7"/>
  <c r="P656" i="7"/>
  <c r="P657" i="7"/>
  <c r="P661" i="7"/>
  <c r="P662" i="7"/>
  <c r="P663" i="7"/>
  <c r="P664" i="7"/>
  <c r="P665" i="7"/>
  <c r="P666" i="7"/>
  <c r="P667" i="7"/>
  <c r="P668" i="7"/>
  <c r="P669" i="7"/>
  <c r="P670" i="7"/>
  <c r="P671" i="7"/>
  <c r="P672" i="7"/>
  <c r="P673" i="7"/>
  <c r="P674" i="7"/>
  <c r="P676" i="7"/>
  <c r="P678" i="7"/>
  <c r="P679" i="7"/>
  <c r="P680" i="7"/>
  <c r="P683" i="7"/>
  <c r="P682" i="7"/>
  <c r="P684" i="7"/>
  <c r="P685" i="7"/>
  <c r="P686" i="7"/>
  <c r="P687" i="7"/>
  <c r="P688" i="7"/>
  <c r="P689" i="7"/>
  <c r="P690" i="7"/>
  <c r="P691" i="7"/>
  <c r="P692" i="7"/>
  <c r="P694" i="7"/>
  <c r="P696" i="7"/>
  <c r="P697" i="7"/>
  <c r="P698" i="7"/>
  <c r="P699" i="7"/>
  <c r="P700" i="7"/>
  <c r="P701" i="7"/>
  <c r="P702" i="7"/>
  <c r="P703" i="7"/>
  <c r="P714" i="7"/>
  <c r="P715" i="7"/>
  <c r="P716" i="7"/>
  <c r="P717" i="7"/>
  <c r="P718" i="7"/>
  <c r="P719" i="7"/>
  <c r="P720" i="7"/>
  <c r="P721" i="7"/>
  <c r="P722" i="7"/>
  <c r="P723" i="7"/>
  <c r="P724" i="7"/>
  <c r="P725" i="7"/>
  <c r="P726" i="7"/>
  <c r="P727" i="7"/>
  <c r="P728" i="7"/>
  <c r="P729" i="7"/>
  <c r="P730" i="7"/>
  <c r="P731" i="7"/>
  <c r="P732" i="7"/>
  <c r="P733" i="7"/>
  <c r="P734" i="7"/>
  <c r="P735" i="7"/>
  <c r="P736" i="7"/>
  <c r="P737" i="7"/>
  <c r="P738" i="7"/>
  <c r="P749" i="7"/>
  <c r="P748" i="7"/>
  <c r="P750" i="7"/>
  <c r="P751" i="7"/>
  <c r="P752" i="7"/>
  <c r="P753" i="7"/>
  <c r="P754" i="7"/>
  <c r="P755" i="7"/>
  <c r="P756" i="7"/>
  <c r="P757" i="7"/>
  <c r="P758" i="7"/>
  <c r="P759" i="7"/>
  <c r="P760" i="7"/>
  <c r="P761" i="7"/>
  <c r="P762" i="7"/>
  <c r="P763" i="7"/>
  <c r="P764" i="7"/>
  <c r="P765" i="7"/>
  <c r="P766" i="7"/>
  <c r="P768" i="7"/>
  <c r="P767" i="7"/>
  <c r="P769" i="7"/>
  <c r="P770" i="7"/>
  <c r="P771" i="7"/>
  <c r="P772" i="7"/>
  <c r="P773" i="7"/>
  <c r="P774" i="7"/>
  <c r="P775" i="7"/>
  <c r="P777" i="7"/>
  <c r="P776" i="7"/>
  <c r="P778" i="7"/>
  <c r="P779" i="7"/>
  <c r="P780" i="7"/>
  <c r="P781" i="7"/>
  <c r="P782" i="7"/>
  <c r="P783" i="7"/>
  <c r="P784" i="7"/>
  <c r="P785" i="7"/>
  <c r="P786" i="7"/>
  <c r="P788" i="7"/>
  <c r="P787" i="7"/>
  <c r="P789" i="7"/>
  <c r="P790" i="7"/>
  <c r="P791" i="7"/>
  <c r="P792" i="7"/>
  <c r="P793" i="7"/>
  <c r="P794" i="7"/>
  <c r="P795" i="7"/>
  <c r="P796" i="7"/>
  <c r="P797" i="7"/>
  <c r="P798" i="7"/>
  <c r="P799" i="7"/>
  <c r="P800" i="7"/>
  <c r="P801" i="7"/>
  <c r="P802" i="7"/>
  <c r="P803" i="7"/>
  <c r="P804" i="7"/>
  <c r="P805" i="7"/>
  <c r="P806" i="7"/>
  <c r="P807" i="7"/>
  <c r="P808" i="7"/>
  <c r="P809" i="7"/>
  <c r="P810" i="7"/>
  <c r="P811" i="7"/>
  <c r="P812" i="7"/>
  <c r="P813" i="7"/>
  <c r="P815" i="7"/>
  <c r="P814" i="7"/>
  <c r="P816" i="7"/>
  <c r="P817" i="7"/>
  <c r="P818" i="7"/>
  <c r="P819" i="7"/>
  <c r="P820" i="7"/>
  <c r="P821" i="7"/>
  <c r="P822" i="7"/>
  <c r="P823" i="7"/>
  <c r="P824" i="7"/>
  <c r="P825" i="7"/>
  <c r="P826" i="7"/>
  <c r="P827" i="7"/>
  <c r="P828" i="7"/>
  <c r="P829" i="7"/>
  <c r="P830" i="7"/>
  <c r="P831" i="7"/>
  <c r="P832" i="7"/>
  <c r="P833" i="7"/>
  <c r="P834" i="7"/>
  <c r="P835" i="7"/>
  <c r="P836" i="7"/>
  <c r="P838" i="7"/>
  <c r="P837" i="7"/>
  <c r="P839" i="7"/>
  <c r="P840" i="7"/>
  <c r="P841" i="7"/>
  <c r="P842" i="7"/>
  <c r="P843" i="7"/>
  <c r="P845" i="7"/>
  <c r="P844" i="7"/>
  <c r="P846" i="7"/>
  <c r="P847" i="7"/>
  <c r="P848" i="7"/>
  <c r="P849" i="7"/>
  <c r="P850" i="7"/>
  <c r="P851" i="7"/>
  <c r="P852" i="7"/>
  <c r="P854" i="7"/>
  <c r="P855" i="7"/>
  <c r="P853" i="7"/>
  <c r="P857" i="7"/>
  <c r="P856" i="7"/>
  <c r="P858" i="7"/>
  <c r="P859" i="7"/>
  <c r="P860" i="7"/>
  <c r="P861" i="7"/>
  <c r="P862" i="7"/>
  <c r="P863" i="7"/>
  <c r="P864" i="7"/>
  <c r="P865" i="7"/>
  <c r="P866" i="7"/>
  <c r="P868" i="7"/>
  <c r="P867" i="7"/>
  <c r="P869" i="7"/>
  <c r="P870" i="7"/>
  <c r="P871" i="7"/>
  <c r="P872" i="7"/>
  <c r="P873" i="7"/>
  <c r="P874" i="7"/>
  <c r="P875" i="7"/>
  <c r="P876" i="7"/>
  <c r="P877" i="7"/>
  <c r="P878" i="7"/>
  <c r="P879" i="7"/>
  <c r="P880" i="7"/>
  <c r="P881" i="7"/>
  <c r="P882" i="7"/>
  <c r="P883" i="7"/>
  <c r="P884" i="7"/>
  <c r="P885" i="7"/>
  <c r="P886" i="7"/>
  <c r="P887" i="7"/>
  <c r="P888" i="7"/>
  <c r="P889" i="7"/>
  <c r="P890" i="7"/>
  <c r="P891" i="7"/>
  <c r="P892" i="7"/>
  <c r="P893" i="7"/>
  <c r="P894" i="7"/>
  <c r="P895" i="7"/>
  <c r="P896" i="7"/>
  <c r="P897" i="7"/>
  <c r="P907" i="7"/>
  <c r="P908" i="7"/>
  <c r="P906" i="7"/>
  <c r="P898" i="7"/>
  <c r="P899" i="7"/>
  <c r="P900" i="7"/>
  <c r="P901" i="7"/>
  <c r="P902" i="7"/>
  <c r="P903" i="7"/>
  <c r="P904" i="7"/>
  <c r="P905" i="7"/>
  <c r="P971" i="7"/>
  <c r="P973" i="7"/>
  <c r="P972" i="7"/>
  <c r="P974" i="7"/>
  <c r="P975" i="7"/>
  <c r="P976" i="7"/>
  <c r="P977" i="7"/>
  <c r="P978" i="7"/>
  <c r="P979" i="7"/>
  <c r="P980" i="7"/>
  <c r="P981" i="7"/>
  <c r="P982" i="7"/>
  <c r="P983" i="7"/>
  <c r="P984" i="7"/>
  <c r="P985" i="7"/>
  <c r="P987" i="7"/>
  <c r="P986" i="7"/>
  <c r="P988" i="7"/>
  <c r="P990" i="7"/>
  <c r="P989" i="7"/>
  <c r="P993" i="7"/>
  <c r="P994" i="7"/>
  <c r="P995" i="7"/>
  <c r="P996" i="7"/>
  <c r="P997" i="7"/>
  <c r="P992" i="7"/>
  <c r="P991" i="7"/>
  <c r="P998" i="7"/>
  <c r="P999" i="7"/>
  <c r="P1000" i="7"/>
  <c r="P1001" i="7"/>
  <c r="P1002" i="7"/>
  <c r="P1003" i="7"/>
  <c r="P1010" i="7"/>
  <c r="P1011" i="7"/>
  <c r="P1012" i="7"/>
  <c r="P1013" i="7"/>
  <c r="P1014" i="7"/>
  <c r="P1015" i="7"/>
  <c r="P1016" i="7"/>
  <c r="P1017" i="7"/>
  <c r="P1018" i="7"/>
  <c r="P1019" i="7"/>
  <c r="P1020" i="7"/>
  <c r="P1021" i="7"/>
  <c r="P1022" i="7"/>
  <c r="P1023" i="7"/>
  <c r="P1024" i="7"/>
  <c r="P947" i="7"/>
  <c r="P909" i="7"/>
  <c r="P912" i="7"/>
  <c r="P910" i="7"/>
  <c r="P911" i="7"/>
  <c r="P1025" i="7"/>
  <c r="P1026" i="7"/>
  <c r="P1027" i="7"/>
  <c r="P1028" i="7"/>
  <c r="P1029" i="7"/>
  <c r="P1030" i="7"/>
  <c r="P1031" i="7"/>
  <c r="P1032" i="7"/>
  <c r="P1033" i="7"/>
  <c r="P1034" i="7"/>
  <c r="P1035" i="7"/>
  <c r="P1036" i="7"/>
  <c r="P624" i="7"/>
  <c r="P1037" i="7"/>
  <c r="P625" i="7"/>
  <c r="P630" i="7"/>
  <c r="P1038" i="7"/>
  <c r="P1039" i="7"/>
  <c r="P1040" i="7"/>
  <c r="P648" i="7"/>
  <c r="P1041" i="7"/>
  <c r="P636" i="7"/>
  <c r="P1042" i="7"/>
  <c r="P1043" i="7"/>
  <c r="P637" i="7"/>
  <c r="P634" i="7"/>
  <c r="P632" i="7"/>
  <c r="P626" i="7"/>
  <c r="P1044" i="7"/>
  <c r="P631" i="7"/>
  <c r="P1045" i="7"/>
  <c r="P635" i="7"/>
  <c r="P1046" i="7"/>
  <c r="P1047" i="7"/>
  <c r="P1048" i="7"/>
  <c r="P1049" i="7"/>
  <c r="P638" i="7"/>
  <c r="P1050" i="7"/>
  <c r="P643" i="7"/>
  <c r="P646" i="7"/>
  <c r="P644" i="7"/>
  <c r="P645" i="7"/>
  <c r="P639" i="7"/>
  <c r="P642" i="7"/>
  <c r="P640" i="7"/>
  <c r="P641" i="7"/>
  <c r="P1051" i="7"/>
  <c r="P1052" i="7"/>
  <c r="P1053" i="7"/>
  <c r="P1054" i="7"/>
  <c r="P1055" i="7"/>
  <c r="P1056" i="7"/>
  <c r="P1057" i="7"/>
  <c r="P1058" i="7"/>
  <c r="P1059" i="7"/>
  <c r="P1060" i="7"/>
  <c r="P1061" i="7"/>
  <c r="P1062" i="7"/>
  <c r="P647" i="7"/>
  <c r="P1063" i="7"/>
  <c r="P1064" i="7"/>
  <c r="P1065" i="7"/>
  <c r="P1066" i="7"/>
  <c r="P1067" i="7"/>
  <c r="P913" i="7"/>
  <c r="P914" i="7"/>
  <c r="P1068" i="7"/>
  <c r="P1069" i="7"/>
  <c r="P1070" i="7"/>
  <c r="P1071" i="7"/>
  <c r="P659" i="7"/>
  <c r="P658" i="7"/>
  <c r="P1072" i="7"/>
  <c r="P1073" i="7"/>
  <c r="P1074" i="7"/>
  <c r="P915" i="7"/>
  <c r="P916" i="7"/>
  <c r="P917" i="7"/>
  <c r="P1075" i="7"/>
  <c r="P1076" i="7"/>
  <c r="P1077" i="7"/>
  <c r="P1078" i="7"/>
  <c r="P918" i="7"/>
  <c r="P1079" i="7"/>
  <c r="P1080" i="7"/>
  <c r="P920" i="7"/>
  <c r="P1081" i="7"/>
  <c r="P1082" i="7"/>
  <c r="P1083" i="7"/>
  <c r="P1084" i="7"/>
  <c r="P919" i="7"/>
  <c r="P1085" i="7"/>
  <c r="P1086" i="7"/>
  <c r="P921" i="7"/>
  <c r="P1087" i="7"/>
  <c r="P1088" i="7"/>
  <c r="P922" i="7"/>
  <c r="P923" i="7"/>
  <c r="P1089" i="7"/>
  <c r="P1090" i="7"/>
  <c r="P925" i="7"/>
  <c r="P1091" i="7"/>
  <c r="P1092" i="7"/>
  <c r="P924" i="7"/>
  <c r="P926" i="7"/>
  <c r="P1093" i="7"/>
  <c r="P1094" i="7"/>
  <c r="P1095" i="7"/>
  <c r="P1096" i="7"/>
  <c r="P927" i="7"/>
  <c r="P928" i="7"/>
  <c r="P1097" i="7"/>
  <c r="P1098" i="7"/>
  <c r="P929" i="7"/>
  <c r="P1099" i="7"/>
  <c r="P1100" i="7"/>
  <c r="P1101" i="7"/>
  <c r="P930" i="7"/>
  <c r="P1102" i="7"/>
  <c r="P1103" i="7"/>
  <c r="P1104" i="7"/>
  <c r="P931" i="7"/>
  <c r="P1105" i="7"/>
  <c r="P935" i="7"/>
  <c r="P932" i="7"/>
  <c r="P1113" i="7"/>
  <c r="P1106" i="7"/>
  <c r="P1107" i="7"/>
  <c r="P1108" i="7"/>
  <c r="P1109" i="7"/>
  <c r="P1110" i="7"/>
  <c r="P936" i="7"/>
  <c r="P939" i="7"/>
  <c r="P937" i="7"/>
  <c r="P938" i="7"/>
  <c r="P933" i="7"/>
  <c r="P934" i="7"/>
  <c r="P1111" i="7"/>
  <c r="P1112" i="7"/>
  <c r="P1114" i="7"/>
  <c r="P1115" i="7"/>
  <c r="P1116" i="7"/>
  <c r="P942" i="7"/>
  <c r="P943" i="7"/>
  <c r="P940" i="7"/>
  <c r="P941" i="7"/>
  <c r="P1117" i="7"/>
  <c r="P1118" i="7"/>
  <c r="P1119" i="7"/>
  <c r="P1120" i="7"/>
  <c r="P1121" i="7"/>
  <c r="P946" i="7"/>
  <c r="P944" i="7"/>
  <c r="P945" i="7"/>
  <c r="P1122" i="7"/>
  <c r="P1123" i="7"/>
  <c r="P1124" i="7"/>
  <c r="P740" i="7"/>
  <c r="P739" i="7"/>
  <c r="P1125" i="7"/>
  <c r="P1126" i="7"/>
  <c r="P1127" i="7"/>
  <c r="P1128" i="7"/>
  <c r="P1129" i="7"/>
  <c r="P743" i="7"/>
  <c r="P742" i="7"/>
  <c r="P741" i="7"/>
  <c r="P1130" i="7"/>
  <c r="P746" i="7"/>
  <c r="P747" i="7"/>
  <c r="P1131" i="7"/>
  <c r="P1132" i="7"/>
  <c r="P1133" i="7"/>
  <c r="P1134" i="7"/>
  <c r="P1135" i="7"/>
  <c r="P1136" i="7"/>
  <c r="P952" i="7"/>
  <c r="P955" i="7"/>
  <c r="P953" i="7"/>
  <c r="P954" i="7"/>
  <c r="P948" i="7"/>
  <c r="P951" i="7"/>
  <c r="P949" i="7"/>
  <c r="P950" i="7"/>
  <c r="P1137" i="7"/>
  <c r="P1138" i="7"/>
  <c r="P1139" i="7"/>
  <c r="P1140" i="7"/>
  <c r="P1141" i="7"/>
  <c r="P1142" i="7"/>
  <c r="P1143" i="7"/>
  <c r="P1144" i="7"/>
  <c r="P1145" i="7"/>
  <c r="P1146" i="7"/>
  <c r="P1147" i="7"/>
  <c r="P1148" i="7"/>
  <c r="P1149" i="7"/>
  <c r="P1150" i="7"/>
  <c r="P1151" i="7"/>
  <c r="P1152" i="7"/>
  <c r="P1153" i="7"/>
  <c r="P1154" i="7"/>
  <c r="P1155" i="7"/>
  <c r="P1156" i="7"/>
  <c r="P958" i="7"/>
  <c r="P960" i="7"/>
  <c r="P959" i="7"/>
  <c r="P956" i="7"/>
  <c r="P957" i="7"/>
  <c r="P1157" i="7"/>
  <c r="P1158" i="7"/>
  <c r="P1159" i="7"/>
  <c r="P1160" i="7"/>
  <c r="P1161" i="7"/>
  <c r="P1162" i="7"/>
  <c r="P1163" i="7"/>
  <c r="P1164" i="7"/>
  <c r="P962" i="7"/>
  <c r="P961" i="7"/>
  <c r="P1165" i="7"/>
  <c r="P1166" i="7"/>
  <c r="P1167" i="7"/>
  <c r="P1168" i="7"/>
  <c r="P1169" i="7"/>
  <c r="P1170" i="7"/>
  <c r="P1171" i="7"/>
  <c r="P967" i="7"/>
  <c r="P965" i="7"/>
  <c r="P966" i="7"/>
  <c r="P964" i="7"/>
  <c r="P963" i="7"/>
  <c r="P1172" i="7"/>
  <c r="P1173" i="7"/>
  <c r="P1174" i="7"/>
  <c r="P1175" i="7"/>
  <c r="P1176" i="7"/>
  <c r="P1177" i="7"/>
  <c r="P968" i="7"/>
  <c r="P1004" i="7"/>
  <c r="P1005" i="7"/>
  <c r="P1178" i="7"/>
  <c r="P1179" i="7"/>
  <c r="P1180" i="7"/>
  <c r="P1181" i="7"/>
  <c r="P1182" i="7"/>
  <c r="P1183" i="7"/>
  <c r="P1006" i="7"/>
  <c r="P1007" i="7"/>
  <c r="P1184" i="7"/>
  <c r="P1185" i="7"/>
  <c r="P1186" i="7"/>
  <c r="P1187" i="7"/>
  <c r="P1188" i="7"/>
  <c r="P1189" i="7"/>
  <c r="P1008" i="7"/>
  <c r="P1009" i="7"/>
  <c r="P1190" i="7"/>
  <c r="P1191" i="7"/>
  <c r="P1192" i="7"/>
  <c r="P1193" i="7"/>
  <c r="P1194" i="7"/>
  <c r="P1195" i="7"/>
  <c r="P1196" i="7"/>
  <c r="P1197" i="7"/>
  <c r="P1198" i="7"/>
  <c r="P1199" i="7"/>
  <c r="P1200" i="7"/>
  <c r="P1201" i="7"/>
  <c r="P1202" i="7"/>
  <c r="P1203" i="7"/>
  <c r="P1204" i="7"/>
  <c r="P1205" i="7"/>
  <c r="P1206" i="7"/>
  <c r="P1207" i="7"/>
  <c r="P969" i="7"/>
  <c r="P970" i="7"/>
  <c r="P1208" i="7"/>
  <c r="P1212" i="7"/>
  <c r="P1209" i="7"/>
  <c r="P1210" i="7"/>
  <c r="P577" i="7"/>
  <c r="P675" i="7"/>
  <c r="P677" i="7"/>
  <c r="P681" i="7"/>
  <c r="P693" i="7"/>
  <c r="P695" i="7"/>
  <c r="P745" i="7"/>
  <c r="P744" i="7"/>
  <c r="P1217" i="7"/>
  <c r="P552" i="7"/>
  <c r="P1219" i="7"/>
  <c r="P1220" i="7"/>
  <c r="P1215" i="7"/>
  <c r="P545" i="7"/>
  <c r="P549" i="7"/>
  <c r="P550" i="7"/>
  <c r="P555" i="7"/>
  <c r="P562" i="7"/>
  <c r="P1216" i="7"/>
  <c r="P546" i="7"/>
  <c r="P547" i="7"/>
  <c r="P551" i="7"/>
  <c r="P557" i="7"/>
  <c r="P558" i="7"/>
  <c r="P559" i="7"/>
  <c r="P560" i="7"/>
  <c r="P561" i="7"/>
  <c r="P1214" i="7"/>
  <c r="P548" i="7"/>
  <c r="P553" i="7"/>
  <c r="P554" i="7"/>
  <c r="P556" i="7"/>
  <c r="P1213" i="7"/>
  <c r="P1218" i="7"/>
  <c r="J1211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J265" i="7"/>
  <c r="J266" i="7"/>
  <c r="J267" i="7"/>
  <c r="J268" i="7"/>
  <c r="J269" i="7"/>
  <c r="J270" i="7"/>
  <c r="J271" i="7"/>
  <c r="J272" i="7"/>
  <c r="J273" i="7"/>
  <c r="J274" i="7"/>
  <c r="J275" i="7"/>
  <c r="J276" i="7"/>
  <c r="J277" i="7"/>
  <c r="J278" i="7"/>
  <c r="J279" i="7"/>
  <c r="J280" i="7"/>
  <c r="J281" i="7"/>
  <c r="J282" i="7"/>
  <c r="J283" i="7"/>
  <c r="J284" i="7"/>
  <c r="J285" i="7"/>
  <c r="J286" i="7"/>
  <c r="J287" i="7"/>
  <c r="J288" i="7"/>
  <c r="J289" i="7"/>
  <c r="J290" i="7"/>
  <c r="J291" i="7"/>
  <c r="J292" i="7"/>
  <c r="J293" i="7"/>
  <c r="J294" i="7"/>
  <c r="J295" i="7"/>
  <c r="J296" i="7"/>
  <c r="J297" i="7"/>
  <c r="J298" i="7"/>
  <c r="J299" i="7"/>
  <c r="J300" i="7"/>
  <c r="J301" i="7"/>
  <c r="J302" i="7"/>
  <c r="J303" i="7"/>
  <c r="J304" i="7"/>
  <c r="J305" i="7"/>
  <c r="J306" i="7"/>
  <c r="J307" i="7"/>
  <c r="J308" i="7"/>
  <c r="J309" i="7"/>
  <c r="J310" i="7"/>
  <c r="J311" i="7"/>
  <c r="J312" i="7"/>
  <c r="J313" i="7"/>
  <c r="J314" i="7"/>
  <c r="J315" i="7"/>
  <c r="J316" i="7"/>
  <c r="J317" i="7"/>
  <c r="J318" i="7"/>
  <c r="J319" i="7"/>
  <c r="J320" i="7"/>
  <c r="J321" i="7"/>
  <c r="J322" i="7"/>
  <c r="J323" i="7"/>
  <c r="J324" i="7"/>
  <c r="J325" i="7"/>
  <c r="J326" i="7"/>
  <c r="J327" i="7"/>
  <c r="J328" i="7"/>
  <c r="J329" i="7"/>
  <c r="J330" i="7"/>
  <c r="J331" i="7"/>
  <c r="J332" i="7"/>
  <c r="J333" i="7"/>
  <c r="J334" i="7"/>
  <c r="J335" i="7"/>
  <c r="J336" i="7"/>
  <c r="J337" i="7"/>
  <c r="J338" i="7"/>
  <c r="J339" i="7"/>
  <c r="J340" i="7"/>
  <c r="J341" i="7"/>
  <c r="J342" i="7"/>
  <c r="J343" i="7"/>
  <c r="J344" i="7"/>
  <c r="J345" i="7"/>
  <c r="J346" i="7"/>
  <c r="J347" i="7"/>
  <c r="J348" i="7"/>
  <c r="J349" i="7"/>
  <c r="J350" i="7"/>
  <c r="J351" i="7"/>
  <c r="J352" i="7"/>
  <c r="J353" i="7"/>
  <c r="J354" i="7"/>
  <c r="J355" i="7"/>
  <c r="J356" i="7"/>
  <c r="J357" i="7"/>
  <c r="J358" i="7"/>
  <c r="J359" i="7"/>
  <c r="J360" i="7"/>
  <c r="J361" i="7"/>
  <c r="J362" i="7"/>
  <c r="J363" i="7"/>
  <c r="J364" i="7"/>
  <c r="J365" i="7"/>
  <c r="J366" i="7"/>
  <c r="J367" i="7"/>
  <c r="J368" i="7"/>
  <c r="J369" i="7"/>
  <c r="J370" i="7"/>
  <c r="J371" i="7"/>
  <c r="J372" i="7"/>
  <c r="J373" i="7"/>
  <c r="J374" i="7"/>
  <c r="J375" i="7"/>
  <c r="J376" i="7"/>
  <c r="J377" i="7"/>
  <c r="J378" i="7"/>
  <c r="J379" i="7"/>
  <c r="J380" i="7"/>
  <c r="J381" i="7"/>
  <c r="J382" i="7"/>
  <c r="J383" i="7"/>
  <c r="J384" i="7"/>
  <c r="J385" i="7"/>
  <c r="J386" i="7"/>
  <c r="J387" i="7"/>
  <c r="J388" i="7"/>
  <c r="J389" i="7"/>
  <c r="J390" i="7"/>
  <c r="J391" i="7"/>
  <c r="J392" i="7"/>
  <c r="J393" i="7"/>
  <c r="J394" i="7"/>
  <c r="J395" i="7"/>
  <c r="J396" i="7"/>
  <c r="J397" i="7"/>
  <c r="J398" i="7"/>
  <c r="J399" i="7"/>
  <c r="J400" i="7"/>
  <c r="J401" i="7"/>
  <c r="J402" i="7"/>
  <c r="J403" i="7"/>
  <c r="J404" i="7"/>
  <c r="J405" i="7"/>
  <c r="J406" i="7"/>
  <c r="J407" i="7"/>
  <c r="J408" i="7"/>
  <c r="J409" i="7"/>
  <c r="J410" i="7"/>
  <c r="J411" i="7"/>
  <c r="J412" i="7"/>
  <c r="J413" i="7"/>
  <c r="J414" i="7"/>
  <c r="J415" i="7"/>
  <c r="J416" i="7"/>
  <c r="J417" i="7"/>
  <c r="J418" i="7"/>
  <c r="J419" i="7"/>
  <c r="J420" i="7"/>
  <c r="J421" i="7"/>
  <c r="J422" i="7"/>
  <c r="J423" i="7"/>
  <c r="J424" i="7"/>
  <c r="J425" i="7"/>
  <c r="J426" i="7"/>
  <c r="J427" i="7"/>
  <c r="J428" i="7"/>
  <c r="J429" i="7"/>
  <c r="J430" i="7"/>
  <c r="J431" i="7"/>
  <c r="J432" i="7"/>
  <c r="J433" i="7"/>
  <c r="J434" i="7"/>
  <c r="J435" i="7"/>
  <c r="J436" i="7"/>
  <c r="J437" i="7"/>
  <c r="J438" i="7"/>
  <c r="J439" i="7"/>
  <c r="J440" i="7"/>
  <c r="J441" i="7"/>
  <c r="J442" i="7"/>
  <c r="J443" i="7"/>
  <c r="J444" i="7"/>
  <c r="J445" i="7"/>
  <c r="J446" i="7"/>
  <c r="J447" i="7"/>
  <c r="J448" i="7"/>
  <c r="J449" i="7"/>
  <c r="J450" i="7"/>
  <c r="J451" i="7"/>
  <c r="J452" i="7"/>
  <c r="J453" i="7"/>
  <c r="J454" i="7"/>
  <c r="J455" i="7"/>
  <c r="J456" i="7"/>
  <c r="J457" i="7"/>
  <c r="J458" i="7"/>
  <c r="J459" i="7"/>
  <c r="J460" i="7"/>
  <c r="J461" i="7"/>
  <c r="J462" i="7"/>
  <c r="J463" i="7"/>
  <c r="J464" i="7"/>
  <c r="J465" i="7"/>
  <c r="J466" i="7"/>
  <c r="J467" i="7"/>
  <c r="J468" i="7"/>
  <c r="J469" i="7"/>
  <c r="J470" i="7"/>
  <c r="J471" i="7"/>
  <c r="J472" i="7"/>
  <c r="J473" i="7"/>
  <c r="J474" i="7"/>
  <c r="J475" i="7"/>
  <c r="J476" i="7"/>
  <c r="J477" i="7"/>
  <c r="J478" i="7"/>
  <c r="J479" i="7"/>
  <c r="J480" i="7"/>
  <c r="J481" i="7"/>
  <c r="J482" i="7"/>
  <c r="J483" i="7"/>
  <c r="J484" i="7"/>
  <c r="J485" i="7"/>
  <c r="J486" i="7"/>
  <c r="J487" i="7"/>
  <c r="J488" i="7"/>
  <c r="J489" i="7"/>
  <c r="J490" i="7"/>
  <c r="J491" i="7"/>
  <c r="J492" i="7"/>
  <c r="J493" i="7"/>
  <c r="J494" i="7"/>
  <c r="J495" i="7"/>
  <c r="J496" i="7"/>
  <c r="J497" i="7"/>
  <c r="J498" i="7"/>
  <c r="J499" i="7"/>
  <c r="J500" i="7"/>
  <c r="J501" i="7"/>
  <c r="J502" i="7"/>
  <c r="J503" i="7"/>
  <c r="J504" i="7"/>
  <c r="J505" i="7"/>
  <c r="J506" i="7"/>
  <c r="J507" i="7"/>
  <c r="J508" i="7"/>
  <c r="J509" i="7"/>
  <c r="J510" i="7"/>
  <c r="J511" i="7"/>
  <c r="J512" i="7"/>
  <c r="J513" i="7"/>
  <c r="J514" i="7"/>
  <c r="J515" i="7"/>
  <c r="J516" i="7"/>
  <c r="J517" i="7"/>
  <c r="J518" i="7"/>
  <c r="J519" i="7"/>
  <c r="J520" i="7"/>
  <c r="J521" i="7"/>
  <c r="J522" i="7"/>
  <c r="J523" i="7"/>
  <c r="J524" i="7"/>
  <c r="J525" i="7"/>
  <c r="J526" i="7"/>
  <c r="J527" i="7"/>
  <c r="J528" i="7"/>
  <c r="J529" i="7"/>
  <c r="J530" i="7"/>
  <c r="J531" i="7"/>
  <c r="J532" i="7"/>
  <c r="J533" i="7"/>
  <c r="J534" i="7"/>
  <c r="J535" i="7"/>
  <c r="J536" i="7"/>
  <c r="J537" i="7"/>
  <c r="J538" i="7"/>
  <c r="J539" i="7"/>
  <c r="J540" i="7"/>
  <c r="J541" i="7"/>
  <c r="J542" i="7"/>
  <c r="J543" i="7"/>
  <c r="J544" i="7"/>
  <c r="J660" i="7"/>
  <c r="J563" i="7"/>
  <c r="J564" i="7"/>
  <c r="J570" i="7"/>
  <c r="J568" i="7"/>
  <c r="J569" i="7"/>
  <c r="J567" i="7"/>
  <c r="J565" i="7"/>
  <c r="J566" i="7"/>
  <c r="J571" i="7"/>
  <c r="J572" i="7"/>
  <c r="J573" i="7"/>
  <c r="J574" i="7"/>
  <c r="J575" i="7"/>
  <c r="J576" i="7"/>
  <c r="J579" i="7"/>
  <c r="J578" i="7"/>
  <c r="J581" i="7"/>
  <c r="J580" i="7"/>
  <c r="J582" i="7"/>
  <c r="J583" i="7"/>
  <c r="J584" i="7"/>
  <c r="J585" i="7"/>
  <c r="J586" i="7"/>
  <c r="J587" i="7"/>
  <c r="J588" i="7"/>
  <c r="J589" i="7"/>
  <c r="J590" i="7"/>
  <c r="J591" i="7"/>
  <c r="J592" i="7"/>
  <c r="J593" i="7"/>
  <c r="J594" i="7"/>
  <c r="J595" i="7"/>
  <c r="J596" i="7"/>
  <c r="J597" i="7"/>
  <c r="J598" i="7"/>
  <c r="J599" i="7"/>
  <c r="J600" i="7"/>
  <c r="J601" i="7"/>
  <c r="J602" i="7"/>
  <c r="J603" i="7"/>
  <c r="J604" i="7"/>
  <c r="J605" i="7"/>
  <c r="J606" i="7"/>
  <c r="J607" i="7"/>
  <c r="J608" i="7"/>
  <c r="J609" i="7"/>
  <c r="J610" i="7"/>
  <c r="J611" i="7"/>
  <c r="J612" i="7"/>
  <c r="J613" i="7"/>
  <c r="J614" i="7"/>
  <c r="J615" i="7"/>
  <c r="J616" i="7"/>
  <c r="J617" i="7"/>
  <c r="J618" i="7"/>
  <c r="J619" i="7"/>
  <c r="J620" i="7"/>
  <c r="J621" i="7"/>
  <c r="J622" i="7"/>
  <c r="J623" i="7"/>
  <c r="J628" i="7"/>
  <c r="J627" i="7"/>
  <c r="J629" i="7"/>
  <c r="J633" i="7"/>
  <c r="J649" i="7"/>
  <c r="J650" i="7"/>
  <c r="J651" i="7"/>
  <c r="J652" i="7"/>
  <c r="J653" i="7"/>
  <c r="J654" i="7"/>
  <c r="J655" i="7"/>
  <c r="J656" i="7"/>
  <c r="J657" i="7"/>
  <c r="J661" i="7"/>
  <c r="J662" i="7"/>
  <c r="J663" i="7"/>
  <c r="J664" i="7"/>
  <c r="J665" i="7"/>
  <c r="J666" i="7"/>
  <c r="J667" i="7"/>
  <c r="J668" i="7"/>
  <c r="J669" i="7"/>
  <c r="J670" i="7"/>
  <c r="J671" i="7"/>
  <c r="J672" i="7"/>
  <c r="J673" i="7"/>
  <c r="J674" i="7"/>
  <c r="J676" i="7"/>
  <c r="J678" i="7"/>
  <c r="J679" i="7"/>
  <c r="J680" i="7"/>
  <c r="J683" i="7"/>
  <c r="J682" i="7"/>
  <c r="J684" i="7"/>
  <c r="J685" i="7"/>
  <c r="J686" i="7"/>
  <c r="J687" i="7"/>
  <c r="J688" i="7"/>
  <c r="J689" i="7"/>
  <c r="J690" i="7"/>
  <c r="J691" i="7"/>
  <c r="J692" i="7"/>
  <c r="J694" i="7"/>
  <c r="J696" i="7"/>
  <c r="J697" i="7"/>
  <c r="J698" i="7"/>
  <c r="J699" i="7"/>
  <c r="J700" i="7"/>
  <c r="J701" i="7"/>
  <c r="J702" i="7"/>
  <c r="J703" i="7"/>
  <c r="J714" i="7"/>
  <c r="J715" i="7"/>
  <c r="J716" i="7"/>
  <c r="J717" i="7"/>
  <c r="J718" i="7"/>
  <c r="J719" i="7"/>
  <c r="J720" i="7"/>
  <c r="J721" i="7"/>
  <c r="J722" i="7"/>
  <c r="J723" i="7"/>
  <c r="J724" i="7"/>
  <c r="J725" i="7"/>
  <c r="J726" i="7"/>
  <c r="J727" i="7"/>
  <c r="J728" i="7"/>
  <c r="J729" i="7"/>
  <c r="J730" i="7"/>
  <c r="J731" i="7"/>
  <c r="J732" i="7"/>
  <c r="J733" i="7"/>
  <c r="J734" i="7"/>
  <c r="J735" i="7"/>
  <c r="J736" i="7"/>
  <c r="J737" i="7"/>
  <c r="J738" i="7"/>
  <c r="J749" i="7"/>
  <c r="J748" i="7"/>
  <c r="J750" i="7"/>
  <c r="J751" i="7"/>
  <c r="J752" i="7"/>
  <c r="J753" i="7"/>
  <c r="J754" i="7"/>
  <c r="J755" i="7"/>
  <c r="J756" i="7"/>
  <c r="J757" i="7"/>
  <c r="J758" i="7"/>
  <c r="J759" i="7"/>
  <c r="J760" i="7"/>
  <c r="J761" i="7"/>
  <c r="J762" i="7"/>
  <c r="J763" i="7"/>
  <c r="J764" i="7"/>
  <c r="J765" i="7"/>
  <c r="J766" i="7"/>
  <c r="J768" i="7"/>
  <c r="J767" i="7"/>
  <c r="J769" i="7"/>
  <c r="J770" i="7"/>
  <c r="J771" i="7"/>
  <c r="J772" i="7"/>
  <c r="J773" i="7"/>
  <c r="J774" i="7"/>
  <c r="J775" i="7"/>
  <c r="J777" i="7"/>
  <c r="J776" i="7"/>
  <c r="J778" i="7"/>
  <c r="J779" i="7"/>
  <c r="J780" i="7"/>
  <c r="J781" i="7"/>
  <c r="J782" i="7"/>
  <c r="J783" i="7"/>
  <c r="J784" i="7"/>
  <c r="J785" i="7"/>
  <c r="J786" i="7"/>
  <c r="J788" i="7"/>
  <c r="J787" i="7"/>
  <c r="J789" i="7"/>
  <c r="J790" i="7"/>
  <c r="J791" i="7"/>
  <c r="J792" i="7"/>
  <c r="J793" i="7"/>
  <c r="J794" i="7"/>
  <c r="J795" i="7"/>
  <c r="J796" i="7"/>
  <c r="J797" i="7"/>
  <c r="J798" i="7"/>
  <c r="J799" i="7"/>
  <c r="J800" i="7"/>
  <c r="J801" i="7"/>
  <c r="J802" i="7"/>
  <c r="J803" i="7"/>
  <c r="J804" i="7"/>
  <c r="J805" i="7"/>
  <c r="J806" i="7"/>
  <c r="J807" i="7"/>
  <c r="J808" i="7"/>
  <c r="J809" i="7"/>
  <c r="J810" i="7"/>
  <c r="J811" i="7"/>
  <c r="J812" i="7"/>
  <c r="J813" i="7"/>
  <c r="J815" i="7"/>
  <c r="J814" i="7"/>
  <c r="J816" i="7"/>
  <c r="J817" i="7"/>
  <c r="J818" i="7"/>
  <c r="J819" i="7"/>
  <c r="J820" i="7"/>
  <c r="J821" i="7"/>
  <c r="J822" i="7"/>
  <c r="J823" i="7"/>
  <c r="J824" i="7"/>
  <c r="J825" i="7"/>
  <c r="J826" i="7"/>
  <c r="J827" i="7"/>
  <c r="J828" i="7"/>
  <c r="J829" i="7"/>
  <c r="J830" i="7"/>
  <c r="J831" i="7"/>
  <c r="J832" i="7"/>
  <c r="J833" i="7"/>
  <c r="J834" i="7"/>
  <c r="J835" i="7"/>
  <c r="J836" i="7"/>
  <c r="J838" i="7"/>
  <c r="J837" i="7"/>
  <c r="J839" i="7"/>
  <c r="J840" i="7"/>
  <c r="J841" i="7"/>
  <c r="J842" i="7"/>
  <c r="J843" i="7"/>
  <c r="J845" i="7"/>
  <c r="J844" i="7"/>
  <c r="J846" i="7"/>
  <c r="J847" i="7"/>
  <c r="J848" i="7"/>
  <c r="J849" i="7"/>
  <c r="J850" i="7"/>
  <c r="J851" i="7"/>
  <c r="J852" i="7"/>
  <c r="J854" i="7"/>
  <c r="J855" i="7"/>
  <c r="J853" i="7"/>
  <c r="J857" i="7"/>
  <c r="J856" i="7"/>
  <c r="J858" i="7"/>
  <c r="J859" i="7"/>
  <c r="J860" i="7"/>
  <c r="J861" i="7"/>
  <c r="J862" i="7"/>
  <c r="J863" i="7"/>
  <c r="J864" i="7"/>
  <c r="J865" i="7"/>
  <c r="J866" i="7"/>
  <c r="J868" i="7"/>
  <c r="J867" i="7"/>
  <c r="J869" i="7"/>
  <c r="J870" i="7"/>
  <c r="J871" i="7"/>
  <c r="J872" i="7"/>
  <c r="J873" i="7"/>
  <c r="J874" i="7"/>
  <c r="J875" i="7"/>
  <c r="J876" i="7"/>
  <c r="J877" i="7"/>
  <c r="J878" i="7"/>
  <c r="J879" i="7"/>
  <c r="J880" i="7"/>
  <c r="J881" i="7"/>
  <c r="J882" i="7"/>
  <c r="J883" i="7"/>
  <c r="J884" i="7"/>
  <c r="J885" i="7"/>
  <c r="J886" i="7"/>
  <c r="J887" i="7"/>
  <c r="J888" i="7"/>
  <c r="J889" i="7"/>
  <c r="J890" i="7"/>
  <c r="J891" i="7"/>
  <c r="J892" i="7"/>
  <c r="J893" i="7"/>
  <c r="J894" i="7"/>
  <c r="J895" i="7"/>
  <c r="J896" i="7"/>
  <c r="J897" i="7"/>
  <c r="J907" i="7"/>
  <c r="J908" i="7"/>
  <c r="J906" i="7"/>
  <c r="J898" i="7"/>
  <c r="J899" i="7"/>
  <c r="J900" i="7"/>
  <c r="J901" i="7"/>
  <c r="J902" i="7"/>
  <c r="J903" i="7"/>
  <c r="J904" i="7"/>
  <c r="J905" i="7"/>
  <c r="J971" i="7"/>
  <c r="J973" i="7"/>
  <c r="J972" i="7"/>
  <c r="J974" i="7"/>
  <c r="J975" i="7"/>
  <c r="J976" i="7"/>
  <c r="J977" i="7"/>
  <c r="J978" i="7"/>
  <c r="J979" i="7"/>
  <c r="J980" i="7"/>
  <c r="J981" i="7"/>
  <c r="J982" i="7"/>
  <c r="J983" i="7"/>
  <c r="J984" i="7"/>
  <c r="J985" i="7"/>
  <c r="J987" i="7"/>
  <c r="J986" i="7"/>
  <c r="J988" i="7"/>
  <c r="J990" i="7"/>
  <c r="J989" i="7"/>
  <c r="J993" i="7"/>
  <c r="J994" i="7"/>
  <c r="J995" i="7"/>
  <c r="J996" i="7"/>
  <c r="J997" i="7"/>
  <c r="J992" i="7"/>
  <c r="J991" i="7"/>
  <c r="J998" i="7"/>
  <c r="J999" i="7"/>
  <c r="J1000" i="7"/>
  <c r="J1001" i="7"/>
  <c r="J1002" i="7"/>
  <c r="J1003" i="7"/>
  <c r="J1010" i="7"/>
  <c r="J1011" i="7"/>
  <c r="J1012" i="7"/>
  <c r="J1013" i="7"/>
  <c r="J1014" i="7"/>
  <c r="J1015" i="7"/>
  <c r="J1016" i="7"/>
  <c r="J1017" i="7"/>
  <c r="J1018" i="7"/>
  <c r="J1019" i="7"/>
  <c r="J1020" i="7"/>
  <c r="J1021" i="7"/>
  <c r="J1022" i="7"/>
  <c r="J1023" i="7"/>
  <c r="J1024" i="7"/>
  <c r="J947" i="7"/>
  <c r="J909" i="7"/>
  <c r="J912" i="7"/>
  <c r="J910" i="7"/>
  <c r="J911" i="7"/>
  <c r="J1025" i="7"/>
  <c r="J1026" i="7"/>
  <c r="J1027" i="7"/>
  <c r="J1028" i="7"/>
  <c r="J1029" i="7"/>
  <c r="J1030" i="7"/>
  <c r="J1031" i="7"/>
  <c r="J1032" i="7"/>
  <c r="J1033" i="7"/>
  <c r="J1034" i="7"/>
  <c r="J1035" i="7"/>
  <c r="J1036" i="7"/>
  <c r="J624" i="7"/>
  <c r="J1037" i="7"/>
  <c r="J625" i="7"/>
  <c r="J630" i="7"/>
  <c r="J1038" i="7"/>
  <c r="J1039" i="7"/>
  <c r="J1040" i="7"/>
  <c r="J648" i="7"/>
  <c r="J1041" i="7"/>
  <c r="J636" i="7"/>
  <c r="J1042" i="7"/>
  <c r="J1043" i="7"/>
  <c r="J637" i="7"/>
  <c r="J634" i="7"/>
  <c r="J632" i="7"/>
  <c r="J626" i="7"/>
  <c r="J1044" i="7"/>
  <c r="J631" i="7"/>
  <c r="J1045" i="7"/>
  <c r="J635" i="7"/>
  <c r="J1046" i="7"/>
  <c r="J1047" i="7"/>
  <c r="J1048" i="7"/>
  <c r="J1049" i="7"/>
  <c r="J638" i="7"/>
  <c r="J1050" i="7"/>
  <c r="J643" i="7"/>
  <c r="J646" i="7"/>
  <c r="J644" i="7"/>
  <c r="J645" i="7"/>
  <c r="J639" i="7"/>
  <c r="J642" i="7"/>
  <c r="J640" i="7"/>
  <c r="J641" i="7"/>
  <c r="J1051" i="7"/>
  <c r="J1052" i="7"/>
  <c r="J1053" i="7"/>
  <c r="J1054" i="7"/>
  <c r="J1055" i="7"/>
  <c r="J1056" i="7"/>
  <c r="J1057" i="7"/>
  <c r="J1058" i="7"/>
  <c r="J1059" i="7"/>
  <c r="J1060" i="7"/>
  <c r="J1061" i="7"/>
  <c r="J1062" i="7"/>
  <c r="J647" i="7"/>
  <c r="J1063" i="7"/>
  <c r="J1064" i="7"/>
  <c r="J1065" i="7"/>
  <c r="J1066" i="7"/>
  <c r="J1067" i="7"/>
  <c r="J913" i="7"/>
  <c r="J914" i="7"/>
  <c r="J1068" i="7"/>
  <c r="J1069" i="7"/>
  <c r="J1070" i="7"/>
  <c r="J1071" i="7"/>
  <c r="J659" i="7"/>
  <c r="J658" i="7"/>
  <c r="J1072" i="7"/>
  <c r="J1073" i="7"/>
  <c r="J1074" i="7"/>
  <c r="J915" i="7"/>
  <c r="J916" i="7"/>
  <c r="J917" i="7"/>
  <c r="J1075" i="7"/>
  <c r="J1076" i="7"/>
  <c r="J1077" i="7"/>
  <c r="J1078" i="7"/>
  <c r="J918" i="7"/>
  <c r="J1079" i="7"/>
  <c r="J1080" i="7"/>
  <c r="J920" i="7"/>
  <c r="J1081" i="7"/>
  <c r="J1082" i="7"/>
  <c r="J1083" i="7"/>
  <c r="J1084" i="7"/>
  <c r="J919" i="7"/>
  <c r="J1085" i="7"/>
  <c r="J1086" i="7"/>
  <c r="J921" i="7"/>
  <c r="J1087" i="7"/>
  <c r="J1088" i="7"/>
  <c r="J922" i="7"/>
  <c r="J923" i="7"/>
  <c r="J1089" i="7"/>
  <c r="J1090" i="7"/>
  <c r="J925" i="7"/>
  <c r="J1091" i="7"/>
  <c r="J1092" i="7"/>
  <c r="J924" i="7"/>
  <c r="J926" i="7"/>
  <c r="J1093" i="7"/>
  <c r="J1094" i="7"/>
  <c r="J1095" i="7"/>
  <c r="J1096" i="7"/>
  <c r="J927" i="7"/>
  <c r="J928" i="7"/>
  <c r="J1097" i="7"/>
  <c r="J1098" i="7"/>
  <c r="J929" i="7"/>
  <c r="J1099" i="7"/>
  <c r="J1100" i="7"/>
  <c r="J1101" i="7"/>
  <c r="J930" i="7"/>
  <c r="J1102" i="7"/>
  <c r="J1103" i="7"/>
  <c r="J1104" i="7"/>
  <c r="J931" i="7"/>
  <c r="J1105" i="7"/>
  <c r="J935" i="7"/>
  <c r="J932" i="7"/>
  <c r="J1113" i="7"/>
  <c r="J1106" i="7"/>
  <c r="J1107" i="7"/>
  <c r="J1108" i="7"/>
  <c r="J1109" i="7"/>
  <c r="J1110" i="7"/>
  <c r="J936" i="7"/>
  <c r="J939" i="7"/>
  <c r="J937" i="7"/>
  <c r="J938" i="7"/>
  <c r="J933" i="7"/>
  <c r="J934" i="7"/>
  <c r="J1111" i="7"/>
  <c r="J1112" i="7"/>
  <c r="J1114" i="7"/>
  <c r="J1115" i="7"/>
  <c r="J1116" i="7"/>
  <c r="J942" i="7"/>
  <c r="J943" i="7"/>
  <c r="J940" i="7"/>
  <c r="J941" i="7"/>
  <c r="J1117" i="7"/>
  <c r="J1118" i="7"/>
  <c r="J1119" i="7"/>
  <c r="J1120" i="7"/>
  <c r="J1121" i="7"/>
  <c r="J946" i="7"/>
  <c r="J944" i="7"/>
  <c r="J945" i="7"/>
  <c r="J1122" i="7"/>
  <c r="J1123" i="7"/>
  <c r="J1124" i="7"/>
  <c r="J740" i="7"/>
  <c r="J739" i="7"/>
  <c r="J1125" i="7"/>
  <c r="J1126" i="7"/>
  <c r="J1127" i="7"/>
  <c r="J1128" i="7"/>
  <c r="J1129" i="7"/>
  <c r="J743" i="7"/>
  <c r="J742" i="7"/>
  <c r="J741" i="7"/>
  <c r="J1130" i="7"/>
  <c r="J746" i="7"/>
  <c r="J747" i="7"/>
  <c r="J1131" i="7"/>
  <c r="J1132" i="7"/>
  <c r="J1133" i="7"/>
  <c r="J1134" i="7"/>
  <c r="J1135" i="7"/>
  <c r="J1136" i="7"/>
  <c r="J952" i="7"/>
  <c r="J955" i="7"/>
  <c r="J953" i="7"/>
  <c r="J954" i="7"/>
  <c r="J948" i="7"/>
  <c r="J951" i="7"/>
  <c r="J949" i="7"/>
  <c r="J950" i="7"/>
  <c r="J1137" i="7"/>
  <c r="J1138" i="7"/>
  <c r="J1139" i="7"/>
  <c r="J1140" i="7"/>
  <c r="J1141" i="7"/>
  <c r="J1142" i="7"/>
  <c r="J1143" i="7"/>
  <c r="J1144" i="7"/>
  <c r="J1145" i="7"/>
  <c r="J1146" i="7"/>
  <c r="J1147" i="7"/>
  <c r="J1148" i="7"/>
  <c r="J1149" i="7"/>
  <c r="J1150" i="7"/>
  <c r="J1151" i="7"/>
  <c r="J1152" i="7"/>
  <c r="J1153" i="7"/>
  <c r="J1154" i="7"/>
  <c r="J1155" i="7"/>
  <c r="J1156" i="7"/>
  <c r="J958" i="7"/>
  <c r="J960" i="7"/>
  <c r="J959" i="7"/>
  <c r="J956" i="7"/>
  <c r="J957" i="7"/>
  <c r="J1157" i="7"/>
  <c r="J1158" i="7"/>
  <c r="J1159" i="7"/>
  <c r="J1160" i="7"/>
  <c r="J1161" i="7"/>
  <c r="J1162" i="7"/>
  <c r="J1163" i="7"/>
  <c r="J1164" i="7"/>
  <c r="J962" i="7"/>
  <c r="J961" i="7"/>
  <c r="J1165" i="7"/>
  <c r="J1166" i="7"/>
  <c r="J1167" i="7"/>
  <c r="J1168" i="7"/>
  <c r="J1169" i="7"/>
  <c r="J1170" i="7"/>
  <c r="J1171" i="7"/>
  <c r="J967" i="7"/>
  <c r="J965" i="7"/>
  <c r="J966" i="7"/>
  <c r="J964" i="7"/>
  <c r="J963" i="7"/>
  <c r="J1172" i="7"/>
  <c r="J1173" i="7"/>
  <c r="J1174" i="7"/>
  <c r="J1175" i="7"/>
  <c r="J1176" i="7"/>
  <c r="J1177" i="7"/>
  <c r="J968" i="7"/>
  <c r="J1004" i="7"/>
  <c r="J1005" i="7"/>
  <c r="J1178" i="7"/>
  <c r="J1179" i="7"/>
  <c r="J1180" i="7"/>
  <c r="J1181" i="7"/>
  <c r="J1182" i="7"/>
  <c r="J1183" i="7"/>
  <c r="J1006" i="7"/>
  <c r="J1007" i="7"/>
  <c r="J1184" i="7"/>
  <c r="J1185" i="7"/>
  <c r="J1186" i="7"/>
  <c r="J1187" i="7"/>
  <c r="J1188" i="7"/>
  <c r="J1189" i="7"/>
  <c r="J1008" i="7"/>
  <c r="J1009" i="7"/>
  <c r="J1190" i="7"/>
  <c r="J1191" i="7"/>
  <c r="J1192" i="7"/>
  <c r="J1193" i="7"/>
  <c r="J1194" i="7"/>
  <c r="J1195" i="7"/>
  <c r="J1196" i="7"/>
  <c r="J1197" i="7"/>
  <c r="J1198" i="7"/>
  <c r="J1199" i="7"/>
  <c r="J1200" i="7"/>
  <c r="J1201" i="7"/>
  <c r="J1202" i="7"/>
  <c r="J1203" i="7"/>
  <c r="J1204" i="7"/>
  <c r="J1205" i="7"/>
  <c r="J1206" i="7"/>
  <c r="J1207" i="7"/>
  <c r="J969" i="7"/>
  <c r="J970" i="7"/>
  <c r="J1208" i="7"/>
  <c r="J1212" i="7"/>
  <c r="J1209" i="7"/>
  <c r="J1210" i="7"/>
  <c r="J577" i="7"/>
  <c r="J675" i="7"/>
  <c r="J677" i="7"/>
  <c r="J681" i="7"/>
  <c r="J693" i="7"/>
  <c r="J695" i="7"/>
  <c r="J745" i="7"/>
  <c r="J744" i="7"/>
  <c r="J1217" i="7"/>
  <c r="J552" i="7"/>
  <c r="J1219" i="7"/>
  <c r="J1220" i="7"/>
  <c r="J1215" i="7"/>
  <c r="J545" i="7"/>
  <c r="J549" i="7"/>
  <c r="J550" i="7"/>
  <c r="J555" i="7"/>
  <c r="J562" i="7"/>
  <c r="J1216" i="7"/>
  <c r="J546" i="7"/>
  <c r="J547" i="7"/>
  <c r="J551" i="7"/>
  <c r="J557" i="7"/>
  <c r="J558" i="7"/>
  <c r="J559" i="7"/>
  <c r="J560" i="7"/>
  <c r="J561" i="7"/>
  <c r="J1214" i="7"/>
  <c r="J548" i="7"/>
  <c r="J553" i="7"/>
  <c r="J554" i="7"/>
  <c r="J556" i="7"/>
  <c r="J1213" i="7"/>
  <c r="J1218" i="7"/>
  <c r="I1211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660" i="7"/>
  <c r="I563" i="7"/>
  <c r="I564" i="7"/>
  <c r="I570" i="7"/>
  <c r="I568" i="7"/>
  <c r="I569" i="7"/>
  <c r="I567" i="7"/>
  <c r="I565" i="7"/>
  <c r="I566" i="7"/>
  <c r="I571" i="7"/>
  <c r="I572" i="7"/>
  <c r="I573" i="7"/>
  <c r="I574" i="7"/>
  <c r="I575" i="7"/>
  <c r="I576" i="7"/>
  <c r="I579" i="7"/>
  <c r="I578" i="7"/>
  <c r="I581" i="7"/>
  <c r="I580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I615" i="7"/>
  <c r="I616" i="7"/>
  <c r="I617" i="7"/>
  <c r="I618" i="7"/>
  <c r="I619" i="7"/>
  <c r="I620" i="7"/>
  <c r="I621" i="7"/>
  <c r="I622" i="7"/>
  <c r="I623" i="7"/>
  <c r="I628" i="7"/>
  <c r="I627" i="7"/>
  <c r="I629" i="7"/>
  <c r="I633" i="7"/>
  <c r="I649" i="7"/>
  <c r="I650" i="7"/>
  <c r="I651" i="7"/>
  <c r="I652" i="7"/>
  <c r="I653" i="7"/>
  <c r="I654" i="7"/>
  <c r="I655" i="7"/>
  <c r="I656" i="7"/>
  <c r="I657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6" i="7"/>
  <c r="I678" i="7"/>
  <c r="I679" i="7"/>
  <c r="I680" i="7"/>
  <c r="I683" i="7"/>
  <c r="I682" i="7"/>
  <c r="I684" i="7"/>
  <c r="I685" i="7"/>
  <c r="I686" i="7"/>
  <c r="I687" i="7"/>
  <c r="I688" i="7"/>
  <c r="I689" i="7"/>
  <c r="I690" i="7"/>
  <c r="I691" i="7"/>
  <c r="I692" i="7"/>
  <c r="I694" i="7"/>
  <c r="I696" i="7"/>
  <c r="I697" i="7"/>
  <c r="I698" i="7"/>
  <c r="I699" i="7"/>
  <c r="I700" i="7"/>
  <c r="I701" i="7"/>
  <c r="I702" i="7"/>
  <c r="I703" i="7"/>
  <c r="I714" i="7"/>
  <c r="I715" i="7"/>
  <c r="I716" i="7"/>
  <c r="I717" i="7"/>
  <c r="I718" i="7"/>
  <c r="I719" i="7"/>
  <c r="I720" i="7"/>
  <c r="I721" i="7"/>
  <c r="I722" i="7"/>
  <c r="I723" i="7"/>
  <c r="I724" i="7"/>
  <c r="I725" i="7"/>
  <c r="I726" i="7"/>
  <c r="I727" i="7"/>
  <c r="I728" i="7"/>
  <c r="I729" i="7"/>
  <c r="I730" i="7"/>
  <c r="I731" i="7"/>
  <c r="I732" i="7"/>
  <c r="I733" i="7"/>
  <c r="I734" i="7"/>
  <c r="I735" i="7"/>
  <c r="I736" i="7"/>
  <c r="I737" i="7"/>
  <c r="I738" i="7"/>
  <c r="I749" i="7"/>
  <c r="I748" i="7"/>
  <c r="I750" i="7"/>
  <c r="I751" i="7"/>
  <c r="I752" i="7"/>
  <c r="I753" i="7"/>
  <c r="I754" i="7"/>
  <c r="I755" i="7"/>
  <c r="I756" i="7"/>
  <c r="I757" i="7"/>
  <c r="I758" i="7"/>
  <c r="I759" i="7"/>
  <c r="I760" i="7"/>
  <c r="I761" i="7"/>
  <c r="I762" i="7"/>
  <c r="I763" i="7"/>
  <c r="I764" i="7"/>
  <c r="I765" i="7"/>
  <c r="I766" i="7"/>
  <c r="I768" i="7"/>
  <c r="I767" i="7"/>
  <c r="I769" i="7"/>
  <c r="I770" i="7"/>
  <c r="I771" i="7"/>
  <c r="I772" i="7"/>
  <c r="I773" i="7"/>
  <c r="I774" i="7"/>
  <c r="I775" i="7"/>
  <c r="I777" i="7"/>
  <c r="I776" i="7"/>
  <c r="I778" i="7"/>
  <c r="I779" i="7"/>
  <c r="I780" i="7"/>
  <c r="I781" i="7"/>
  <c r="I782" i="7"/>
  <c r="I783" i="7"/>
  <c r="I784" i="7"/>
  <c r="I785" i="7"/>
  <c r="I786" i="7"/>
  <c r="I788" i="7"/>
  <c r="I787" i="7"/>
  <c r="I789" i="7"/>
  <c r="I790" i="7"/>
  <c r="I791" i="7"/>
  <c r="I792" i="7"/>
  <c r="I793" i="7"/>
  <c r="I794" i="7"/>
  <c r="I795" i="7"/>
  <c r="I796" i="7"/>
  <c r="I797" i="7"/>
  <c r="I798" i="7"/>
  <c r="I799" i="7"/>
  <c r="I800" i="7"/>
  <c r="I801" i="7"/>
  <c r="I802" i="7"/>
  <c r="I803" i="7"/>
  <c r="I804" i="7"/>
  <c r="I805" i="7"/>
  <c r="I806" i="7"/>
  <c r="I807" i="7"/>
  <c r="I808" i="7"/>
  <c r="I809" i="7"/>
  <c r="I810" i="7"/>
  <c r="I811" i="7"/>
  <c r="I812" i="7"/>
  <c r="I813" i="7"/>
  <c r="I815" i="7"/>
  <c r="I814" i="7"/>
  <c r="I816" i="7"/>
  <c r="I817" i="7"/>
  <c r="I818" i="7"/>
  <c r="I819" i="7"/>
  <c r="I820" i="7"/>
  <c r="I821" i="7"/>
  <c r="I822" i="7"/>
  <c r="I823" i="7"/>
  <c r="I824" i="7"/>
  <c r="I825" i="7"/>
  <c r="I826" i="7"/>
  <c r="I827" i="7"/>
  <c r="I828" i="7"/>
  <c r="I829" i="7"/>
  <c r="I830" i="7"/>
  <c r="I831" i="7"/>
  <c r="I832" i="7"/>
  <c r="I833" i="7"/>
  <c r="I834" i="7"/>
  <c r="I835" i="7"/>
  <c r="I836" i="7"/>
  <c r="I838" i="7"/>
  <c r="I837" i="7"/>
  <c r="I839" i="7"/>
  <c r="I840" i="7"/>
  <c r="I841" i="7"/>
  <c r="I842" i="7"/>
  <c r="I843" i="7"/>
  <c r="I845" i="7"/>
  <c r="I844" i="7"/>
  <c r="I846" i="7"/>
  <c r="I847" i="7"/>
  <c r="I848" i="7"/>
  <c r="I849" i="7"/>
  <c r="I850" i="7"/>
  <c r="I851" i="7"/>
  <c r="I852" i="7"/>
  <c r="I854" i="7"/>
  <c r="I855" i="7"/>
  <c r="I853" i="7"/>
  <c r="I857" i="7"/>
  <c r="I856" i="7"/>
  <c r="I858" i="7"/>
  <c r="I859" i="7"/>
  <c r="I860" i="7"/>
  <c r="I861" i="7"/>
  <c r="I862" i="7"/>
  <c r="I863" i="7"/>
  <c r="I864" i="7"/>
  <c r="I865" i="7"/>
  <c r="I866" i="7"/>
  <c r="I868" i="7"/>
  <c r="I867" i="7"/>
  <c r="I869" i="7"/>
  <c r="I870" i="7"/>
  <c r="I871" i="7"/>
  <c r="I872" i="7"/>
  <c r="I873" i="7"/>
  <c r="I874" i="7"/>
  <c r="I875" i="7"/>
  <c r="I876" i="7"/>
  <c r="I877" i="7"/>
  <c r="I878" i="7"/>
  <c r="I879" i="7"/>
  <c r="I880" i="7"/>
  <c r="I881" i="7"/>
  <c r="I882" i="7"/>
  <c r="I883" i="7"/>
  <c r="I884" i="7"/>
  <c r="I885" i="7"/>
  <c r="I886" i="7"/>
  <c r="I887" i="7"/>
  <c r="I888" i="7"/>
  <c r="I889" i="7"/>
  <c r="I890" i="7"/>
  <c r="I891" i="7"/>
  <c r="I892" i="7"/>
  <c r="I893" i="7"/>
  <c r="I894" i="7"/>
  <c r="I895" i="7"/>
  <c r="I896" i="7"/>
  <c r="I897" i="7"/>
  <c r="I907" i="7"/>
  <c r="I908" i="7"/>
  <c r="I906" i="7"/>
  <c r="I898" i="7"/>
  <c r="I899" i="7"/>
  <c r="I900" i="7"/>
  <c r="I901" i="7"/>
  <c r="I902" i="7"/>
  <c r="I903" i="7"/>
  <c r="I904" i="7"/>
  <c r="I905" i="7"/>
  <c r="I971" i="7"/>
  <c r="I973" i="7"/>
  <c r="I972" i="7"/>
  <c r="I974" i="7"/>
  <c r="I975" i="7"/>
  <c r="I976" i="7"/>
  <c r="I977" i="7"/>
  <c r="I978" i="7"/>
  <c r="I979" i="7"/>
  <c r="I980" i="7"/>
  <c r="I981" i="7"/>
  <c r="I982" i="7"/>
  <c r="I983" i="7"/>
  <c r="I984" i="7"/>
  <c r="I985" i="7"/>
  <c r="I987" i="7"/>
  <c r="I986" i="7"/>
  <c r="I988" i="7"/>
  <c r="I990" i="7"/>
  <c r="I989" i="7"/>
  <c r="I993" i="7"/>
  <c r="I994" i="7"/>
  <c r="I995" i="7"/>
  <c r="I996" i="7"/>
  <c r="I997" i="7"/>
  <c r="I992" i="7"/>
  <c r="I991" i="7"/>
  <c r="I998" i="7"/>
  <c r="I999" i="7"/>
  <c r="I1000" i="7"/>
  <c r="I1001" i="7"/>
  <c r="I1002" i="7"/>
  <c r="I1003" i="7"/>
  <c r="I1010" i="7"/>
  <c r="I1011" i="7"/>
  <c r="I1012" i="7"/>
  <c r="I1013" i="7"/>
  <c r="I1014" i="7"/>
  <c r="I1015" i="7"/>
  <c r="I1016" i="7"/>
  <c r="I1017" i="7"/>
  <c r="I1018" i="7"/>
  <c r="I1019" i="7"/>
  <c r="I1020" i="7"/>
  <c r="I1021" i="7"/>
  <c r="I1022" i="7"/>
  <c r="I1023" i="7"/>
  <c r="I1024" i="7"/>
  <c r="I947" i="7"/>
  <c r="I909" i="7"/>
  <c r="I912" i="7"/>
  <c r="I910" i="7"/>
  <c r="I911" i="7"/>
  <c r="I1025" i="7"/>
  <c r="I1026" i="7"/>
  <c r="I1027" i="7"/>
  <c r="I1028" i="7"/>
  <c r="I1029" i="7"/>
  <c r="I1030" i="7"/>
  <c r="I1031" i="7"/>
  <c r="I1032" i="7"/>
  <c r="I1033" i="7"/>
  <c r="I1034" i="7"/>
  <c r="I1035" i="7"/>
  <c r="I1036" i="7"/>
  <c r="I624" i="7"/>
  <c r="I1037" i="7"/>
  <c r="I625" i="7"/>
  <c r="I630" i="7"/>
  <c r="I1038" i="7"/>
  <c r="I1039" i="7"/>
  <c r="I1040" i="7"/>
  <c r="I648" i="7"/>
  <c r="I1041" i="7"/>
  <c r="I636" i="7"/>
  <c r="I1042" i="7"/>
  <c r="I1043" i="7"/>
  <c r="I637" i="7"/>
  <c r="I634" i="7"/>
  <c r="I632" i="7"/>
  <c r="I626" i="7"/>
  <c r="I1044" i="7"/>
  <c r="I631" i="7"/>
  <c r="I1045" i="7"/>
  <c r="I635" i="7"/>
  <c r="I1046" i="7"/>
  <c r="I1047" i="7"/>
  <c r="I1048" i="7"/>
  <c r="I1049" i="7"/>
  <c r="I638" i="7"/>
  <c r="I1050" i="7"/>
  <c r="I643" i="7"/>
  <c r="I646" i="7"/>
  <c r="I644" i="7"/>
  <c r="I645" i="7"/>
  <c r="I639" i="7"/>
  <c r="I642" i="7"/>
  <c r="I640" i="7"/>
  <c r="I641" i="7"/>
  <c r="I1051" i="7"/>
  <c r="I1052" i="7"/>
  <c r="I1053" i="7"/>
  <c r="I1054" i="7"/>
  <c r="I1055" i="7"/>
  <c r="I1056" i="7"/>
  <c r="I1057" i="7"/>
  <c r="I1058" i="7"/>
  <c r="I1059" i="7"/>
  <c r="I1060" i="7"/>
  <c r="I1061" i="7"/>
  <c r="I1062" i="7"/>
  <c r="I647" i="7"/>
  <c r="I1063" i="7"/>
  <c r="I1064" i="7"/>
  <c r="I1065" i="7"/>
  <c r="I1066" i="7"/>
  <c r="I1067" i="7"/>
  <c r="I913" i="7"/>
  <c r="I914" i="7"/>
  <c r="I1068" i="7"/>
  <c r="I1069" i="7"/>
  <c r="I1070" i="7"/>
  <c r="I1071" i="7"/>
  <c r="I659" i="7"/>
  <c r="I658" i="7"/>
  <c r="I1072" i="7"/>
  <c r="I1073" i="7"/>
  <c r="I1074" i="7"/>
  <c r="I915" i="7"/>
  <c r="I916" i="7"/>
  <c r="I917" i="7"/>
  <c r="I1075" i="7"/>
  <c r="I1076" i="7"/>
  <c r="I1077" i="7"/>
  <c r="I1078" i="7"/>
  <c r="I918" i="7"/>
  <c r="I1079" i="7"/>
  <c r="I1080" i="7"/>
  <c r="I920" i="7"/>
  <c r="I1081" i="7"/>
  <c r="I1082" i="7"/>
  <c r="I1083" i="7"/>
  <c r="I1084" i="7"/>
  <c r="I919" i="7"/>
  <c r="I1085" i="7"/>
  <c r="I1086" i="7"/>
  <c r="I921" i="7"/>
  <c r="I1087" i="7"/>
  <c r="I1088" i="7"/>
  <c r="I922" i="7"/>
  <c r="I923" i="7"/>
  <c r="I1089" i="7"/>
  <c r="I1090" i="7"/>
  <c r="I925" i="7"/>
  <c r="I1091" i="7"/>
  <c r="I1092" i="7"/>
  <c r="I924" i="7"/>
  <c r="I926" i="7"/>
  <c r="I1093" i="7"/>
  <c r="I1094" i="7"/>
  <c r="I1095" i="7"/>
  <c r="I1096" i="7"/>
  <c r="I927" i="7"/>
  <c r="I928" i="7"/>
  <c r="I1097" i="7"/>
  <c r="I1098" i="7"/>
  <c r="I929" i="7"/>
  <c r="I1099" i="7"/>
  <c r="I1100" i="7"/>
  <c r="I1101" i="7"/>
  <c r="I930" i="7"/>
  <c r="I1102" i="7"/>
  <c r="I1103" i="7"/>
  <c r="I1104" i="7"/>
  <c r="I931" i="7"/>
  <c r="I1105" i="7"/>
  <c r="I935" i="7"/>
  <c r="I932" i="7"/>
  <c r="I1113" i="7"/>
  <c r="I1106" i="7"/>
  <c r="I1107" i="7"/>
  <c r="I1108" i="7"/>
  <c r="I1109" i="7"/>
  <c r="I1110" i="7"/>
  <c r="I936" i="7"/>
  <c r="I939" i="7"/>
  <c r="I937" i="7"/>
  <c r="I938" i="7"/>
  <c r="I933" i="7"/>
  <c r="I934" i="7"/>
  <c r="I1111" i="7"/>
  <c r="I1112" i="7"/>
  <c r="I1114" i="7"/>
  <c r="I1115" i="7"/>
  <c r="I1116" i="7"/>
  <c r="I942" i="7"/>
  <c r="I943" i="7"/>
  <c r="I940" i="7"/>
  <c r="I941" i="7"/>
  <c r="I1117" i="7"/>
  <c r="I1118" i="7"/>
  <c r="I1119" i="7"/>
  <c r="I1120" i="7"/>
  <c r="I1121" i="7"/>
  <c r="I946" i="7"/>
  <c r="I944" i="7"/>
  <c r="I945" i="7"/>
  <c r="I1122" i="7"/>
  <c r="I1123" i="7"/>
  <c r="I1124" i="7"/>
  <c r="I740" i="7"/>
  <c r="I739" i="7"/>
  <c r="I1125" i="7"/>
  <c r="I1126" i="7"/>
  <c r="I1127" i="7"/>
  <c r="I1128" i="7"/>
  <c r="I1129" i="7"/>
  <c r="I743" i="7"/>
  <c r="I742" i="7"/>
  <c r="I741" i="7"/>
  <c r="I1130" i="7"/>
  <c r="I746" i="7"/>
  <c r="I747" i="7"/>
  <c r="I1131" i="7"/>
  <c r="I1132" i="7"/>
  <c r="I1133" i="7"/>
  <c r="I1134" i="7"/>
  <c r="I1135" i="7"/>
  <c r="I1136" i="7"/>
  <c r="I952" i="7"/>
  <c r="I955" i="7"/>
  <c r="I953" i="7"/>
  <c r="I954" i="7"/>
  <c r="I948" i="7"/>
  <c r="I951" i="7"/>
  <c r="I949" i="7"/>
  <c r="I950" i="7"/>
  <c r="I1137" i="7"/>
  <c r="I1138" i="7"/>
  <c r="I1139" i="7"/>
  <c r="I1140" i="7"/>
  <c r="I1141" i="7"/>
  <c r="I1142" i="7"/>
  <c r="I1143" i="7"/>
  <c r="I1144" i="7"/>
  <c r="I1145" i="7"/>
  <c r="I1146" i="7"/>
  <c r="I1147" i="7"/>
  <c r="I1148" i="7"/>
  <c r="I1149" i="7"/>
  <c r="I1150" i="7"/>
  <c r="I1151" i="7"/>
  <c r="I1152" i="7"/>
  <c r="I1153" i="7"/>
  <c r="I1154" i="7"/>
  <c r="I1155" i="7"/>
  <c r="I1156" i="7"/>
  <c r="I958" i="7"/>
  <c r="I960" i="7"/>
  <c r="I959" i="7"/>
  <c r="I956" i="7"/>
  <c r="I957" i="7"/>
  <c r="I1157" i="7"/>
  <c r="I1158" i="7"/>
  <c r="I1159" i="7"/>
  <c r="I1160" i="7"/>
  <c r="I1161" i="7"/>
  <c r="I1162" i="7"/>
  <c r="I1163" i="7"/>
  <c r="I1164" i="7"/>
  <c r="I962" i="7"/>
  <c r="I961" i="7"/>
  <c r="I1165" i="7"/>
  <c r="I1166" i="7"/>
  <c r="I1167" i="7"/>
  <c r="I1168" i="7"/>
  <c r="I1169" i="7"/>
  <c r="I1170" i="7"/>
  <c r="I1171" i="7"/>
  <c r="I967" i="7"/>
  <c r="I965" i="7"/>
  <c r="I966" i="7"/>
  <c r="I964" i="7"/>
  <c r="I963" i="7"/>
  <c r="I1172" i="7"/>
  <c r="I1173" i="7"/>
  <c r="I1174" i="7"/>
  <c r="I1175" i="7"/>
  <c r="I1176" i="7"/>
  <c r="I1177" i="7"/>
  <c r="I968" i="7"/>
  <c r="I1004" i="7"/>
  <c r="I1005" i="7"/>
  <c r="I1178" i="7"/>
  <c r="I1179" i="7"/>
  <c r="I1180" i="7"/>
  <c r="I1181" i="7"/>
  <c r="I1182" i="7"/>
  <c r="I1183" i="7"/>
  <c r="I1006" i="7"/>
  <c r="I1007" i="7"/>
  <c r="I1184" i="7"/>
  <c r="I1185" i="7"/>
  <c r="I1186" i="7"/>
  <c r="I1187" i="7"/>
  <c r="I1188" i="7"/>
  <c r="I1189" i="7"/>
  <c r="I1008" i="7"/>
  <c r="I1009" i="7"/>
  <c r="I1190" i="7"/>
  <c r="I1191" i="7"/>
  <c r="I1192" i="7"/>
  <c r="I1193" i="7"/>
  <c r="I1194" i="7"/>
  <c r="I1195" i="7"/>
  <c r="I1196" i="7"/>
  <c r="I1197" i="7"/>
  <c r="I1198" i="7"/>
  <c r="I1199" i="7"/>
  <c r="I1200" i="7"/>
  <c r="I1201" i="7"/>
  <c r="I1202" i="7"/>
  <c r="I1203" i="7"/>
  <c r="I1204" i="7"/>
  <c r="I1205" i="7"/>
  <c r="I1206" i="7"/>
  <c r="I1207" i="7"/>
  <c r="I969" i="7"/>
  <c r="I970" i="7"/>
  <c r="I1208" i="7"/>
  <c r="I1212" i="7"/>
  <c r="I1209" i="7"/>
  <c r="I1210" i="7"/>
  <c r="I577" i="7"/>
  <c r="I675" i="7"/>
  <c r="I677" i="7"/>
  <c r="I681" i="7"/>
  <c r="I693" i="7"/>
  <c r="I695" i="7"/>
  <c r="I745" i="7"/>
  <c r="I744" i="7"/>
  <c r="I1217" i="7"/>
  <c r="I552" i="7"/>
  <c r="I1219" i="7"/>
  <c r="I1220" i="7"/>
  <c r="I1215" i="7"/>
  <c r="I545" i="7"/>
  <c r="I549" i="7"/>
  <c r="I550" i="7"/>
  <c r="I555" i="7"/>
  <c r="I562" i="7"/>
  <c r="I1216" i="7"/>
  <c r="I546" i="7"/>
  <c r="I547" i="7"/>
  <c r="I551" i="7"/>
  <c r="I557" i="7"/>
  <c r="I558" i="7"/>
  <c r="I559" i="7"/>
  <c r="I560" i="7"/>
  <c r="I561" i="7"/>
  <c r="I1214" i="7"/>
  <c r="I548" i="7"/>
  <c r="I553" i="7"/>
  <c r="I554" i="7"/>
  <c r="I556" i="7"/>
  <c r="I1213" i="7"/>
  <c r="I1218" i="7"/>
  <c r="E1218" i="7"/>
  <c r="F1218" i="7"/>
  <c r="F1211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660" i="7"/>
  <c r="F563" i="7"/>
  <c r="F564" i="7"/>
  <c r="F570" i="7"/>
  <c r="F568" i="7"/>
  <c r="F569" i="7"/>
  <c r="F567" i="7"/>
  <c r="F565" i="7"/>
  <c r="F566" i="7"/>
  <c r="F571" i="7"/>
  <c r="F572" i="7"/>
  <c r="F573" i="7"/>
  <c r="F574" i="7"/>
  <c r="F575" i="7"/>
  <c r="F576" i="7"/>
  <c r="F579" i="7"/>
  <c r="F578" i="7"/>
  <c r="F581" i="7"/>
  <c r="F580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00" i="7"/>
  <c r="F601" i="7"/>
  <c r="F602" i="7"/>
  <c r="F603" i="7"/>
  <c r="F604" i="7"/>
  <c r="F605" i="7"/>
  <c r="F606" i="7"/>
  <c r="F607" i="7"/>
  <c r="F608" i="7"/>
  <c r="F609" i="7"/>
  <c r="F610" i="7"/>
  <c r="F611" i="7"/>
  <c r="F612" i="7"/>
  <c r="F613" i="7"/>
  <c r="F614" i="7"/>
  <c r="F615" i="7"/>
  <c r="F616" i="7"/>
  <c r="F617" i="7"/>
  <c r="F618" i="7"/>
  <c r="F619" i="7"/>
  <c r="F620" i="7"/>
  <c r="F621" i="7"/>
  <c r="F622" i="7"/>
  <c r="F623" i="7"/>
  <c r="F628" i="7"/>
  <c r="F627" i="7"/>
  <c r="F629" i="7"/>
  <c r="F633" i="7"/>
  <c r="F649" i="7"/>
  <c r="F650" i="7"/>
  <c r="F651" i="7"/>
  <c r="F652" i="7"/>
  <c r="F653" i="7"/>
  <c r="F654" i="7"/>
  <c r="F655" i="7"/>
  <c r="F656" i="7"/>
  <c r="F657" i="7"/>
  <c r="F661" i="7"/>
  <c r="F662" i="7"/>
  <c r="F663" i="7"/>
  <c r="F664" i="7"/>
  <c r="F665" i="7"/>
  <c r="F666" i="7"/>
  <c r="F667" i="7"/>
  <c r="F668" i="7"/>
  <c r="F669" i="7"/>
  <c r="F670" i="7"/>
  <c r="F671" i="7"/>
  <c r="F672" i="7"/>
  <c r="F673" i="7"/>
  <c r="F674" i="7"/>
  <c r="F676" i="7"/>
  <c r="F678" i="7"/>
  <c r="F679" i="7"/>
  <c r="F680" i="7"/>
  <c r="F683" i="7"/>
  <c r="F682" i="7"/>
  <c r="F684" i="7"/>
  <c r="F685" i="7"/>
  <c r="F686" i="7"/>
  <c r="F687" i="7"/>
  <c r="F688" i="7"/>
  <c r="F689" i="7"/>
  <c r="F690" i="7"/>
  <c r="F691" i="7"/>
  <c r="F692" i="7"/>
  <c r="F694" i="7"/>
  <c r="F696" i="7"/>
  <c r="F697" i="7"/>
  <c r="F698" i="7"/>
  <c r="F699" i="7"/>
  <c r="F700" i="7"/>
  <c r="F701" i="7"/>
  <c r="F702" i="7"/>
  <c r="F703" i="7"/>
  <c r="F714" i="7"/>
  <c r="F715" i="7"/>
  <c r="F716" i="7"/>
  <c r="F717" i="7"/>
  <c r="F718" i="7"/>
  <c r="F719" i="7"/>
  <c r="F720" i="7"/>
  <c r="F721" i="7"/>
  <c r="F722" i="7"/>
  <c r="F723" i="7"/>
  <c r="F724" i="7"/>
  <c r="F725" i="7"/>
  <c r="F726" i="7"/>
  <c r="F727" i="7"/>
  <c r="F728" i="7"/>
  <c r="F729" i="7"/>
  <c r="F730" i="7"/>
  <c r="F731" i="7"/>
  <c r="F732" i="7"/>
  <c r="F733" i="7"/>
  <c r="F734" i="7"/>
  <c r="F735" i="7"/>
  <c r="F736" i="7"/>
  <c r="F737" i="7"/>
  <c r="F738" i="7"/>
  <c r="F749" i="7"/>
  <c r="F748" i="7"/>
  <c r="F750" i="7"/>
  <c r="F751" i="7"/>
  <c r="F752" i="7"/>
  <c r="F753" i="7"/>
  <c r="F754" i="7"/>
  <c r="F755" i="7"/>
  <c r="F756" i="7"/>
  <c r="F757" i="7"/>
  <c r="F758" i="7"/>
  <c r="F759" i="7"/>
  <c r="F760" i="7"/>
  <c r="F761" i="7"/>
  <c r="F762" i="7"/>
  <c r="F763" i="7"/>
  <c r="F764" i="7"/>
  <c r="F765" i="7"/>
  <c r="F766" i="7"/>
  <c r="F768" i="7"/>
  <c r="F767" i="7"/>
  <c r="F769" i="7"/>
  <c r="F770" i="7"/>
  <c r="F771" i="7"/>
  <c r="F772" i="7"/>
  <c r="F773" i="7"/>
  <c r="F774" i="7"/>
  <c r="F775" i="7"/>
  <c r="F777" i="7"/>
  <c r="F776" i="7"/>
  <c r="F778" i="7"/>
  <c r="F779" i="7"/>
  <c r="F780" i="7"/>
  <c r="F781" i="7"/>
  <c r="F782" i="7"/>
  <c r="F783" i="7"/>
  <c r="F784" i="7"/>
  <c r="F785" i="7"/>
  <c r="F786" i="7"/>
  <c r="F788" i="7"/>
  <c r="F787" i="7"/>
  <c r="F789" i="7"/>
  <c r="F790" i="7"/>
  <c r="F791" i="7"/>
  <c r="F792" i="7"/>
  <c r="F793" i="7"/>
  <c r="F794" i="7"/>
  <c r="F795" i="7"/>
  <c r="F796" i="7"/>
  <c r="F797" i="7"/>
  <c r="F798" i="7"/>
  <c r="F799" i="7"/>
  <c r="F800" i="7"/>
  <c r="F801" i="7"/>
  <c r="F802" i="7"/>
  <c r="F803" i="7"/>
  <c r="F804" i="7"/>
  <c r="F805" i="7"/>
  <c r="F806" i="7"/>
  <c r="F807" i="7"/>
  <c r="F808" i="7"/>
  <c r="F809" i="7"/>
  <c r="F810" i="7"/>
  <c r="F811" i="7"/>
  <c r="F812" i="7"/>
  <c r="F813" i="7"/>
  <c r="F815" i="7"/>
  <c r="F814" i="7"/>
  <c r="F816" i="7"/>
  <c r="F817" i="7"/>
  <c r="F818" i="7"/>
  <c r="F819" i="7"/>
  <c r="F820" i="7"/>
  <c r="F821" i="7"/>
  <c r="F822" i="7"/>
  <c r="F823" i="7"/>
  <c r="F824" i="7"/>
  <c r="F825" i="7"/>
  <c r="F826" i="7"/>
  <c r="F827" i="7"/>
  <c r="F828" i="7"/>
  <c r="F829" i="7"/>
  <c r="F830" i="7"/>
  <c r="F831" i="7"/>
  <c r="F832" i="7"/>
  <c r="F833" i="7"/>
  <c r="F834" i="7"/>
  <c r="F835" i="7"/>
  <c r="F836" i="7"/>
  <c r="F838" i="7"/>
  <c r="F837" i="7"/>
  <c r="F839" i="7"/>
  <c r="F840" i="7"/>
  <c r="F841" i="7"/>
  <c r="F842" i="7"/>
  <c r="F843" i="7"/>
  <c r="F845" i="7"/>
  <c r="F844" i="7"/>
  <c r="F846" i="7"/>
  <c r="F847" i="7"/>
  <c r="F848" i="7"/>
  <c r="F849" i="7"/>
  <c r="F850" i="7"/>
  <c r="F851" i="7"/>
  <c r="F852" i="7"/>
  <c r="F854" i="7"/>
  <c r="F855" i="7"/>
  <c r="F853" i="7"/>
  <c r="F857" i="7"/>
  <c r="F856" i="7"/>
  <c r="F858" i="7"/>
  <c r="F859" i="7"/>
  <c r="F860" i="7"/>
  <c r="F861" i="7"/>
  <c r="F862" i="7"/>
  <c r="F863" i="7"/>
  <c r="F864" i="7"/>
  <c r="F865" i="7"/>
  <c r="F866" i="7"/>
  <c r="F868" i="7"/>
  <c r="F867" i="7"/>
  <c r="F869" i="7"/>
  <c r="F870" i="7"/>
  <c r="F871" i="7"/>
  <c r="F872" i="7"/>
  <c r="F873" i="7"/>
  <c r="F874" i="7"/>
  <c r="F875" i="7"/>
  <c r="F876" i="7"/>
  <c r="F877" i="7"/>
  <c r="F878" i="7"/>
  <c r="F879" i="7"/>
  <c r="F880" i="7"/>
  <c r="F881" i="7"/>
  <c r="F882" i="7"/>
  <c r="F883" i="7"/>
  <c r="F884" i="7"/>
  <c r="F885" i="7"/>
  <c r="F886" i="7"/>
  <c r="F887" i="7"/>
  <c r="F888" i="7"/>
  <c r="F889" i="7"/>
  <c r="F890" i="7"/>
  <c r="F891" i="7"/>
  <c r="F892" i="7"/>
  <c r="F893" i="7"/>
  <c r="F894" i="7"/>
  <c r="F895" i="7"/>
  <c r="F896" i="7"/>
  <c r="F897" i="7"/>
  <c r="F907" i="7"/>
  <c r="F908" i="7"/>
  <c r="F906" i="7"/>
  <c r="F898" i="7"/>
  <c r="F899" i="7"/>
  <c r="F900" i="7"/>
  <c r="F901" i="7"/>
  <c r="F902" i="7"/>
  <c r="F903" i="7"/>
  <c r="F904" i="7"/>
  <c r="F905" i="7"/>
  <c r="F971" i="7"/>
  <c r="F973" i="7"/>
  <c r="F972" i="7"/>
  <c r="F974" i="7"/>
  <c r="F975" i="7"/>
  <c r="F976" i="7"/>
  <c r="F977" i="7"/>
  <c r="F978" i="7"/>
  <c r="F979" i="7"/>
  <c r="F980" i="7"/>
  <c r="F981" i="7"/>
  <c r="F982" i="7"/>
  <c r="F983" i="7"/>
  <c r="F984" i="7"/>
  <c r="F985" i="7"/>
  <c r="F987" i="7"/>
  <c r="F986" i="7"/>
  <c r="F988" i="7"/>
  <c r="F990" i="7"/>
  <c r="F989" i="7"/>
  <c r="F993" i="7"/>
  <c r="F994" i="7"/>
  <c r="F995" i="7"/>
  <c r="F996" i="7"/>
  <c r="F997" i="7"/>
  <c r="F992" i="7"/>
  <c r="F991" i="7"/>
  <c r="F998" i="7"/>
  <c r="F999" i="7"/>
  <c r="F1000" i="7"/>
  <c r="F1001" i="7"/>
  <c r="F1002" i="7"/>
  <c r="F1003" i="7"/>
  <c r="F1010" i="7"/>
  <c r="F1011" i="7"/>
  <c r="F1012" i="7"/>
  <c r="F1013" i="7"/>
  <c r="F1014" i="7"/>
  <c r="F1015" i="7"/>
  <c r="F1016" i="7"/>
  <c r="F1017" i="7"/>
  <c r="F1018" i="7"/>
  <c r="F1019" i="7"/>
  <c r="F1020" i="7"/>
  <c r="F1021" i="7"/>
  <c r="F1022" i="7"/>
  <c r="F1023" i="7"/>
  <c r="F1024" i="7"/>
  <c r="F947" i="7"/>
  <c r="F909" i="7"/>
  <c r="F912" i="7"/>
  <c r="F910" i="7"/>
  <c r="F911" i="7"/>
  <c r="F1025" i="7"/>
  <c r="F1026" i="7"/>
  <c r="F1027" i="7"/>
  <c r="F1028" i="7"/>
  <c r="F1029" i="7"/>
  <c r="F1030" i="7"/>
  <c r="F1031" i="7"/>
  <c r="F1032" i="7"/>
  <c r="F1033" i="7"/>
  <c r="F1034" i="7"/>
  <c r="F1035" i="7"/>
  <c r="F1036" i="7"/>
  <c r="F624" i="7"/>
  <c r="F1037" i="7"/>
  <c r="F625" i="7"/>
  <c r="F630" i="7"/>
  <c r="F1038" i="7"/>
  <c r="F1039" i="7"/>
  <c r="F1040" i="7"/>
  <c r="F648" i="7"/>
  <c r="F1041" i="7"/>
  <c r="F636" i="7"/>
  <c r="F1042" i="7"/>
  <c r="F1043" i="7"/>
  <c r="F637" i="7"/>
  <c r="F634" i="7"/>
  <c r="F632" i="7"/>
  <c r="F626" i="7"/>
  <c r="F1044" i="7"/>
  <c r="F631" i="7"/>
  <c r="F1045" i="7"/>
  <c r="F635" i="7"/>
  <c r="F1046" i="7"/>
  <c r="F1047" i="7"/>
  <c r="F1048" i="7"/>
  <c r="F1049" i="7"/>
  <c r="F638" i="7"/>
  <c r="F1050" i="7"/>
  <c r="F643" i="7"/>
  <c r="F646" i="7"/>
  <c r="F644" i="7"/>
  <c r="F645" i="7"/>
  <c r="F639" i="7"/>
  <c r="F642" i="7"/>
  <c r="F640" i="7"/>
  <c r="F641" i="7"/>
  <c r="F1051" i="7"/>
  <c r="F1052" i="7"/>
  <c r="F1053" i="7"/>
  <c r="F1054" i="7"/>
  <c r="F1055" i="7"/>
  <c r="F1056" i="7"/>
  <c r="F1057" i="7"/>
  <c r="F1058" i="7"/>
  <c r="F1059" i="7"/>
  <c r="F1060" i="7"/>
  <c r="F1061" i="7"/>
  <c r="F1062" i="7"/>
  <c r="F647" i="7"/>
  <c r="F1063" i="7"/>
  <c r="F1064" i="7"/>
  <c r="F1065" i="7"/>
  <c r="F1066" i="7"/>
  <c r="F1067" i="7"/>
  <c r="F913" i="7"/>
  <c r="F914" i="7"/>
  <c r="F1068" i="7"/>
  <c r="F1069" i="7"/>
  <c r="F1070" i="7"/>
  <c r="F1071" i="7"/>
  <c r="F659" i="7"/>
  <c r="F658" i="7"/>
  <c r="F1072" i="7"/>
  <c r="F1073" i="7"/>
  <c r="F1074" i="7"/>
  <c r="F915" i="7"/>
  <c r="F916" i="7"/>
  <c r="F917" i="7"/>
  <c r="F1075" i="7"/>
  <c r="F1076" i="7"/>
  <c r="F1077" i="7"/>
  <c r="F1078" i="7"/>
  <c r="F918" i="7"/>
  <c r="F1079" i="7"/>
  <c r="F1080" i="7"/>
  <c r="F920" i="7"/>
  <c r="F1081" i="7"/>
  <c r="F1082" i="7"/>
  <c r="F1083" i="7"/>
  <c r="F1084" i="7"/>
  <c r="F919" i="7"/>
  <c r="F1085" i="7"/>
  <c r="F1086" i="7"/>
  <c r="F921" i="7"/>
  <c r="F1087" i="7"/>
  <c r="F1088" i="7"/>
  <c r="F922" i="7"/>
  <c r="F923" i="7"/>
  <c r="F1089" i="7"/>
  <c r="F1090" i="7"/>
  <c r="F925" i="7"/>
  <c r="F1091" i="7"/>
  <c r="F1092" i="7"/>
  <c r="F924" i="7"/>
  <c r="F926" i="7"/>
  <c r="F1093" i="7"/>
  <c r="F1094" i="7"/>
  <c r="F1095" i="7"/>
  <c r="F1096" i="7"/>
  <c r="F927" i="7"/>
  <c r="F928" i="7"/>
  <c r="F1097" i="7"/>
  <c r="F1098" i="7"/>
  <c r="F929" i="7"/>
  <c r="F1099" i="7"/>
  <c r="F1100" i="7"/>
  <c r="F1101" i="7"/>
  <c r="F930" i="7"/>
  <c r="F1102" i="7"/>
  <c r="F1103" i="7"/>
  <c r="F1104" i="7"/>
  <c r="F931" i="7"/>
  <c r="F1105" i="7"/>
  <c r="F935" i="7"/>
  <c r="F932" i="7"/>
  <c r="F1113" i="7"/>
  <c r="F1106" i="7"/>
  <c r="F1107" i="7"/>
  <c r="F1108" i="7"/>
  <c r="F1109" i="7"/>
  <c r="F1110" i="7"/>
  <c r="F936" i="7"/>
  <c r="F939" i="7"/>
  <c r="F937" i="7"/>
  <c r="F938" i="7"/>
  <c r="F933" i="7"/>
  <c r="F934" i="7"/>
  <c r="F1111" i="7"/>
  <c r="F1112" i="7"/>
  <c r="F1114" i="7"/>
  <c r="F1115" i="7"/>
  <c r="F1116" i="7"/>
  <c r="F942" i="7"/>
  <c r="F943" i="7"/>
  <c r="F940" i="7"/>
  <c r="F941" i="7"/>
  <c r="F1117" i="7"/>
  <c r="F1118" i="7"/>
  <c r="F1119" i="7"/>
  <c r="F1120" i="7"/>
  <c r="F1121" i="7"/>
  <c r="F946" i="7"/>
  <c r="F944" i="7"/>
  <c r="F945" i="7"/>
  <c r="F1122" i="7"/>
  <c r="F1123" i="7"/>
  <c r="F1124" i="7"/>
  <c r="F740" i="7"/>
  <c r="F739" i="7"/>
  <c r="F1125" i="7"/>
  <c r="F1126" i="7"/>
  <c r="F1127" i="7"/>
  <c r="F1128" i="7"/>
  <c r="F1129" i="7"/>
  <c r="F743" i="7"/>
  <c r="F742" i="7"/>
  <c r="F741" i="7"/>
  <c r="F1130" i="7"/>
  <c r="F746" i="7"/>
  <c r="F747" i="7"/>
  <c r="F1131" i="7"/>
  <c r="F1132" i="7"/>
  <c r="F1133" i="7"/>
  <c r="F1134" i="7"/>
  <c r="F1135" i="7"/>
  <c r="F1136" i="7"/>
  <c r="F952" i="7"/>
  <c r="F955" i="7"/>
  <c r="F953" i="7"/>
  <c r="F954" i="7"/>
  <c r="F948" i="7"/>
  <c r="F951" i="7"/>
  <c r="F949" i="7"/>
  <c r="F950" i="7"/>
  <c r="F1137" i="7"/>
  <c r="F1138" i="7"/>
  <c r="F1139" i="7"/>
  <c r="F1140" i="7"/>
  <c r="F1141" i="7"/>
  <c r="F1142" i="7"/>
  <c r="F1143" i="7"/>
  <c r="F1144" i="7"/>
  <c r="F1145" i="7"/>
  <c r="F1146" i="7"/>
  <c r="F1147" i="7"/>
  <c r="F1148" i="7"/>
  <c r="F1149" i="7"/>
  <c r="F1150" i="7"/>
  <c r="F1151" i="7"/>
  <c r="F1152" i="7"/>
  <c r="F1153" i="7"/>
  <c r="F1154" i="7"/>
  <c r="F1155" i="7"/>
  <c r="F1156" i="7"/>
  <c r="F958" i="7"/>
  <c r="F960" i="7"/>
  <c r="F959" i="7"/>
  <c r="F956" i="7"/>
  <c r="F957" i="7"/>
  <c r="F1157" i="7"/>
  <c r="F1158" i="7"/>
  <c r="F1159" i="7"/>
  <c r="F1160" i="7"/>
  <c r="F1161" i="7"/>
  <c r="F1162" i="7"/>
  <c r="F1163" i="7"/>
  <c r="F1164" i="7"/>
  <c r="F962" i="7"/>
  <c r="F961" i="7"/>
  <c r="F1165" i="7"/>
  <c r="F1166" i="7"/>
  <c r="F1167" i="7"/>
  <c r="F1168" i="7"/>
  <c r="F1169" i="7"/>
  <c r="F1170" i="7"/>
  <c r="F1171" i="7"/>
  <c r="F967" i="7"/>
  <c r="F965" i="7"/>
  <c r="F966" i="7"/>
  <c r="F964" i="7"/>
  <c r="F963" i="7"/>
  <c r="F1172" i="7"/>
  <c r="F1173" i="7"/>
  <c r="F1174" i="7"/>
  <c r="F1175" i="7"/>
  <c r="F1176" i="7"/>
  <c r="F1177" i="7"/>
  <c r="F968" i="7"/>
  <c r="F1004" i="7"/>
  <c r="F1005" i="7"/>
  <c r="F1178" i="7"/>
  <c r="F1179" i="7"/>
  <c r="F1180" i="7"/>
  <c r="F1181" i="7"/>
  <c r="F1182" i="7"/>
  <c r="F1183" i="7"/>
  <c r="F1006" i="7"/>
  <c r="F1007" i="7"/>
  <c r="F1184" i="7"/>
  <c r="F1185" i="7"/>
  <c r="F1186" i="7"/>
  <c r="F1187" i="7"/>
  <c r="F1188" i="7"/>
  <c r="F1189" i="7"/>
  <c r="F1008" i="7"/>
  <c r="F1009" i="7"/>
  <c r="F1190" i="7"/>
  <c r="F1191" i="7"/>
  <c r="F1192" i="7"/>
  <c r="F1193" i="7"/>
  <c r="F1194" i="7"/>
  <c r="F1195" i="7"/>
  <c r="F1196" i="7"/>
  <c r="F1197" i="7"/>
  <c r="F1198" i="7"/>
  <c r="F1199" i="7"/>
  <c r="F1200" i="7"/>
  <c r="F1201" i="7"/>
  <c r="F1202" i="7"/>
  <c r="F1203" i="7"/>
  <c r="F1204" i="7"/>
  <c r="F1205" i="7"/>
  <c r="F1206" i="7"/>
  <c r="F1207" i="7"/>
  <c r="F969" i="7"/>
  <c r="F970" i="7"/>
  <c r="F1208" i="7"/>
  <c r="F1212" i="7"/>
  <c r="F1209" i="7"/>
  <c r="F1210" i="7"/>
  <c r="F577" i="7"/>
  <c r="F675" i="7"/>
  <c r="F677" i="7"/>
  <c r="F681" i="7"/>
  <c r="F693" i="7"/>
  <c r="F695" i="7"/>
  <c r="F745" i="7"/>
  <c r="F744" i="7"/>
  <c r="F1217" i="7"/>
  <c r="F552" i="7"/>
  <c r="F1219" i="7"/>
  <c r="F1220" i="7"/>
  <c r="F1215" i="7"/>
  <c r="F545" i="7"/>
  <c r="F549" i="7"/>
  <c r="F550" i="7"/>
  <c r="F555" i="7"/>
  <c r="F562" i="7"/>
  <c r="F1216" i="7"/>
  <c r="F546" i="7"/>
  <c r="F547" i="7"/>
  <c r="F551" i="7"/>
  <c r="F557" i="7"/>
  <c r="F558" i="7"/>
  <c r="F559" i="7"/>
  <c r="F560" i="7"/>
  <c r="F561" i="7"/>
  <c r="F1214" i="7"/>
  <c r="F548" i="7"/>
  <c r="F553" i="7"/>
  <c r="F554" i="7"/>
  <c r="F556" i="7"/>
  <c r="F1213" i="7"/>
  <c r="E1211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E490" i="7"/>
  <c r="E491" i="7"/>
  <c r="E492" i="7"/>
  <c r="E493" i="7"/>
  <c r="E494" i="7"/>
  <c r="E495" i="7"/>
  <c r="E496" i="7"/>
  <c r="E497" i="7"/>
  <c r="E498" i="7"/>
  <c r="E499" i="7"/>
  <c r="E500" i="7"/>
  <c r="E501" i="7"/>
  <c r="E502" i="7"/>
  <c r="E503" i="7"/>
  <c r="E504" i="7"/>
  <c r="E505" i="7"/>
  <c r="E506" i="7"/>
  <c r="E507" i="7"/>
  <c r="E508" i="7"/>
  <c r="E509" i="7"/>
  <c r="E510" i="7"/>
  <c r="E511" i="7"/>
  <c r="E512" i="7"/>
  <c r="E513" i="7"/>
  <c r="E514" i="7"/>
  <c r="E515" i="7"/>
  <c r="E516" i="7"/>
  <c r="E517" i="7"/>
  <c r="E518" i="7"/>
  <c r="E519" i="7"/>
  <c r="E520" i="7"/>
  <c r="E521" i="7"/>
  <c r="E522" i="7"/>
  <c r="E523" i="7"/>
  <c r="E524" i="7"/>
  <c r="E525" i="7"/>
  <c r="E526" i="7"/>
  <c r="E527" i="7"/>
  <c r="E528" i="7"/>
  <c r="E529" i="7"/>
  <c r="E530" i="7"/>
  <c r="E531" i="7"/>
  <c r="E532" i="7"/>
  <c r="E533" i="7"/>
  <c r="E534" i="7"/>
  <c r="E535" i="7"/>
  <c r="E536" i="7"/>
  <c r="E537" i="7"/>
  <c r="E538" i="7"/>
  <c r="E539" i="7"/>
  <c r="E540" i="7"/>
  <c r="E541" i="7"/>
  <c r="E542" i="7"/>
  <c r="E543" i="7"/>
  <c r="E544" i="7"/>
  <c r="E660" i="7"/>
  <c r="E563" i="7"/>
  <c r="E564" i="7"/>
  <c r="E570" i="7"/>
  <c r="E568" i="7"/>
  <c r="E569" i="7"/>
  <c r="E567" i="7"/>
  <c r="E565" i="7"/>
  <c r="E566" i="7"/>
  <c r="E571" i="7"/>
  <c r="E572" i="7"/>
  <c r="E573" i="7"/>
  <c r="E574" i="7"/>
  <c r="E575" i="7"/>
  <c r="E576" i="7"/>
  <c r="E579" i="7"/>
  <c r="E578" i="7"/>
  <c r="E581" i="7"/>
  <c r="E580" i="7"/>
  <c r="E582" i="7"/>
  <c r="E583" i="7"/>
  <c r="E584" i="7"/>
  <c r="E585" i="7"/>
  <c r="E586" i="7"/>
  <c r="E587" i="7"/>
  <c r="E588" i="7"/>
  <c r="E589" i="7"/>
  <c r="E590" i="7"/>
  <c r="E591" i="7"/>
  <c r="E592" i="7"/>
  <c r="E593" i="7"/>
  <c r="E594" i="7"/>
  <c r="E595" i="7"/>
  <c r="E596" i="7"/>
  <c r="E597" i="7"/>
  <c r="E598" i="7"/>
  <c r="E599" i="7"/>
  <c r="E600" i="7"/>
  <c r="E601" i="7"/>
  <c r="E602" i="7"/>
  <c r="E603" i="7"/>
  <c r="E604" i="7"/>
  <c r="E605" i="7"/>
  <c r="E606" i="7"/>
  <c r="E607" i="7"/>
  <c r="E608" i="7"/>
  <c r="E609" i="7"/>
  <c r="E610" i="7"/>
  <c r="E611" i="7"/>
  <c r="E612" i="7"/>
  <c r="E613" i="7"/>
  <c r="E614" i="7"/>
  <c r="E615" i="7"/>
  <c r="E616" i="7"/>
  <c r="E617" i="7"/>
  <c r="E618" i="7"/>
  <c r="E619" i="7"/>
  <c r="E620" i="7"/>
  <c r="E621" i="7"/>
  <c r="E622" i="7"/>
  <c r="E623" i="7"/>
  <c r="E628" i="7"/>
  <c r="E627" i="7"/>
  <c r="E629" i="7"/>
  <c r="E633" i="7"/>
  <c r="E649" i="7"/>
  <c r="E650" i="7"/>
  <c r="E651" i="7"/>
  <c r="E652" i="7"/>
  <c r="E653" i="7"/>
  <c r="E654" i="7"/>
  <c r="E655" i="7"/>
  <c r="E656" i="7"/>
  <c r="E657" i="7"/>
  <c r="E661" i="7"/>
  <c r="E662" i="7"/>
  <c r="E663" i="7"/>
  <c r="E664" i="7"/>
  <c r="E665" i="7"/>
  <c r="E666" i="7"/>
  <c r="E667" i="7"/>
  <c r="E668" i="7"/>
  <c r="E669" i="7"/>
  <c r="E670" i="7"/>
  <c r="E671" i="7"/>
  <c r="E672" i="7"/>
  <c r="E673" i="7"/>
  <c r="E674" i="7"/>
  <c r="E676" i="7"/>
  <c r="E678" i="7"/>
  <c r="E679" i="7"/>
  <c r="E680" i="7"/>
  <c r="E683" i="7"/>
  <c r="E682" i="7"/>
  <c r="E684" i="7"/>
  <c r="E685" i="7"/>
  <c r="E686" i="7"/>
  <c r="E687" i="7"/>
  <c r="E688" i="7"/>
  <c r="E689" i="7"/>
  <c r="E690" i="7"/>
  <c r="E691" i="7"/>
  <c r="E692" i="7"/>
  <c r="E694" i="7"/>
  <c r="E696" i="7"/>
  <c r="E697" i="7"/>
  <c r="E698" i="7"/>
  <c r="E699" i="7"/>
  <c r="E700" i="7"/>
  <c r="E701" i="7"/>
  <c r="E702" i="7"/>
  <c r="E703" i="7"/>
  <c r="E714" i="7"/>
  <c r="E715" i="7"/>
  <c r="E716" i="7"/>
  <c r="E717" i="7"/>
  <c r="E718" i="7"/>
  <c r="E719" i="7"/>
  <c r="E720" i="7"/>
  <c r="E721" i="7"/>
  <c r="E722" i="7"/>
  <c r="E723" i="7"/>
  <c r="E724" i="7"/>
  <c r="E725" i="7"/>
  <c r="E726" i="7"/>
  <c r="E727" i="7"/>
  <c r="E728" i="7"/>
  <c r="E729" i="7"/>
  <c r="E730" i="7"/>
  <c r="E731" i="7"/>
  <c r="E732" i="7"/>
  <c r="E733" i="7"/>
  <c r="E734" i="7"/>
  <c r="E735" i="7"/>
  <c r="E736" i="7"/>
  <c r="E737" i="7"/>
  <c r="E738" i="7"/>
  <c r="E749" i="7"/>
  <c r="E748" i="7"/>
  <c r="E750" i="7"/>
  <c r="E751" i="7"/>
  <c r="E752" i="7"/>
  <c r="E753" i="7"/>
  <c r="E754" i="7"/>
  <c r="E755" i="7"/>
  <c r="E756" i="7"/>
  <c r="E757" i="7"/>
  <c r="E758" i="7"/>
  <c r="E759" i="7"/>
  <c r="E760" i="7"/>
  <c r="E761" i="7"/>
  <c r="E762" i="7"/>
  <c r="E763" i="7"/>
  <c r="E764" i="7"/>
  <c r="E765" i="7"/>
  <c r="E766" i="7"/>
  <c r="E768" i="7"/>
  <c r="E767" i="7"/>
  <c r="E769" i="7"/>
  <c r="E770" i="7"/>
  <c r="E771" i="7"/>
  <c r="E772" i="7"/>
  <c r="E773" i="7"/>
  <c r="E774" i="7"/>
  <c r="E775" i="7"/>
  <c r="E777" i="7"/>
  <c r="E776" i="7"/>
  <c r="E778" i="7"/>
  <c r="E779" i="7"/>
  <c r="E780" i="7"/>
  <c r="E781" i="7"/>
  <c r="E782" i="7"/>
  <c r="E783" i="7"/>
  <c r="E784" i="7"/>
  <c r="E785" i="7"/>
  <c r="E786" i="7"/>
  <c r="E788" i="7"/>
  <c r="E787" i="7"/>
  <c r="E789" i="7"/>
  <c r="E790" i="7"/>
  <c r="E791" i="7"/>
  <c r="E792" i="7"/>
  <c r="E793" i="7"/>
  <c r="E794" i="7"/>
  <c r="E795" i="7"/>
  <c r="E796" i="7"/>
  <c r="E797" i="7"/>
  <c r="E798" i="7"/>
  <c r="E799" i="7"/>
  <c r="E800" i="7"/>
  <c r="E801" i="7"/>
  <c r="E802" i="7"/>
  <c r="E803" i="7"/>
  <c r="E804" i="7"/>
  <c r="E805" i="7"/>
  <c r="E806" i="7"/>
  <c r="E807" i="7"/>
  <c r="E808" i="7"/>
  <c r="E809" i="7"/>
  <c r="E810" i="7"/>
  <c r="E811" i="7"/>
  <c r="E812" i="7"/>
  <c r="E813" i="7"/>
  <c r="E815" i="7"/>
  <c r="E814" i="7"/>
  <c r="E816" i="7"/>
  <c r="E817" i="7"/>
  <c r="E818" i="7"/>
  <c r="E819" i="7"/>
  <c r="E820" i="7"/>
  <c r="E821" i="7"/>
  <c r="E822" i="7"/>
  <c r="E823" i="7"/>
  <c r="E824" i="7"/>
  <c r="E825" i="7"/>
  <c r="E826" i="7"/>
  <c r="E827" i="7"/>
  <c r="E828" i="7"/>
  <c r="E829" i="7"/>
  <c r="E830" i="7"/>
  <c r="E831" i="7"/>
  <c r="E832" i="7"/>
  <c r="E833" i="7"/>
  <c r="E834" i="7"/>
  <c r="E835" i="7"/>
  <c r="E836" i="7"/>
  <c r="E838" i="7"/>
  <c r="E837" i="7"/>
  <c r="E839" i="7"/>
  <c r="E840" i="7"/>
  <c r="E841" i="7"/>
  <c r="E842" i="7"/>
  <c r="E843" i="7"/>
  <c r="E845" i="7"/>
  <c r="E844" i="7"/>
  <c r="E846" i="7"/>
  <c r="E847" i="7"/>
  <c r="E848" i="7"/>
  <c r="E849" i="7"/>
  <c r="E850" i="7"/>
  <c r="E851" i="7"/>
  <c r="E852" i="7"/>
  <c r="E854" i="7"/>
  <c r="E855" i="7"/>
  <c r="E853" i="7"/>
  <c r="E857" i="7"/>
  <c r="E856" i="7"/>
  <c r="E858" i="7"/>
  <c r="E859" i="7"/>
  <c r="E860" i="7"/>
  <c r="E861" i="7"/>
  <c r="E862" i="7"/>
  <c r="E863" i="7"/>
  <c r="E864" i="7"/>
  <c r="E865" i="7"/>
  <c r="E866" i="7"/>
  <c r="E868" i="7"/>
  <c r="E867" i="7"/>
  <c r="E869" i="7"/>
  <c r="E870" i="7"/>
  <c r="E871" i="7"/>
  <c r="E872" i="7"/>
  <c r="E873" i="7"/>
  <c r="E874" i="7"/>
  <c r="E875" i="7"/>
  <c r="E876" i="7"/>
  <c r="E877" i="7"/>
  <c r="E878" i="7"/>
  <c r="E879" i="7"/>
  <c r="E880" i="7"/>
  <c r="E881" i="7"/>
  <c r="E882" i="7"/>
  <c r="E883" i="7"/>
  <c r="E884" i="7"/>
  <c r="E885" i="7"/>
  <c r="E886" i="7"/>
  <c r="E887" i="7"/>
  <c r="E888" i="7"/>
  <c r="E889" i="7"/>
  <c r="E890" i="7"/>
  <c r="E891" i="7"/>
  <c r="E892" i="7"/>
  <c r="E893" i="7"/>
  <c r="E894" i="7"/>
  <c r="E895" i="7"/>
  <c r="E896" i="7"/>
  <c r="E897" i="7"/>
  <c r="E907" i="7"/>
  <c r="E908" i="7"/>
  <c r="E906" i="7"/>
  <c r="E898" i="7"/>
  <c r="E899" i="7"/>
  <c r="E900" i="7"/>
  <c r="E901" i="7"/>
  <c r="E902" i="7"/>
  <c r="E903" i="7"/>
  <c r="E904" i="7"/>
  <c r="E905" i="7"/>
  <c r="E971" i="7"/>
  <c r="E973" i="7"/>
  <c r="E972" i="7"/>
  <c r="E974" i="7"/>
  <c r="E975" i="7"/>
  <c r="E976" i="7"/>
  <c r="E977" i="7"/>
  <c r="E978" i="7"/>
  <c r="E979" i="7"/>
  <c r="E980" i="7"/>
  <c r="E981" i="7"/>
  <c r="E982" i="7"/>
  <c r="E983" i="7"/>
  <c r="E984" i="7"/>
  <c r="E985" i="7"/>
  <c r="E987" i="7"/>
  <c r="E986" i="7"/>
  <c r="E988" i="7"/>
  <c r="E990" i="7"/>
  <c r="E989" i="7"/>
  <c r="E993" i="7"/>
  <c r="E994" i="7"/>
  <c r="E995" i="7"/>
  <c r="E996" i="7"/>
  <c r="E997" i="7"/>
  <c r="E992" i="7"/>
  <c r="E991" i="7"/>
  <c r="E998" i="7"/>
  <c r="E999" i="7"/>
  <c r="E1000" i="7"/>
  <c r="E1001" i="7"/>
  <c r="E1002" i="7"/>
  <c r="E1003" i="7"/>
  <c r="E1010" i="7"/>
  <c r="E1011" i="7"/>
  <c r="E1012" i="7"/>
  <c r="E1013" i="7"/>
  <c r="E1014" i="7"/>
  <c r="E1015" i="7"/>
  <c r="E1016" i="7"/>
  <c r="E1017" i="7"/>
  <c r="E1018" i="7"/>
  <c r="E1019" i="7"/>
  <c r="E1020" i="7"/>
  <c r="E1021" i="7"/>
  <c r="E1022" i="7"/>
  <c r="E1023" i="7"/>
  <c r="E1024" i="7"/>
  <c r="E947" i="7"/>
  <c r="E909" i="7"/>
  <c r="E912" i="7"/>
  <c r="E910" i="7"/>
  <c r="E911" i="7"/>
  <c r="E1025" i="7"/>
  <c r="E1026" i="7"/>
  <c r="E1027" i="7"/>
  <c r="E1028" i="7"/>
  <c r="E1029" i="7"/>
  <c r="E1030" i="7"/>
  <c r="E1031" i="7"/>
  <c r="E1032" i="7"/>
  <c r="E1033" i="7"/>
  <c r="E1034" i="7"/>
  <c r="E1035" i="7"/>
  <c r="E1036" i="7"/>
  <c r="E624" i="7"/>
  <c r="E1037" i="7"/>
  <c r="E625" i="7"/>
  <c r="E630" i="7"/>
  <c r="E1038" i="7"/>
  <c r="E1039" i="7"/>
  <c r="E1040" i="7"/>
  <c r="E648" i="7"/>
  <c r="E1041" i="7"/>
  <c r="E636" i="7"/>
  <c r="E1042" i="7"/>
  <c r="E1043" i="7"/>
  <c r="E637" i="7"/>
  <c r="E634" i="7"/>
  <c r="E632" i="7"/>
  <c r="E626" i="7"/>
  <c r="E1044" i="7"/>
  <c r="E631" i="7"/>
  <c r="E1045" i="7"/>
  <c r="E635" i="7"/>
  <c r="E1046" i="7"/>
  <c r="E1047" i="7"/>
  <c r="E1048" i="7"/>
  <c r="E1049" i="7"/>
  <c r="E638" i="7"/>
  <c r="E1050" i="7"/>
  <c r="E643" i="7"/>
  <c r="E646" i="7"/>
  <c r="E644" i="7"/>
  <c r="E645" i="7"/>
  <c r="E639" i="7"/>
  <c r="E642" i="7"/>
  <c r="E640" i="7"/>
  <c r="E641" i="7"/>
  <c r="E1051" i="7"/>
  <c r="E1052" i="7"/>
  <c r="E1053" i="7"/>
  <c r="E1054" i="7"/>
  <c r="E1055" i="7"/>
  <c r="E1056" i="7"/>
  <c r="E1057" i="7"/>
  <c r="E1058" i="7"/>
  <c r="E1059" i="7"/>
  <c r="E1060" i="7"/>
  <c r="E1061" i="7"/>
  <c r="E1062" i="7"/>
  <c r="E647" i="7"/>
  <c r="E1063" i="7"/>
  <c r="E1064" i="7"/>
  <c r="E1065" i="7"/>
  <c r="E1066" i="7"/>
  <c r="E1067" i="7"/>
  <c r="E913" i="7"/>
  <c r="E914" i="7"/>
  <c r="E1068" i="7"/>
  <c r="E1069" i="7"/>
  <c r="E1070" i="7"/>
  <c r="E1071" i="7"/>
  <c r="E659" i="7"/>
  <c r="E658" i="7"/>
  <c r="E1072" i="7"/>
  <c r="E1073" i="7"/>
  <c r="E1074" i="7"/>
  <c r="E915" i="7"/>
  <c r="E916" i="7"/>
  <c r="E917" i="7"/>
  <c r="E1075" i="7"/>
  <c r="E1076" i="7"/>
  <c r="E1077" i="7"/>
  <c r="E1078" i="7"/>
  <c r="E918" i="7"/>
  <c r="E1079" i="7"/>
  <c r="E1080" i="7"/>
  <c r="E920" i="7"/>
  <c r="E1081" i="7"/>
  <c r="E1082" i="7"/>
  <c r="E1083" i="7"/>
  <c r="E1084" i="7"/>
  <c r="E919" i="7"/>
  <c r="E1085" i="7"/>
  <c r="E1086" i="7"/>
  <c r="E921" i="7"/>
  <c r="E1087" i="7"/>
  <c r="E1088" i="7"/>
  <c r="E922" i="7"/>
  <c r="E923" i="7"/>
  <c r="E1089" i="7"/>
  <c r="E1090" i="7"/>
  <c r="E925" i="7"/>
  <c r="E1091" i="7"/>
  <c r="E1092" i="7"/>
  <c r="E924" i="7"/>
  <c r="E926" i="7"/>
  <c r="E1093" i="7"/>
  <c r="E1094" i="7"/>
  <c r="E1095" i="7"/>
  <c r="E1096" i="7"/>
  <c r="E927" i="7"/>
  <c r="E928" i="7"/>
  <c r="E1097" i="7"/>
  <c r="E1098" i="7"/>
  <c r="E929" i="7"/>
  <c r="E1099" i="7"/>
  <c r="E1100" i="7"/>
  <c r="E1101" i="7"/>
  <c r="E930" i="7"/>
  <c r="E1102" i="7"/>
  <c r="E1103" i="7"/>
  <c r="E1104" i="7"/>
  <c r="E931" i="7"/>
  <c r="E1105" i="7"/>
  <c r="E935" i="7"/>
  <c r="E932" i="7"/>
  <c r="E1113" i="7"/>
  <c r="E1106" i="7"/>
  <c r="E1107" i="7"/>
  <c r="E1108" i="7"/>
  <c r="E1109" i="7"/>
  <c r="E1110" i="7"/>
  <c r="E936" i="7"/>
  <c r="E939" i="7"/>
  <c r="E937" i="7"/>
  <c r="E938" i="7"/>
  <c r="E933" i="7"/>
  <c r="E934" i="7"/>
  <c r="E1111" i="7"/>
  <c r="E1112" i="7"/>
  <c r="E1114" i="7"/>
  <c r="E1115" i="7"/>
  <c r="E1116" i="7"/>
  <c r="E942" i="7"/>
  <c r="E943" i="7"/>
  <c r="E940" i="7"/>
  <c r="E941" i="7"/>
  <c r="E1117" i="7"/>
  <c r="E1118" i="7"/>
  <c r="E1119" i="7"/>
  <c r="E1120" i="7"/>
  <c r="E1121" i="7"/>
  <c r="E946" i="7"/>
  <c r="E944" i="7"/>
  <c r="E945" i="7"/>
  <c r="E1122" i="7"/>
  <c r="E1123" i="7"/>
  <c r="E1124" i="7"/>
  <c r="E740" i="7"/>
  <c r="E739" i="7"/>
  <c r="E1125" i="7"/>
  <c r="E1126" i="7"/>
  <c r="E1127" i="7"/>
  <c r="E1128" i="7"/>
  <c r="E1129" i="7"/>
  <c r="E743" i="7"/>
  <c r="E742" i="7"/>
  <c r="E741" i="7"/>
  <c r="E1130" i="7"/>
  <c r="E746" i="7"/>
  <c r="E747" i="7"/>
  <c r="E1131" i="7"/>
  <c r="E1132" i="7"/>
  <c r="E1133" i="7"/>
  <c r="E1134" i="7"/>
  <c r="E1135" i="7"/>
  <c r="E1136" i="7"/>
  <c r="E952" i="7"/>
  <c r="E955" i="7"/>
  <c r="E953" i="7"/>
  <c r="E954" i="7"/>
  <c r="E948" i="7"/>
  <c r="E951" i="7"/>
  <c r="E949" i="7"/>
  <c r="E950" i="7"/>
  <c r="E1137" i="7"/>
  <c r="E1138" i="7"/>
  <c r="E1139" i="7"/>
  <c r="E1140" i="7"/>
  <c r="E1141" i="7"/>
  <c r="E1142" i="7"/>
  <c r="E1143" i="7"/>
  <c r="E1144" i="7"/>
  <c r="E1145" i="7"/>
  <c r="E1146" i="7"/>
  <c r="E1147" i="7"/>
  <c r="E1148" i="7"/>
  <c r="E1149" i="7"/>
  <c r="E1150" i="7"/>
  <c r="E1151" i="7"/>
  <c r="E1152" i="7"/>
  <c r="E1153" i="7"/>
  <c r="E1154" i="7"/>
  <c r="E1155" i="7"/>
  <c r="E1156" i="7"/>
  <c r="E958" i="7"/>
  <c r="E960" i="7"/>
  <c r="E959" i="7"/>
  <c r="E956" i="7"/>
  <c r="E957" i="7"/>
  <c r="E1157" i="7"/>
  <c r="E1158" i="7"/>
  <c r="E1159" i="7"/>
  <c r="E1160" i="7"/>
  <c r="E1161" i="7"/>
  <c r="E1162" i="7"/>
  <c r="E1163" i="7"/>
  <c r="E1164" i="7"/>
  <c r="E962" i="7"/>
  <c r="E961" i="7"/>
  <c r="E1165" i="7"/>
  <c r="E1166" i="7"/>
  <c r="E1167" i="7"/>
  <c r="E1168" i="7"/>
  <c r="E1169" i="7"/>
  <c r="E1170" i="7"/>
  <c r="E1171" i="7"/>
  <c r="E967" i="7"/>
  <c r="E965" i="7"/>
  <c r="E966" i="7"/>
  <c r="E964" i="7"/>
  <c r="E963" i="7"/>
  <c r="E1172" i="7"/>
  <c r="E1173" i="7"/>
  <c r="E1174" i="7"/>
  <c r="E1175" i="7"/>
  <c r="E1176" i="7"/>
  <c r="E1177" i="7"/>
  <c r="E968" i="7"/>
  <c r="E1004" i="7"/>
  <c r="E1005" i="7"/>
  <c r="E1178" i="7"/>
  <c r="E1179" i="7"/>
  <c r="E1180" i="7"/>
  <c r="E1181" i="7"/>
  <c r="E1182" i="7"/>
  <c r="E1183" i="7"/>
  <c r="E1006" i="7"/>
  <c r="E1007" i="7"/>
  <c r="E1184" i="7"/>
  <c r="E1185" i="7"/>
  <c r="E1186" i="7"/>
  <c r="E1187" i="7"/>
  <c r="E1188" i="7"/>
  <c r="E1189" i="7"/>
  <c r="E1008" i="7"/>
  <c r="E1009" i="7"/>
  <c r="E1190" i="7"/>
  <c r="E1191" i="7"/>
  <c r="E1192" i="7"/>
  <c r="E1193" i="7"/>
  <c r="E1194" i="7"/>
  <c r="E1195" i="7"/>
  <c r="E1196" i="7"/>
  <c r="E1197" i="7"/>
  <c r="E1198" i="7"/>
  <c r="E1199" i="7"/>
  <c r="E1200" i="7"/>
  <c r="E1201" i="7"/>
  <c r="E1202" i="7"/>
  <c r="E1203" i="7"/>
  <c r="E1204" i="7"/>
  <c r="E1205" i="7"/>
  <c r="E1206" i="7"/>
  <c r="E1207" i="7"/>
  <c r="E969" i="7"/>
  <c r="E970" i="7"/>
  <c r="E1208" i="7"/>
  <c r="E1212" i="7"/>
  <c r="E1209" i="7"/>
  <c r="E1210" i="7"/>
  <c r="E577" i="7"/>
  <c r="E675" i="7"/>
  <c r="E677" i="7"/>
  <c r="E681" i="7"/>
  <c r="E693" i="7"/>
  <c r="E695" i="7"/>
  <c r="E745" i="7"/>
  <c r="E744" i="7"/>
  <c r="E1217" i="7"/>
  <c r="E552" i="7"/>
  <c r="E1219" i="7"/>
  <c r="E1220" i="7"/>
  <c r="E1215" i="7"/>
  <c r="E545" i="7"/>
  <c r="E549" i="7"/>
  <c r="E550" i="7"/>
  <c r="E555" i="7"/>
  <c r="E562" i="7"/>
  <c r="E1216" i="7"/>
  <c r="E546" i="7"/>
  <c r="E547" i="7"/>
  <c r="E551" i="7"/>
  <c r="E557" i="7"/>
  <c r="E558" i="7"/>
  <c r="E559" i="7"/>
  <c r="E560" i="7"/>
  <c r="E561" i="7"/>
  <c r="E1214" i="7"/>
  <c r="E548" i="7"/>
  <c r="E553" i="7"/>
  <c r="E554" i="7"/>
  <c r="E556" i="7"/>
  <c r="E1213" i="7"/>
  <c r="E2" i="2" l="1"/>
  <c r="G2" i="2"/>
  <c r="H2" i="2"/>
  <c r="D2" i="2"/>
  <c r="F2" i="2"/>
  <c r="C2" i="2"/>
  <c r="A2" i="2"/>
  <c r="B2" i="2"/>
</calcChain>
</file>

<file path=xl/sharedStrings.xml><?xml version="1.0" encoding="utf-8"?>
<sst xmlns="http://schemas.openxmlformats.org/spreadsheetml/2006/main" count="1425" uniqueCount="179">
  <si>
    <t>Lev Id</t>
  </si>
  <si>
    <t>Leverancier</t>
  </si>
  <si>
    <t>Contactpersoon</t>
  </si>
  <si>
    <t>Tel</t>
  </si>
  <si>
    <t>Email</t>
  </si>
  <si>
    <t>Datum opmaak catalogus</t>
  </si>
  <si>
    <t>Datum ingang catalogus</t>
  </si>
  <si>
    <t>Vervanging of Update?</t>
  </si>
  <si>
    <t>Taal catalogus</t>
  </si>
  <si>
    <t>NL</t>
  </si>
  <si>
    <t>Versie catalogusdefinitie</t>
  </si>
  <si>
    <t>Datum modificatie</t>
  </si>
  <si>
    <t>SUPPLIER_ID</t>
  </si>
  <si>
    <t>SUPPLIER_NAME</t>
  </si>
  <si>
    <t>SUPPLIER_CONTACT</t>
  </si>
  <si>
    <t>SUPPLIER_TEL</t>
  </si>
  <si>
    <t>SUPPLIER_EMAIL</t>
  </si>
  <si>
    <t>CATALOG_CREATION_DATE</t>
  </si>
  <si>
    <t>CATALOG_MUTATION_DATE</t>
  </si>
  <si>
    <t>LANGUAGE_CODE</t>
  </si>
  <si>
    <t>MUT_TYPE</t>
  </si>
  <si>
    <t>ID_SUPPLIER</t>
  </si>
  <si>
    <t>ID_CUSTOMER</t>
  </si>
  <si>
    <t>VAT_CODE</t>
  </si>
  <si>
    <t>GROSS_PRICE</t>
  </si>
  <si>
    <t>NET_PRICE</t>
  </si>
  <si>
    <t>CURRENCY_CODE</t>
  </si>
  <si>
    <t>UOM</t>
  </si>
  <si>
    <t>ORDER_QUANTITY</t>
  </si>
  <si>
    <t>MIN_QUANTITY</t>
  </si>
  <si>
    <t>MAX_QUANTITY</t>
  </si>
  <si>
    <t>BASE_CATALOG</t>
  </si>
  <si>
    <t>DELIVERY_TIME</t>
  </si>
  <si>
    <t>PRODUCT_NAME</t>
  </si>
  <si>
    <t>LONG_DESCRIPTION</t>
  </si>
  <si>
    <t>PICTURE</t>
  </si>
  <si>
    <t>DESCRIPTION1</t>
  </si>
  <si>
    <t>DESCRIPTION2</t>
  </si>
  <si>
    <t>DESCRIPTION3</t>
  </si>
  <si>
    <t>LEVEL1</t>
  </si>
  <si>
    <t>LEVEL2</t>
  </si>
  <si>
    <t>LEVEL3</t>
  </si>
  <si>
    <t>LEVEL4</t>
  </si>
  <si>
    <t>LEVEL5</t>
  </si>
  <si>
    <t>U</t>
  </si>
  <si>
    <t>H</t>
  </si>
  <si>
    <t>I</t>
  </si>
  <si>
    <t>L</t>
  </si>
  <si>
    <t>D</t>
  </si>
  <si>
    <t>N</t>
  </si>
  <si>
    <t>Valuta</t>
  </si>
  <si>
    <t>Kernassortiment</t>
  </si>
  <si>
    <t>Artikelnaam</t>
  </si>
  <si>
    <t>Taalcode</t>
  </si>
  <si>
    <t>Omschrijving 1</t>
  </si>
  <si>
    <t>Omschrijving 2</t>
  </si>
  <si>
    <t>Omschrijving 3</t>
  </si>
  <si>
    <t>Niveau 1</t>
  </si>
  <si>
    <t>Niveau 2</t>
  </si>
  <si>
    <t>Niveau 3</t>
  </si>
  <si>
    <t>Niveau 4</t>
  </si>
  <si>
    <t>Niveau 5</t>
  </si>
  <si>
    <t>Verplicht</t>
  </si>
  <si>
    <t>Ja</t>
  </si>
  <si>
    <t>Nee</t>
  </si>
  <si>
    <t>Veldtype</t>
  </si>
  <si>
    <t>CHR</t>
  </si>
  <si>
    <t>FLT</t>
  </si>
  <si>
    <t>INT</t>
  </si>
  <si>
    <t>Veldlengte</t>
  </si>
  <si>
    <t>Max. 200 karakters. Langere omschrijvingen worden afgekapt.</t>
  </si>
  <si>
    <t>Uit referentietabel. Default NL.</t>
  </si>
  <si>
    <t>Besteleenheid</t>
  </si>
  <si>
    <t>Inhoudseenheid</t>
  </si>
  <si>
    <t>UOC</t>
  </si>
  <si>
    <t>Aantal inhoudseenheden waaruit de besteleenheid is samengesteld. Bijv. bij een ‘Doos a 500 Vel’ is dit ‘500’.</t>
  </si>
  <si>
    <t>UOM_QUANTITY</t>
  </si>
  <si>
    <t>URL Artikelinformatie</t>
  </si>
  <si>
    <t>URL_INFO</t>
  </si>
  <si>
    <t>Mutatietype</t>
  </si>
  <si>
    <t>Art. nr. Leverancier</t>
  </si>
  <si>
    <t>Art. Nr. Klant</t>
  </si>
  <si>
    <t>BTW Code</t>
  </si>
  <si>
    <t>Bruto prijs</t>
  </si>
  <si>
    <t>Netto prijs</t>
  </si>
  <si>
    <t>Aantal inhoudseenheden per besteleenheid</t>
  </si>
  <si>
    <t>Bestelgrootte</t>
  </si>
  <si>
    <t>Minimale bestelgrootte</t>
  </si>
  <si>
    <t>Maximale bestelgrootte</t>
  </si>
  <si>
    <t>Levertijd (dagen)</t>
  </si>
  <si>
    <t>Artikel beschrijving</t>
  </si>
  <si>
    <t>Artikel afbeelding</t>
  </si>
  <si>
    <t>Veldnaam(NL)</t>
  </si>
  <si>
    <t>Versie</t>
  </si>
  <si>
    <t>Toelichting</t>
  </si>
  <si>
    <t>Prijs zonder kortingen, exclusief BTW</t>
  </si>
  <si>
    <t>Prijs inclusief kortingen, exclusief BTW</t>
  </si>
  <si>
    <t>In welke hoeveelheden moet dit product besteld worden.</t>
  </si>
  <si>
    <t>Wat is de levertijd (in dagen).</t>
  </si>
  <si>
    <t>Beschrijving van het artikel</t>
  </si>
  <si>
    <t>Informatie van artikel op internet</t>
  </si>
  <si>
    <t>Hoogste niveau van artikelcategorie</t>
  </si>
  <si>
    <t>Resultaat(zie blad Log)</t>
  </si>
  <si>
    <t>EN</t>
  </si>
  <si>
    <t>Uit referentietabel
H = Hoog
L = Laag
N = N.v.t.</t>
  </si>
  <si>
    <t>Uit referentietabel.
In welke valuta wordt deze prijs gemeten?
Kies EUR indien Euro.</t>
  </si>
  <si>
    <t>Eenheid waarin een bestelling wordt geplaatst. Bijv. bij een ‘Doos a 500 Vel’ is dit ‘Doos’.
Uit referentietabel of leveranciersadministratie. Default STUK</t>
  </si>
  <si>
    <t>Inhoudseenheid waaruit de besteleenheid is samengesteld. Bijv. bij een ‘Doos a 500 Vel’ is dit ‘Vel’.
Uit referentietabel of leveranciersadministratie.</t>
  </si>
  <si>
    <t>Wat is de minimale bestelgrootte.
Wordt 0 indien niet gevuld.</t>
  </si>
  <si>
    <t>Wat is de maximale bestelgrootte.
Wordt 99999 indien niet gevuld.</t>
  </si>
  <si>
    <t>Valt dit artikel in het kernassortiment?
1 - Ja
0 - Nee</t>
  </si>
  <si>
    <t>Derde niveau van artikelcategorie
Is gekoppeld aan tweede niveau.
Indien gevuld, dan moet niveau2 ook gevuld zijn.</t>
  </si>
  <si>
    <t>Vierde niveau van artikelcategorie
Is gekoppeld aan derde niveau.
Indien gevuld, dan moet niveau3 ook gevuld zijn.</t>
  </si>
  <si>
    <t>Vijfde niveau van artikelcategorie
Is gekoppeld aan vierde niveau.
Indien gevuld, dan moet niveau4 ook gevuld zijn.</t>
  </si>
  <si>
    <t>Veldnaam(EN)</t>
  </si>
  <si>
    <t>SAPI_check:</t>
  </si>
  <si>
    <t>Bestandsnaam (inclusief extensie). Extensie uit Referentietabel.</t>
  </si>
  <si>
    <t>Uitsluitend waarden uit referentietabel.
Wordt alleen gebruikt bij catalogus update, niet bij vervanging.
I = Insert
D = Delete
U = Update</t>
  </si>
  <si>
    <t>Tweede niveau van artikelcategorie
Is gekoppeld aan hoogste niveau.
Indien gevuld, dan moet hoofdniveau ook gevuld zijn.</t>
  </si>
  <si>
    <t>DE</t>
  </si>
  <si>
    <t>FR</t>
  </si>
  <si>
    <t>datum</t>
  </si>
  <si>
    <t>tijd</t>
  </si>
  <si>
    <t>rij</t>
  </si>
  <si>
    <t>kolom</t>
  </si>
  <si>
    <t>rubriek</t>
  </si>
  <si>
    <t>inhoud</t>
  </si>
  <si>
    <t>opmerking</t>
  </si>
  <si>
    <t>EUR</t>
  </si>
  <si>
    <t>stuk</t>
  </si>
  <si>
    <t>.jpg</t>
  </si>
  <si>
    <t>.gif</t>
  </si>
  <si>
    <t>.bpm</t>
  </si>
  <si>
    <t>.pcx</t>
  </si>
  <si>
    <t>.pict</t>
  </si>
  <si>
    <t>.png</t>
  </si>
  <si>
    <t>.tif</t>
  </si>
  <si>
    <t>Stuks</t>
  </si>
  <si>
    <t>Doos</t>
  </si>
  <si>
    <t>Stuk</t>
  </si>
  <si>
    <t>st</t>
  </si>
  <si>
    <t>stk</t>
  </si>
  <si>
    <t>doos</t>
  </si>
  <si>
    <t>Vervanging</t>
  </si>
  <si>
    <t>Controleren</t>
  </si>
  <si>
    <t>Leveranciersnaam</t>
  </si>
  <si>
    <t>contactpersoon</t>
  </si>
  <si>
    <t>emailadres</t>
  </si>
  <si>
    <t>Maximaal 50 karakters
Nr moet uniek zijn</t>
  </si>
  <si>
    <t>Laatste aanpassing: 30-03-2012</t>
  </si>
  <si>
    <t>Kostensoort</t>
  </si>
  <si>
    <t>Groen</t>
  </si>
  <si>
    <t>Marge bedrag bij intern doorbelasten</t>
  </si>
  <si>
    <t>DATE</t>
  </si>
  <si>
    <t>Dient te bestaan in ProCare</t>
  </si>
  <si>
    <t>Indien n.v.t./onbekend vullen met Art. nr. Leverancier. Maximaal 50 karakters.
Nr moet uniek zijn.</t>
  </si>
  <si>
    <t>stuks</t>
  </si>
  <si>
    <t>gram</t>
  </si>
  <si>
    <t>seal</t>
  </si>
  <si>
    <t xml:space="preserve">wikkel </t>
  </si>
  <si>
    <t>ml</t>
  </si>
  <si>
    <t xml:space="preserve">flacon </t>
  </si>
  <si>
    <t>kg</t>
  </si>
  <si>
    <t>sachets</t>
  </si>
  <si>
    <t>liter</t>
  </si>
  <si>
    <t>1.6</t>
  </si>
  <si>
    <t>Geldig van</t>
  </si>
  <si>
    <t>Geldig tot</t>
  </si>
  <si>
    <t>Marge bedrag</t>
  </si>
  <si>
    <t>Marge perc</t>
  </si>
  <si>
    <t>VVP</t>
  </si>
  <si>
    <t>Vaste Verrekenprijs (Hoeft niet door leverancier te worden ingevuld)</t>
  </si>
  <si>
    <r>
      <t>Marge bedrag bij intern doorbelasten</t>
    </r>
    <r>
      <rPr>
        <sz val="9"/>
        <rFont val="Arial"/>
        <family val="2"/>
      </rPr>
      <t>’</t>
    </r>
  </si>
  <si>
    <t xml:space="preserve">Formaat: JJJJMMDD
Indien leeg of datum ligt in het verleden, dan wordt de datum de huidige datum
</t>
  </si>
  <si>
    <t>Formaat: JJJJMMDD</t>
  </si>
  <si>
    <t>.jpeg</t>
  </si>
  <si>
    <t>Gecanceld</t>
  </si>
  <si>
    <t>September2@18</t>
  </si>
  <si>
    <t>06-02-2019 om 14:08:43 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</si>
</sst>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########"/>
  </numFmts>
  <fonts count="20" x14ac:knownFonts="1">
    <font>
      <sz val="9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333399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333399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6" fillId="0" borderId="0"/>
    <xf numFmtId="0" fontId="6" fillId="0" borderId="0"/>
    <xf numFmtId="0" fontId="4" fillId="0" borderId="0"/>
    <xf numFmtId="0" fontId="12" fillId="0" borderId="0"/>
    <xf numFmtId="0" fontId="5" fillId="0" borderId="0"/>
    <xf numFmtId="0" fontId="11" fillId="0" borderId="0"/>
    <xf numFmtId="0" fontId="15" fillId="0" borderId="0"/>
    <xf numFmtId="0" fontId="19" fillId="0" borderId="0"/>
  </cellStyleXfs>
  <cellXfs count="94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15" fontId="0" fillId="0" borderId="0" xfId="0" applyNumberFormat="1"/>
    <xf numFmtId="0" fontId="0" fillId="0" borderId="0" xfId="0" applyAlignment="1">
      <alignment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3" fillId="0" borderId="0" xfId="0" applyFont="1"/>
    <xf numFmtId="14" fontId="0" fillId="0" borderId="0" xfId="0" applyNumberFormat="1"/>
    <xf numFmtId="0" fontId="5" fillId="0" borderId="0" xfId="0" applyFont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13" fillId="4" borderId="0" xfId="0" applyNumberFormat="1" applyFont="1" applyFill="1" applyAlignment="1">
      <alignment horizontal="left" vertical="center" wrapText="1"/>
    </xf>
    <xf numFmtId="49" fontId="13" fillId="4" borderId="0" xfId="0" applyNumberFormat="1" applyFont="1" applyFill="1" applyAlignment="1">
      <alignment horizontal="center" vertical="center" wrapText="1"/>
    </xf>
    <xf numFmtId="49" fontId="13" fillId="4" borderId="0" xfId="0" applyNumberFormat="1" applyFont="1" applyFill="1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2" fontId="13" fillId="4" borderId="0" xfId="0" applyNumberFormat="1" applyFont="1" applyFill="1" applyAlignment="1">
      <alignment horizontal="center" vertical="center"/>
    </xf>
    <xf numFmtId="1" fontId="13" fillId="4" borderId="0" xfId="0" applyNumberFormat="1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top" wrapText="1"/>
    </xf>
    <xf numFmtId="49" fontId="4" fillId="0" borderId="0" xfId="4" applyNumberFormat="1" applyFont="1" applyProtection="1">
      <protection locked="0"/>
    </xf>
    <xf numFmtId="49" fontId="0" fillId="0" borderId="0" xfId="0" applyNumberFormat="1" applyAlignment="1" applyProtection="1">
      <alignment horizontal="right" vertical="top"/>
      <protection locked="0"/>
    </xf>
    <xf numFmtId="49" fontId="4" fillId="0" borderId="0" xfId="3" applyNumberFormat="1" applyFont="1" applyProtection="1">
      <protection locked="0"/>
    </xf>
    <xf numFmtId="15" fontId="4" fillId="0" borderId="0" xfId="4" applyNumberFormat="1" applyFont="1" applyProtection="1">
      <protection locked="0"/>
    </xf>
    <xf numFmtId="49" fontId="8" fillId="0" borderId="0" xfId="0" applyNumberFormat="1" applyFont="1" applyAlignment="1" applyProtection="1">
      <alignment horizontal="right" vertical="top"/>
      <protection locked="0"/>
    </xf>
    <xf numFmtId="49" fontId="8" fillId="0" borderId="0" xfId="0" applyNumberFormat="1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49" fontId="8" fillId="0" borderId="0" xfId="0" applyNumberFormat="1" applyFont="1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 vertical="top"/>
      <protection locked="0"/>
    </xf>
    <xf numFmtId="2" fontId="0" fillId="0" borderId="0" xfId="0" applyNumberFormat="1" applyAlignment="1" applyProtection="1">
      <alignment horizontal="left" vertical="top"/>
      <protection locked="0"/>
    </xf>
    <xf numFmtId="1" fontId="0" fillId="0" borderId="0" xfId="0" applyNumberFormat="1" applyAlignment="1" applyProtection="1">
      <alignment horizontal="left" vertical="top"/>
      <protection locked="0"/>
    </xf>
    <xf numFmtId="49" fontId="4" fillId="0" borderId="0" xfId="0" applyNumberFormat="1" applyFont="1" applyAlignment="1" applyProtection="1">
      <alignment horizontal="left" vertical="top"/>
      <protection locked="0"/>
    </xf>
    <xf numFmtId="2" fontId="8" fillId="0" borderId="0" xfId="0" applyNumberFormat="1" applyFont="1" applyAlignment="1" applyProtection="1">
      <alignment horizontal="left" vertical="top"/>
      <protection locked="0"/>
    </xf>
    <xf numFmtId="1" fontId="8" fillId="0" borderId="0" xfId="0" applyNumberFormat="1" applyFont="1" applyAlignment="1" applyProtection="1">
      <alignment horizontal="left" vertical="top"/>
      <protection locked="0"/>
    </xf>
    <xf numFmtId="49" fontId="1" fillId="0" borderId="0" xfId="0" applyNumberFormat="1" applyFont="1" applyAlignment="1" applyProtection="1">
      <alignment horizontal="left" vertical="top"/>
      <protection locked="0"/>
    </xf>
    <xf numFmtId="0" fontId="5" fillId="0" borderId="0" xfId="0" applyFont="1" applyAlignment="1">
      <alignment horizontal="center"/>
    </xf>
    <xf numFmtId="0" fontId="3" fillId="2" borderId="0" xfId="0" applyFont="1" applyFill="1" applyAlignment="1" applyProtection="1">
      <alignment horizontal="center" vertical="top"/>
      <protection locked="0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0" xfId="0" applyFont="1" applyAlignment="1" applyProtection="1">
      <alignment horizontal="center" vertical="top"/>
      <protection locked="0"/>
    </xf>
    <xf numFmtId="49" fontId="5" fillId="0" borderId="0" xfId="0" applyNumberFormat="1" applyFont="1"/>
    <xf numFmtId="0" fontId="5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4" fillId="0" borderId="0" xfId="0" applyFont="1"/>
    <xf numFmtId="0" fontId="2" fillId="0" borderId="0" xfId="1" applyAlignment="1" applyProtection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left"/>
    </xf>
    <xf numFmtId="0" fontId="10" fillId="0" borderId="0" xfId="2" applyFont="1"/>
    <xf numFmtId="0" fontId="3" fillId="3" borderId="0" xfId="0" applyFont="1" applyFill="1"/>
    <xf numFmtId="15" fontId="5" fillId="0" borderId="0" xfId="0" quotePrefix="1" applyNumberFormat="1" applyFont="1" applyAlignment="1">
      <alignment horizontal="left"/>
    </xf>
    <xf numFmtId="49" fontId="4" fillId="0" borderId="0" xfId="0" applyNumberFormat="1" applyFont="1" applyAlignment="1">
      <alignment horizontal="center" vertical="top"/>
    </xf>
    <xf numFmtId="0" fontId="4" fillId="0" borderId="0" xfId="5" applyAlignment="1">
      <alignment horizontal="center"/>
    </xf>
    <xf numFmtId="49" fontId="15" fillId="0" borderId="0" xfId="9" applyNumberFormat="1"/>
    <xf numFmtId="49" fontId="1" fillId="0" borderId="0" xfId="9" applyNumberFormat="1" applyFont="1"/>
    <xf numFmtId="0" fontId="16" fillId="0" borderId="0" xfId="0" applyFont="1" applyAlignment="1">
      <alignment vertical="top" wrapText="1"/>
    </xf>
    <xf numFmtId="49" fontId="13" fillId="5" borderId="0" xfId="9" applyNumberFormat="1" applyFont="1" applyFill="1"/>
    <xf numFmtId="4" fontId="13" fillId="5" borderId="0" xfId="9" applyNumberFormat="1" applyFont="1" applyFill="1"/>
    <xf numFmtId="2" fontId="13" fillId="5" borderId="0" xfId="9" applyNumberFormat="1" applyFont="1" applyFill="1"/>
    <xf numFmtId="0" fontId="13" fillId="5" borderId="0" xfId="9" applyFont="1" applyFill="1"/>
    <xf numFmtId="0" fontId="15" fillId="0" borderId="0" xfId="9"/>
    <xf numFmtId="0" fontId="5" fillId="0" borderId="0" xfId="9" applyFont="1"/>
    <xf numFmtId="0" fontId="4" fillId="0" borderId="0" xfId="9" applyFont="1"/>
    <xf numFmtId="0" fontId="4" fillId="0" borderId="0" xfId="9" applyFont="1" applyProtection="1">
      <protection locked="0"/>
    </xf>
    <xf numFmtId="164" fontId="11" fillId="0" borderId="0" xfId="9" applyNumberFormat="1" applyFont="1" applyAlignment="1">
      <alignment horizontal="left"/>
    </xf>
    <xf numFmtId="49" fontId="17" fillId="5" borderId="0" xfId="9" applyNumberFormat="1" applyFont="1" applyFill="1"/>
    <xf numFmtId="4" fontId="17" fillId="5" borderId="0" xfId="9" applyNumberFormat="1" applyFont="1" applyFill="1"/>
    <xf numFmtId="2" fontId="17" fillId="5" borderId="0" xfId="9" applyNumberFormat="1" applyFont="1" applyFill="1"/>
    <xf numFmtId="1" fontId="17" fillId="5" borderId="0" xfId="9" applyNumberFormat="1" applyFont="1" applyFill="1"/>
    <xf numFmtId="49" fontId="17" fillId="5" borderId="0" xfId="9" applyNumberFormat="1" applyFont="1" applyFill="1" applyAlignment="1">
      <alignment wrapText="1"/>
    </xf>
    <xf numFmtId="0" fontId="18" fillId="0" borderId="0" xfId="0" applyFont="1"/>
  </cellXfs>
  <cellStyles count="11">
    <cellStyle name="Hyperlink" xfId="1" builtinId="8"/>
    <cellStyle name="Normal" xfId="10" xr:uid="{00000000-0005-0000-0000-000001000000}"/>
    <cellStyle name="Normal 2" xfId="2" xr:uid="{00000000-0005-0000-0000-000002000000}"/>
    <cellStyle name="Normal_Gegevens" xfId="3" xr:uid="{00000000-0005-0000-0000-000003000000}"/>
    <cellStyle name="Standaard" xfId="0" builtinId="0"/>
    <cellStyle name="Standaard 2" xfId="4" xr:uid="{00000000-0005-0000-0000-000005000000}"/>
    <cellStyle name="Standaard 2 2" xfId="5" xr:uid="{00000000-0005-0000-0000-000006000000}"/>
    <cellStyle name="Standaard 3" xfId="6" xr:uid="{00000000-0005-0000-0000-000007000000}"/>
    <cellStyle name="Standaard 4" xfId="7" xr:uid="{00000000-0005-0000-0000-000008000000}"/>
    <cellStyle name="Standaard 5" xfId="9" xr:uid="{00000000-0005-0000-0000-000009000000}"/>
    <cellStyle name="Standard_Tabelle1" xfId="8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13</xdr:row>
          <xdr:rowOff>139700</xdr:rowOff>
        </xdr:from>
        <xdr:to>
          <xdr:col>0</xdr:col>
          <xdr:colOff>1689100</xdr:colOff>
          <xdr:row>14</xdr:row>
          <xdr:rowOff>6350</xdr:rowOff>
        </xdr:to>
        <xdr:sp macro="" textlink="">
          <xdr:nvSpPr>
            <xdr:cNvPr id="2055" name="Button_start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8</xdr:row>
          <xdr:rowOff>44450</xdr:rowOff>
        </xdr:from>
        <xdr:to>
          <xdr:col>1</xdr:col>
          <xdr:colOff>82550</xdr:colOff>
          <xdr:row>8</xdr:row>
          <xdr:rowOff>387350</xdr:rowOff>
        </xdr:to>
        <xdr:sp macro="" textlink="">
          <xdr:nvSpPr>
            <xdr:cNvPr id="3073" name="CommandButton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9</xdr:row>
          <xdr:rowOff>6350</xdr:rowOff>
        </xdr:from>
        <xdr:to>
          <xdr:col>1</xdr:col>
          <xdr:colOff>82550</xdr:colOff>
          <xdr:row>10</xdr:row>
          <xdr:rowOff>152400</xdr:rowOff>
        </xdr:to>
        <xdr:sp macro="" textlink="">
          <xdr:nvSpPr>
            <xdr:cNvPr id="3074" name="CommandButton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tijn.veldhorst\Documents\Catalogus%20Import%20Template\TEST_1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gevens"/>
      <sheetName val="Stuurrecord"/>
      <sheetName val="Catalogus"/>
      <sheetName val="Referentietabellen"/>
      <sheetName val="Uitleg"/>
      <sheetName val="Log"/>
      <sheetName val="Blad1"/>
    </sheetNames>
    <sheetDataSet>
      <sheetData sheetId="0"/>
      <sheetData sheetId="1"/>
      <sheetData sheetId="2"/>
      <sheetData sheetId="3">
        <row r="2">
          <cell r="E2" t="str">
            <v>g</v>
          </cell>
        </row>
        <row r="3">
          <cell r="E3" t="str">
            <v>fles</v>
          </cell>
        </row>
        <row r="4">
          <cell r="E4" t="str">
            <v>mg</v>
          </cell>
        </row>
        <row r="5">
          <cell r="E5" t="str">
            <v>l</v>
          </cell>
        </row>
        <row r="6">
          <cell r="E6" t="str">
            <v>ml</v>
          </cell>
        </row>
        <row r="7">
          <cell r="E7" t="str">
            <v>pc</v>
          </cell>
        </row>
        <row r="8">
          <cell r="E8" t="str">
            <v>pck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rogier_vanotterlo@bio-rad.com" TargetMode="Externa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3.xml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K1003"/>
  <sheetViews>
    <sheetView zoomScaleNormal="100" workbookViewId="0">
      <selection activeCell="B12" sqref="B12"/>
    </sheetView>
  </sheetViews>
  <sheetFormatPr defaultRowHeight="13" x14ac:dyDescent="0.3"/>
  <cols>
    <col min="1" max="1" width="28.8984375" style="1" customWidth="1"/>
    <col min="2" max="2" width="30.3984375" style="2" customWidth="1"/>
    <col min="3" max="3" width="19.59765625" style="2" customWidth="1"/>
    <col min="4" max="4" width="22.59765625" style="2" customWidth="1"/>
    <col min="5" max="5" width="9.09765625" style="2" customWidth="1"/>
    <col min="6" max="6" width="17.3984375" style="2" customWidth="1"/>
    <col min="7" max="7" width="27.09765625" style="2" customWidth="1"/>
    <col min="8" max="11" width="9.09765625" style="2" customWidth="1"/>
  </cols>
  <sheetData>
    <row r="1" spans="1:11" x14ac:dyDescent="0.3">
      <c r="A1" s="1" t="s">
        <v>0</v>
      </c>
      <c r="B1" s="41"/>
    </row>
    <row r="2" spans="1:11" x14ac:dyDescent="0.3">
      <c r="A2" s="1" t="s">
        <v>1</v>
      </c>
      <c r="B2" s="66" t="s">
        <v>145</v>
      </c>
    </row>
    <row r="3" spans="1:11" x14ac:dyDescent="0.3">
      <c r="A3" s="1" t="s">
        <v>2</v>
      </c>
      <c r="B3" s="41" t="s">
        <v>146</v>
      </c>
      <c r="F3"/>
    </row>
    <row r="4" spans="1:11" x14ac:dyDescent="0.3">
      <c r="A4" s="1" t="s">
        <v>3</v>
      </c>
      <c r="B4" s="41"/>
      <c r="F4" s="10"/>
    </row>
    <row r="5" spans="1:11" x14ac:dyDescent="0.3">
      <c r="A5" s="1" t="s">
        <v>4</v>
      </c>
      <c r="B5" s="67" t="s">
        <v>147</v>
      </c>
      <c r="F5"/>
    </row>
    <row r="6" spans="1:11" x14ac:dyDescent="0.3">
      <c r="F6"/>
    </row>
    <row r="7" spans="1:11" x14ac:dyDescent="0.3">
      <c r="A7" s="1" t="s">
        <v>5</v>
      </c>
      <c r="B7" s="42"/>
      <c r="F7"/>
    </row>
    <row r="8" spans="1:11" x14ac:dyDescent="0.3">
      <c r="A8" s="1" t="s">
        <v>6</v>
      </c>
      <c r="B8" s="42"/>
      <c r="F8"/>
    </row>
    <row r="9" spans="1:11" x14ac:dyDescent="0.3">
      <c r="A9" s="1" t="s">
        <v>7</v>
      </c>
      <c r="B9" s="39" t="s">
        <v>143</v>
      </c>
      <c r="F9"/>
    </row>
    <row r="10" spans="1:11" x14ac:dyDescent="0.3">
      <c r="A10" s="1" t="s">
        <v>8</v>
      </c>
      <c r="B10" s="39" t="s">
        <v>9</v>
      </c>
      <c r="F10" s="10"/>
    </row>
    <row r="11" spans="1:11" x14ac:dyDescent="0.3">
      <c r="F11"/>
    </row>
    <row r="12" spans="1:11" x14ac:dyDescent="0.3">
      <c r="A12" s="1" t="s">
        <v>10</v>
      </c>
      <c r="B12" s="62" t="s">
        <v>165</v>
      </c>
      <c r="F12"/>
    </row>
    <row r="13" spans="1:11" x14ac:dyDescent="0.3">
      <c r="A13" s="1" t="s">
        <v>11</v>
      </c>
      <c r="B13" s="73">
        <v>41526</v>
      </c>
      <c r="F13"/>
    </row>
    <row r="14" spans="1:11" s="37" customFormat="1" ht="28.5" customHeight="1" x14ac:dyDescent="0.2">
      <c r="A14" s="35"/>
      <c r="B14" s="70" t="s">
        <v>149</v>
      </c>
      <c r="C14" s="36"/>
      <c r="D14" s="36"/>
      <c r="E14" s="36"/>
      <c r="G14" s="36"/>
      <c r="H14" s="36"/>
      <c r="I14" s="36"/>
      <c r="J14" s="36"/>
      <c r="K14" s="36"/>
    </row>
    <row r="15" spans="1:11" x14ac:dyDescent="0.3">
      <c r="A15" s="1" t="s">
        <v>115</v>
      </c>
      <c r="B15" s="2" t="s">
        <v>178</v>
      </c>
      <c r="F15"/>
    </row>
    <row r="16" spans="1:11" x14ac:dyDescent="0.3">
      <c r="A16" s="1" t="s">
        <v>102</v>
      </c>
      <c r="B16" s="2" t="s">
        <v>176</v>
      </c>
      <c r="F16"/>
    </row>
    <row r="17" spans="6:6" x14ac:dyDescent="0.3">
      <c r="F17"/>
    </row>
    <row r="18" spans="6:6" x14ac:dyDescent="0.3">
      <c r="F18"/>
    </row>
    <row r="19" spans="6:6" x14ac:dyDescent="0.3">
      <c r="F19"/>
    </row>
    <row r="20" spans="6:6" x14ac:dyDescent="0.3">
      <c r="F20"/>
    </row>
    <row r="21" spans="6:6" x14ac:dyDescent="0.3">
      <c r="F21"/>
    </row>
    <row r="22" spans="6:6" x14ac:dyDescent="0.3">
      <c r="F22"/>
    </row>
    <row r="23" spans="6:6" x14ac:dyDescent="0.3">
      <c r="F23"/>
    </row>
    <row r="24" spans="6:6" x14ac:dyDescent="0.3">
      <c r="F24"/>
    </row>
    <row r="25" spans="6:6" x14ac:dyDescent="0.3">
      <c r="F25"/>
    </row>
    <row r="26" spans="6:6" x14ac:dyDescent="0.3">
      <c r="F26"/>
    </row>
    <row r="27" spans="6:6" x14ac:dyDescent="0.3">
      <c r="F27"/>
    </row>
    <row r="28" spans="6:6" x14ac:dyDescent="0.3">
      <c r="F28"/>
    </row>
    <row r="29" spans="6:6" x14ac:dyDescent="0.3">
      <c r="F29"/>
    </row>
    <row r="30" spans="6:6" x14ac:dyDescent="0.3">
      <c r="F30"/>
    </row>
    <row r="31" spans="6:6" x14ac:dyDescent="0.3">
      <c r="F31"/>
    </row>
    <row r="32" spans="6:6" x14ac:dyDescent="0.3">
      <c r="F32"/>
    </row>
    <row r="33" spans="6:6" x14ac:dyDescent="0.3">
      <c r="F33"/>
    </row>
    <row r="34" spans="6:6" x14ac:dyDescent="0.3">
      <c r="F34"/>
    </row>
    <row r="35" spans="6:6" x14ac:dyDescent="0.3">
      <c r="F35"/>
    </row>
    <row r="36" spans="6:6" x14ac:dyDescent="0.3">
      <c r="F36"/>
    </row>
    <row r="37" spans="6:6" x14ac:dyDescent="0.3">
      <c r="F37"/>
    </row>
    <row r="38" spans="6:6" x14ac:dyDescent="0.3">
      <c r="F38"/>
    </row>
    <row r="39" spans="6:6" x14ac:dyDescent="0.3">
      <c r="F39"/>
    </row>
    <row r="40" spans="6:6" x14ac:dyDescent="0.3">
      <c r="F40"/>
    </row>
    <row r="41" spans="6:6" x14ac:dyDescent="0.3">
      <c r="F41"/>
    </row>
    <row r="42" spans="6:6" x14ac:dyDescent="0.3">
      <c r="F42"/>
    </row>
    <row r="43" spans="6:6" x14ac:dyDescent="0.3">
      <c r="F43"/>
    </row>
    <row r="44" spans="6:6" x14ac:dyDescent="0.3">
      <c r="F44"/>
    </row>
    <row r="45" spans="6:6" x14ac:dyDescent="0.3">
      <c r="F45"/>
    </row>
    <row r="46" spans="6:6" x14ac:dyDescent="0.3">
      <c r="F46"/>
    </row>
    <row r="47" spans="6:6" x14ac:dyDescent="0.3">
      <c r="F47"/>
    </row>
    <row r="48" spans="6:6" x14ac:dyDescent="0.3">
      <c r="F48"/>
    </row>
    <row r="49" spans="6:6" x14ac:dyDescent="0.3">
      <c r="F49"/>
    </row>
    <row r="50" spans="6:6" x14ac:dyDescent="0.3">
      <c r="F50"/>
    </row>
    <row r="51" spans="6:6" x14ac:dyDescent="0.3">
      <c r="F51"/>
    </row>
    <row r="52" spans="6:6" x14ac:dyDescent="0.3">
      <c r="F52"/>
    </row>
    <row r="53" spans="6:6" x14ac:dyDescent="0.3">
      <c r="F53"/>
    </row>
    <row r="54" spans="6:6" x14ac:dyDescent="0.3">
      <c r="F54"/>
    </row>
    <row r="55" spans="6:6" x14ac:dyDescent="0.3">
      <c r="F55"/>
    </row>
    <row r="56" spans="6:6" x14ac:dyDescent="0.3">
      <c r="F56"/>
    </row>
    <row r="57" spans="6:6" x14ac:dyDescent="0.3">
      <c r="F57" s="10"/>
    </row>
    <row r="58" spans="6:6" x14ac:dyDescent="0.3">
      <c r="F58" s="10"/>
    </row>
    <row r="59" spans="6:6" x14ac:dyDescent="0.3">
      <c r="F59"/>
    </row>
    <row r="60" spans="6:6" x14ac:dyDescent="0.3">
      <c r="F60"/>
    </row>
    <row r="61" spans="6:6" x14ac:dyDescent="0.3">
      <c r="F61"/>
    </row>
    <row r="62" spans="6:6" x14ac:dyDescent="0.3">
      <c r="F62"/>
    </row>
    <row r="63" spans="6:6" x14ac:dyDescent="0.3">
      <c r="F63"/>
    </row>
    <row r="64" spans="6:6" x14ac:dyDescent="0.3">
      <c r="F64"/>
    </row>
    <row r="65" spans="6:6" x14ac:dyDescent="0.3">
      <c r="F65"/>
    </row>
    <row r="66" spans="6:6" x14ac:dyDescent="0.3">
      <c r="F66"/>
    </row>
    <row r="67" spans="6:6" x14ac:dyDescent="0.3">
      <c r="F67"/>
    </row>
    <row r="68" spans="6:6" x14ac:dyDescent="0.3">
      <c r="F68"/>
    </row>
    <row r="69" spans="6:6" x14ac:dyDescent="0.3">
      <c r="F69"/>
    </row>
    <row r="70" spans="6:6" x14ac:dyDescent="0.3">
      <c r="F70"/>
    </row>
    <row r="71" spans="6:6" x14ac:dyDescent="0.3">
      <c r="F71"/>
    </row>
    <row r="72" spans="6:6" x14ac:dyDescent="0.3">
      <c r="F72"/>
    </row>
    <row r="73" spans="6:6" x14ac:dyDescent="0.3">
      <c r="F73"/>
    </row>
    <row r="74" spans="6:6" x14ac:dyDescent="0.3">
      <c r="F74"/>
    </row>
    <row r="75" spans="6:6" x14ac:dyDescent="0.3">
      <c r="F75"/>
    </row>
    <row r="76" spans="6:6" x14ac:dyDescent="0.3">
      <c r="F76"/>
    </row>
    <row r="77" spans="6:6" x14ac:dyDescent="0.3">
      <c r="F77"/>
    </row>
    <row r="78" spans="6:6" x14ac:dyDescent="0.3">
      <c r="F78"/>
    </row>
    <row r="79" spans="6:6" x14ac:dyDescent="0.3">
      <c r="F79"/>
    </row>
    <row r="80" spans="6:6" x14ac:dyDescent="0.3">
      <c r="F80"/>
    </row>
    <row r="81" spans="6:6" x14ac:dyDescent="0.3">
      <c r="F81"/>
    </row>
    <row r="82" spans="6:6" x14ac:dyDescent="0.3">
      <c r="F82"/>
    </row>
    <row r="83" spans="6:6" x14ac:dyDescent="0.3">
      <c r="F83"/>
    </row>
    <row r="84" spans="6:6" x14ac:dyDescent="0.3">
      <c r="F84"/>
    </row>
    <row r="85" spans="6:6" x14ac:dyDescent="0.3">
      <c r="F85"/>
    </row>
    <row r="86" spans="6:6" x14ac:dyDescent="0.3">
      <c r="F86"/>
    </row>
    <row r="87" spans="6:6" x14ac:dyDescent="0.3">
      <c r="F87"/>
    </row>
    <row r="88" spans="6:6" x14ac:dyDescent="0.3">
      <c r="F88"/>
    </row>
    <row r="89" spans="6:6" x14ac:dyDescent="0.3">
      <c r="F89"/>
    </row>
    <row r="90" spans="6:6" x14ac:dyDescent="0.3">
      <c r="F90"/>
    </row>
    <row r="91" spans="6:6" x14ac:dyDescent="0.3">
      <c r="F91"/>
    </row>
    <row r="92" spans="6:6" x14ac:dyDescent="0.3">
      <c r="F92"/>
    </row>
    <row r="93" spans="6:6" x14ac:dyDescent="0.3">
      <c r="F93"/>
    </row>
    <row r="94" spans="6:6" x14ac:dyDescent="0.3">
      <c r="F94"/>
    </row>
    <row r="95" spans="6:6" x14ac:dyDescent="0.3">
      <c r="F95"/>
    </row>
    <row r="96" spans="6:6" x14ac:dyDescent="0.3">
      <c r="F96"/>
    </row>
    <row r="97" spans="6:6" x14ac:dyDescent="0.3">
      <c r="F97"/>
    </row>
    <row r="98" spans="6:6" x14ac:dyDescent="0.3">
      <c r="F98"/>
    </row>
    <row r="99" spans="6:6" x14ac:dyDescent="0.3">
      <c r="F99"/>
    </row>
    <row r="100" spans="6:6" x14ac:dyDescent="0.3">
      <c r="F100"/>
    </row>
    <row r="101" spans="6:6" x14ac:dyDescent="0.3">
      <c r="F101"/>
    </row>
    <row r="102" spans="6:6" x14ac:dyDescent="0.3">
      <c r="F102"/>
    </row>
    <row r="103" spans="6:6" x14ac:dyDescent="0.3">
      <c r="F103"/>
    </row>
    <row r="104" spans="6:6" x14ac:dyDescent="0.3">
      <c r="F104"/>
    </row>
    <row r="105" spans="6:6" x14ac:dyDescent="0.3">
      <c r="F105"/>
    </row>
    <row r="106" spans="6:6" x14ac:dyDescent="0.3">
      <c r="F106"/>
    </row>
    <row r="107" spans="6:6" x14ac:dyDescent="0.3">
      <c r="F107"/>
    </row>
    <row r="108" spans="6:6" x14ac:dyDescent="0.3">
      <c r="F108"/>
    </row>
    <row r="109" spans="6:6" x14ac:dyDescent="0.3">
      <c r="F109"/>
    </row>
    <row r="110" spans="6:6" x14ac:dyDescent="0.3">
      <c r="F110"/>
    </row>
    <row r="111" spans="6:6" x14ac:dyDescent="0.3">
      <c r="F111"/>
    </row>
    <row r="112" spans="6:6" x14ac:dyDescent="0.3">
      <c r="F112"/>
    </row>
    <row r="113" spans="6:6" x14ac:dyDescent="0.3">
      <c r="F113"/>
    </row>
    <row r="114" spans="6:6" x14ac:dyDescent="0.3">
      <c r="F114"/>
    </row>
    <row r="115" spans="6:6" x14ac:dyDescent="0.3">
      <c r="F115"/>
    </row>
    <row r="116" spans="6:6" x14ac:dyDescent="0.3">
      <c r="F116"/>
    </row>
    <row r="117" spans="6:6" x14ac:dyDescent="0.3">
      <c r="F117"/>
    </row>
    <row r="118" spans="6:6" x14ac:dyDescent="0.3">
      <c r="F118"/>
    </row>
    <row r="119" spans="6:6" x14ac:dyDescent="0.3">
      <c r="F119"/>
    </row>
    <row r="120" spans="6:6" x14ac:dyDescent="0.3">
      <c r="F120"/>
    </row>
    <row r="121" spans="6:6" x14ac:dyDescent="0.3">
      <c r="F121"/>
    </row>
    <row r="122" spans="6:6" x14ac:dyDescent="0.3">
      <c r="F122"/>
    </row>
    <row r="123" spans="6:6" x14ac:dyDescent="0.3">
      <c r="F123"/>
    </row>
    <row r="124" spans="6:6" x14ac:dyDescent="0.3">
      <c r="F124"/>
    </row>
    <row r="125" spans="6:6" x14ac:dyDescent="0.3">
      <c r="F125"/>
    </row>
    <row r="126" spans="6:6" x14ac:dyDescent="0.3">
      <c r="F126"/>
    </row>
    <row r="127" spans="6:6" x14ac:dyDescent="0.3">
      <c r="F127"/>
    </row>
    <row r="128" spans="6:6" x14ac:dyDescent="0.3">
      <c r="F128"/>
    </row>
    <row r="129" spans="6:6" x14ac:dyDescent="0.3">
      <c r="F129"/>
    </row>
    <row r="130" spans="6:6" x14ac:dyDescent="0.3">
      <c r="F130"/>
    </row>
    <row r="131" spans="6:6" x14ac:dyDescent="0.3">
      <c r="F131"/>
    </row>
    <row r="132" spans="6:6" x14ac:dyDescent="0.3">
      <c r="F132"/>
    </row>
    <row r="133" spans="6:6" x14ac:dyDescent="0.3">
      <c r="F133"/>
    </row>
    <row r="134" spans="6:6" x14ac:dyDescent="0.3">
      <c r="F134"/>
    </row>
    <row r="135" spans="6:6" x14ac:dyDescent="0.3">
      <c r="F135"/>
    </row>
    <row r="136" spans="6:6" x14ac:dyDescent="0.3">
      <c r="F136"/>
    </row>
    <row r="137" spans="6:6" x14ac:dyDescent="0.3">
      <c r="F137"/>
    </row>
    <row r="138" spans="6:6" x14ac:dyDescent="0.3">
      <c r="F138"/>
    </row>
    <row r="139" spans="6:6" x14ac:dyDescent="0.3">
      <c r="F139"/>
    </row>
    <row r="140" spans="6:6" x14ac:dyDescent="0.3">
      <c r="F140"/>
    </row>
    <row r="141" spans="6:6" x14ac:dyDescent="0.3">
      <c r="F141"/>
    </row>
    <row r="142" spans="6:6" x14ac:dyDescent="0.3">
      <c r="F142"/>
    </row>
    <row r="143" spans="6:6" x14ac:dyDescent="0.3">
      <c r="F143"/>
    </row>
    <row r="144" spans="6:6" x14ac:dyDescent="0.3">
      <c r="F144"/>
    </row>
    <row r="145" spans="6:6" x14ac:dyDescent="0.3">
      <c r="F145"/>
    </row>
    <row r="146" spans="6:6" x14ac:dyDescent="0.3">
      <c r="F146"/>
    </row>
    <row r="147" spans="6:6" x14ac:dyDescent="0.3">
      <c r="F147"/>
    </row>
    <row r="148" spans="6:6" x14ac:dyDescent="0.3">
      <c r="F148"/>
    </row>
    <row r="149" spans="6:6" x14ac:dyDescent="0.3">
      <c r="F149"/>
    </row>
    <row r="150" spans="6:6" x14ac:dyDescent="0.3">
      <c r="F150"/>
    </row>
    <row r="151" spans="6:6" x14ac:dyDescent="0.3">
      <c r="F151"/>
    </row>
    <row r="152" spans="6:6" x14ac:dyDescent="0.3">
      <c r="F152"/>
    </row>
    <row r="153" spans="6:6" x14ac:dyDescent="0.3">
      <c r="F153"/>
    </row>
    <row r="154" spans="6:6" x14ac:dyDescent="0.3">
      <c r="F154"/>
    </row>
    <row r="155" spans="6:6" x14ac:dyDescent="0.3">
      <c r="F155"/>
    </row>
    <row r="156" spans="6:6" x14ac:dyDescent="0.3">
      <c r="F156"/>
    </row>
    <row r="157" spans="6:6" x14ac:dyDescent="0.3">
      <c r="F157"/>
    </row>
    <row r="158" spans="6:6" x14ac:dyDescent="0.3">
      <c r="F158"/>
    </row>
    <row r="159" spans="6:6" x14ac:dyDescent="0.3">
      <c r="F159"/>
    </row>
    <row r="160" spans="6:6" x14ac:dyDescent="0.3">
      <c r="F160"/>
    </row>
    <row r="161" spans="6:6" x14ac:dyDescent="0.3">
      <c r="F161"/>
    </row>
    <row r="162" spans="6:6" x14ac:dyDescent="0.3">
      <c r="F162"/>
    </row>
    <row r="163" spans="6:6" x14ac:dyDescent="0.3">
      <c r="F163"/>
    </row>
    <row r="164" spans="6:6" x14ac:dyDescent="0.3">
      <c r="F164"/>
    </row>
    <row r="165" spans="6:6" x14ac:dyDescent="0.3">
      <c r="F165"/>
    </row>
    <row r="166" spans="6:6" x14ac:dyDescent="0.3">
      <c r="F166"/>
    </row>
    <row r="167" spans="6:6" x14ac:dyDescent="0.3">
      <c r="F167"/>
    </row>
    <row r="168" spans="6:6" x14ac:dyDescent="0.3">
      <c r="F168"/>
    </row>
    <row r="169" spans="6:6" x14ac:dyDescent="0.3">
      <c r="F169"/>
    </row>
    <row r="170" spans="6:6" x14ac:dyDescent="0.3">
      <c r="F170"/>
    </row>
    <row r="171" spans="6:6" x14ac:dyDescent="0.3">
      <c r="F171"/>
    </row>
    <row r="172" spans="6:6" x14ac:dyDescent="0.3">
      <c r="F172"/>
    </row>
    <row r="173" spans="6:6" x14ac:dyDescent="0.3">
      <c r="F173"/>
    </row>
    <row r="174" spans="6:6" x14ac:dyDescent="0.3">
      <c r="F174"/>
    </row>
    <row r="175" spans="6:6" x14ac:dyDescent="0.3">
      <c r="F175"/>
    </row>
    <row r="176" spans="6:6" x14ac:dyDescent="0.3">
      <c r="F176"/>
    </row>
    <row r="177" spans="6:6" x14ac:dyDescent="0.3">
      <c r="F177"/>
    </row>
    <row r="178" spans="6:6" x14ac:dyDescent="0.3">
      <c r="F178"/>
    </row>
    <row r="179" spans="6:6" x14ac:dyDescent="0.3">
      <c r="F179"/>
    </row>
    <row r="180" spans="6:6" x14ac:dyDescent="0.3">
      <c r="F180"/>
    </row>
    <row r="181" spans="6:6" x14ac:dyDescent="0.3">
      <c r="F181"/>
    </row>
    <row r="182" spans="6:6" x14ac:dyDescent="0.3">
      <c r="F182"/>
    </row>
    <row r="183" spans="6:6" x14ac:dyDescent="0.3">
      <c r="F183"/>
    </row>
    <row r="184" spans="6:6" x14ac:dyDescent="0.3">
      <c r="F184"/>
    </row>
    <row r="185" spans="6:6" x14ac:dyDescent="0.3">
      <c r="F185"/>
    </row>
    <row r="186" spans="6:6" x14ac:dyDescent="0.3">
      <c r="F186"/>
    </row>
    <row r="187" spans="6:6" x14ac:dyDescent="0.3">
      <c r="F187"/>
    </row>
    <row r="188" spans="6:6" x14ac:dyDescent="0.3">
      <c r="F188"/>
    </row>
    <row r="189" spans="6:6" x14ac:dyDescent="0.3">
      <c r="F189"/>
    </row>
    <row r="190" spans="6:6" x14ac:dyDescent="0.3">
      <c r="F190"/>
    </row>
    <row r="191" spans="6:6" x14ac:dyDescent="0.3">
      <c r="F191"/>
    </row>
    <row r="192" spans="6:6" x14ac:dyDescent="0.3">
      <c r="F192"/>
    </row>
    <row r="193" spans="6:6" x14ac:dyDescent="0.3">
      <c r="F193"/>
    </row>
    <row r="194" spans="6:6" x14ac:dyDescent="0.3">
      <c r="F194"/>
    </row>
    <row r="195" spans="6:6" x14ac:dyDescent="0.3">
      <c r="F195"/>
    </row>
    <row r="196" spans="6:6" x14ac:dyDescent="0.3">
      <c r="F196"/>
    </row>
    <row r="197" spans="6:6" x14ac:dyDescent="0.3">
      <c r="F197"/>
    </row>
    <row r="198" spans="6:6" x14ac:dyDescent="0.3">
      <c r="F198"/>
    </row>
    <row r="199" spans="6:6" x14ac:dyDescent="0.3">
      <c r="F199"/>
    </row>
    <row r="200" spans="6:6" x14ac:dyDescent="0.3">
      <c r="F200"/>
    </row>
    <row r="201" spans="6:6" x14ac:dyDescent="0.3">
      <c r="F201"/>
    </row>
    <row r="202" spans="6:6" x14ac:dyDescent="0.3">
      <c r="F202"/>
    </row>
    <row r="203" spans="6:6" x14ac:dyDescent="0.3">
      <c r="F203"/>
    </row>
    <row r="204" spans="6:6" x14ac:dyDescent="0.3">
      <c r="F204"/>
    </row>
    <row r="205" spans="6:6" x14ac:dyDescent="0.3">
      <c r="F205"/>
    </row>
    <row r="206" spans="6:6" x14ac:dyDescent="0.3">
      <c r="F206"/>
    </row>
    <row r="207" spans="6:6" x14ac:dyDescent="0.3">
      <c r="F207"/>
    </row>
    <row r="208" spans="6:6" x14ac:dyDescent="0.3">
      <c r="F208"/>
    </row>
    <row r="209" spans="6:6" x14ac:dyDescent="0.3">
      <c r="F209"/>
    </row>
    <row r="210" spans="6:6" x14ac:dyDescent="0.3">
      <c r="F210"/>
    </row>
    <row r="211" spans="6:6" x14ac:dyDescent="0.3">
      <c r="F211"/>
    </row>
    <row r="212" spans="6:6" x14ac:dyDescent="0.3">
      <c r="F212"/>
    </row>
    <row r="213" spans="6:6" x14ac:dyDescent="0.3">
      <c r="F213"/>
    </row>
    <row r="214" spans="6:6" x14ac:dyDescent="0.3">
      <c r="F214"/>
    </row>
    <row r="215" spans="6:6" x14ac:dyDescent="0.3">
      <c r="F215"/>
    </row>
    <row r="216" spans="6:6" x14ac:dyDescent="0.3">
      <c r="F216"/>
    </row>
    <row r="217" spans="6:6" x14ac:dyDescent="0.3">
      <c r="F217"/>
    </row>
    <row r="218" spans="6:6" x14ac:dyDescent="0.3">
      <c r="F218"/>
    </row>
    <row r="219" spans="6:6" x14ac:dyDescent="0.3">
      <c r="F219"/>
    </row>
    <row r="220" spans="6:6" x14ac:dyDescent="0.3">
      <c r="F220"/>
    </row>
    <row r="221" spans="6:6" x14ac:dyDescent="0.3">
      <c r="F221"/>
    </row>
    <row r="222" spans="6:6" x14ac:dyDescent="0.3">
      <c r="F222"/>
    </row>
    <row r="223" spans="6:6" x14ac:dyDescent="0.3">
      <c r="F223"/>
    </row>
    <row r="224" spans="6:6" x14ac:dyDescent="0.3">
      <c r="F224"/>
    </row>
    <row r="225" spans="6:6" x14ac:dyDescent="0.3">
      <c r="F225"/>
    </row>
    <row r="226" spans="6:6" x14ac:dyDescent="0.3">
      <c r="F226"/>
    </row>
    <row r="227" spans="6:6" x14ac:dyDescent="0.3">
      <c r="F227"/>
    </row>
    <row r="228" spans="6:6" x14ac:dyDescent="0.3">
      <c r="F228"/>
    </row>
    <row r="229" spans="6:6" x14ac:dyDescent="0.3">
      <c r="F229"/>
    </row>
    <row r="230" spans="6:6" x14ac:dyDescent="0.3">
      <c r="F230"/>
    </row>
    <row r="231" spans="6:6" x14ac:dyDescent="0.3">
      <c r="F231"/>
    </row>
    <row r="232" spans="6:6" x14ac:dyDescent="0.3">
      <c r="F232"/>
    </row>
    <row r="233" spans="6:6" x14ac:dyDescent="0.3">
      <c r="F233"/>
    </row>
    <row r="234" spans="6:6" x14ac:dyDescent="0.3">
      <c r="F234"/>
    </row>
    <row r="235" spans="6:6" x14ac:dyDescent="0.3">
      <c r="F235"/>
    </row>
    <row r="236" spans="6:6" x14ac:dyDescent="0.3">
      <c r="F236"/>
    </row>
    <row r="237" spans="6:6" x14ac:dyDescent="0.3">
      <c r="F237"/>
    </row>
    <row r="238" spans="6:6" x14ac:dyDescent="0.3">
      <c r="F238"/>
    </row>
    <row r="239" spans="6:6" x14ac:dyDescent="0.3">
      <c r="F239"/>
    </row>
    <row r="240" spans="6:6" x14ac:dyDescent="0.3">
      <c r="F240"/>
    </row>
    <row r="241" spans="6:6" x14ac:dyDescent="0.3">
      <c r="F241"/>
    </row>
    <row r="242" spans="6:6" x14ac:dyDescent="0.3">
      <c r="F242"/>
    </row>
    <row r="243" spans="6:6" x14ac:dyDescent="0.3">
      <c r="F243"/>
    </row>
    <row r="244" spans="6:6" x14ac:dyDescent="0.3">
      <c r="F244"/>
    </row>
    <row r="245" spans="6:6" x14ac:dyDescent="0.3">
      <c r="F245"/>
    </row>
    <row r="246" spans="6:6" x14ac:dyDescent="0.3">
      <c r="F246"/>
    </row>
    <row r="247" spans="6:6" x14ac:dyDescent="0.3">
      <c r="F247"/>
    </row>
    <row r="248" spans="6:6" x14ac:dyDescent="0.3">
      <c r="F248"/>
    </row>
    <row r="249" spans="6:6" x14ac:dyDescent="0.3">
      <c r="F249"/>
    </row>
    <row r="250" spans="6:6" x14ac:dyDescent="0.3">
      <c r="F250"/>
    </row>
    <row r="251" spans="6:6" x14ac:dyDescent="0.3">
      <c r="F251"/>
    </row>
    <row r="252" spans="6:6" x14ac:dyDescent="0.3">
      <c r="F252"/>
    </row>
    <row r="253" spans="6:6" x14ac:dyDescent="0.3">
      <c r="F253"/>
    </row>
    <row r="254" spans="6:6" x14ac:dyDescent="0.3">
      <c r="F254"/>
    </row>
    <row r="255" spans="6:6" x14ac:dyDescent="0.3">
      <c r="F255"/>
    </row>
    <row r="256" spans="6:6" x14ac:dyDescent="0.3">
      <c r="F256"/>
    </row>
    <row r="257" spans="6:6" x14ac:dyDescent="0.3">
      <c r="F257"/>
    </row>
    <row r="258" spans="6:6" x14ac:dyDescent="0.3">
      <c r="F258"/>
    </row>
    <row r="259" spans="6:6" x14ac:dyDescent="0.3">
      <c r="F259"/>
    </row>
    <row r="260" spans="6:6" x14ac:dyDescent="0.3">
      <c r="F260"/>
    </row>
    <row r="261" spans="6:6" x14ac:dyDescent="0.3">
      <c r="F261"/>
    </row>
    <row r="262" spans="6:6" x14ac:dyDescent="0.3">
      <c r="F262"/>
    </row>
    <row r="263" spans="6:6" x14ac:dyDescent="0.3">
      <c r="F263"/>
    </row>
    <row r="264" spans="6:6" x14ac:dyDescent="0.3">
      <c r="F264"/>
    </row>
    <row r="265" spans="6:6" x14ac:dyDescent="0.3">
      <c r="F265"/>
    </row>
    <row r="266" spans="6:6" x14ac:dyDescent="0.3">
      <c r="F266"/>
    </row>
    <row r="267" spans="6:6" x14ac:dyDescent="0.3">
      <c r="F267"/>
    </row>
    <row r="268" spans="6:6" x14ac:dyDescent="0.3">
      <c r="F268"/>
    </row>
    <row r="269" spans="6:6" x14ac:dyDescent="0.3">
      <c r="F269"/>
    </row>
    <row r="270" spans="6:6" x14ac:dyDescent="0.3">
      <c r="F270"/>
    </row>
    <row r="271" spans="6:6" x14ac:dyDescent="0.3">
      <c r="F271"/>
    </row>
    <row r="272" spans="6:6" x14ac:dyDescent="0.3">
      <c r="F272"/>
    </row>
    <row r="273" spans="6:6" x14ac:dyDescent="0.3">
      <c r="F273"/>
    </row>
    <row r="274" spans="6:6" x14ac:dyDescent="0.3">
      <c r="F274"/>
    </row>
    <row r="275" spans="6:6" x14ac:dyDescent="0.3">
      <c r="F275"/>
    </row>
    <row r="276" spans="6:6" x14ac:dyDescent="0.3">
      <c r="F276"/>
    </row>
    <row r="277" spans="6:6" x14ac:dyDescent="0.3">
      <c r="F277"/>
    </row>
    <row r="278" spans="6:6" x14ac:dyDescent="0.3">
      <c r="F278"/>
    </row>
    <row r="279" spans="6:6" x14ac:dyDescent="0.3">
      <c r="F279"/>
    </row>
    <row r="280" spans="6:6" x14ac:dyDescent="0.3">
      <c r="F280"/>
    </row>
    <row r="281" spans="6:6" x14ac:dyDescent="0.3">
      <c r="F281"/>
    </row>
    <row r="282" spans="6:6" x14ac:dyDescent="0.3">
      <c r="F282"/>
    </row>
    <row r="283" spans="6:6" x14ac:dyDescent="0.3">
      <c r="F283"/>
    </row>
    <row r="284" spans="6:6" x14ac:dyDescent="0.3">
      <c r="F284"/>
    </row>
    <row r="285" spans="6:6" x14ac:dyDescent="0.3">
      <c r="F285"/>
    </row>
    <row r="286" spans="6:6" x14ac:dyDescent="0.3">
      <c r="F286"/>
    </row>
    <row r="287" spans="6:6" x14ac:dyDescent="0.3">
      <c r="F287"/>
    </row>
    <row r="288" spans="6:6" x14ac:dyDescent="0.3">
      <c r="F288"/>
    </row>
    <row r="289" spans="6:6" x14ac:dyDescent="0.3">
      <c r="F289"/>
    </row>
    <row r="290" spans="6:6" x14ac:dyDescent="0.3">
      <c r="F290"/>
    </row>
    <row r="291" spans="6:6" x14ac:dyDescent="0.3">
      <c r="F291"/>
    </row>
    <row r="292" spans="6:6" x14ac:dyDescent="0.3">
      <c r="F292"/>
    </row>
    <row r="293" spans="6:6" x14ac:dyDescent="0.3">
      <c r="F293"/>
    </row>
    <row r="294" spans="6:6" x14ac:dyDescent="0.3">
      <c r="F294"/>
    </row>
    <row r="295" spans="6:6" x14ac:dyDescent="0.3">
      <c r="F295"/>
    </row>
    <row r="296" spans="6:6" x14ac:dyDescent="0.3">
      <c r="F296"/>
    </row>
    <row r="297" spans="6:6" x14ac:dyDescent="0.3">
      <c r="F297"/>
    </row>
    <row r="298" spans="6:6" x14ac:dyDescent="0.3">
      <c r="F298"/>
    </row>
    <row r="299" spans="6:6" x14ac:dyDescent="0.3">
      <c r="F299"/>
    </row>
    <row r="300" spans="6:6" x14ac:dyDescent="0.3">
      <c r="F300"/>
    </row>
    <row r="301" spans="6:6" x14ac:dyDescent="0.3">
      <c r="F301"/>
    </row>
    <row r="302" spans="6:6" x14ac:dyDescent="0.3">
      <c r="F302"/>
    </row>
    <row r="303" spans="6:6" x14ac:dyDescent="0.3">
      <c r="F303"/>
    </row>
    <row r="304" spans="6:6" x14ac:dyDescent="0.3">
      <c r="F304"/>
    </row>
    <row r="305" spans="6:6" x14ac:dyDescent="0.3">
      <c r="F305"/>
    </row>
    <row r="306" spans="6:6" x14ac:dyDescent="0.3">
      <c r="F306"/>
    </row>
    <row r="307" spans="6:6" x14ac:dyDescent="0.3">
      <c r="F307"/>
    </row>
    <row r="308" spans="6:6" x14ac:dyDescent="0.3">
      <c r="F308"/>
    </row>
    <row r="309" spans="6:6" x14ac:dyDescent="0.3">
      <c r="F309"/>
    </row>
    <row r="310" spans="6:6" x14ac:dyDescent="0.3">
      <c r="F310"/>
    </row>
    <row r="311" spans="6:6" x14ac:dyDescent="0.3">
      <c r="F311"/>
    </row>
    <row r="312" spans="6:6" x14ac:dyDescent="0.3">
      <c r="F312"/>
    </row>
    <row r="313" spans="6:6" x14ac:dyDescent="0.3">
      <c r="F313"/>
    </row>
    <row r="314" spans="6:6" x14ac:dyDescent="0.3">
      <c r="F314"/>
    </row>
    <row r="315" spans="6:6" x14ac:dyDescent="0.3">
      <c r="F315"/>
    </row>
    <row r="316" spans="6:6" x14ac:dyDescent="0.3">
      <c r="F316"/>
    </row>
    <row r="317" spans="6:6" x14ac:dyDescent="0.3">
      <c r="F317"/>
    </row>
    <row r="318" spans="6:6" x14ac:dyDescent="0.3">
      <c r="F318"/>
    </row>
    <row r="319" spans="6:6" x14ac:dyDescent="0.3">
      <c r="F319"/>
    </row>
    <row r="320" spans="6:6" x14ac:dyDescent="0.3">
      <c r="F320"/>
    </row>
    <row r="321" spans="6:6" x14ac:dyDescent="0.3">
      <c r="F321"/>
    </row>
    <row r="322" spans="6:6" x14ac:dyDescent="0.3">
      <c r="F322"/>
    </row>
    <row r="323" spans="6:6" x14ac:dyDescent="0.3">
      <c r="F323"/>
    </row>
    <row r="324" spans="6:6" x14ac:dyDescent="0.3">
      <c r="F324"/>
    </row>
    <row r="325" spans="6:6" x14ac:dyDescent="0.3">
      <c r="F325"/>
    </row>
    <row r="326" spans="6:6" x14ac:dyDescent="0.3">
      <c r="F326"/>
    </row>
    <row r="327" spans="6:6" x14ac:dyDescent="0.3">
      <c r="F327"/>
    </row>
    <row r="328" spans="6:6" x14ac:dyDescent="0.3">
      <c r="F328"/>
    </row>
    <row r="329" spans="6:6" x14ac:dyDescent="0.3">
      <c r="F329"/>
    </row>
    <row r="330" spans="6:6" x14ac:dyDescent="0.3">
      <c r="F330"/>
    </row>
    <row r="331" spans="6:6" x14ac:dyDescent="0.3">
      <c r="F331"/>
    </row>
    <row r="332" spans="6:6" x14ac:dyDescent="0.3">
      <c r="F332"/>
    </row>
    <row r="333" spans="6:6" x14ac:dyDescent="0.3">
      <c r="F333"/>
    </row>
    <row r="334" spans="6:6" x14ac:dyDescent="0.3">
      <c r="F334"/>
    </row>
    <row r="335" spans="6:6" x14ac:dyDescent="0.3">
      <c r="F335"/>
    </row>
    <row r="336" spans="6:6" x14ac:dyDescent="0.3">
      <c r="F336"/>
    </row>
    <row r="337" spans="6:6" x14ac:dyDescent="0.3">
      <c r="F337"/>
    </row>
    <row r="338" spans="6:6" x14ac:dyDescent="0.3">
      <c r="F338"/>
    </row>
    <row r="339" spans="6:6" x14ac:dyDescent="0.3">
      <c r="F339"/>
    </row>
    <row r="340" spans="6:6" x14ac:dyDescent="0.3">
      <c r="F340"/>
    </row>
    <row r="341" spans="6:6" x14ac:dyDescent="0.3">
      <c r="F341"/>
    </row>
    <row r="342" spans="6:6" x14ac:dyDescent="0.3">
      <c r="F342"/>
    </row>
    <row r="343" spans="6:6" x14ac:dyDescent="0.3">
      <c r="F343"/>
    </row>
    <row r="344" spans="6:6" x14ac:dyDescent="0.3">
      <c r="F344"/>
    </row>
    <row r="345" spans="6:6" x14ac:dyDescent="0.3">
      <c r="F345"/>
    </row>
    <row r="346" spans="6:6" x14ac:dyDescent="0.3">
      <c r="F346"/>
    </row>
    <row r="347" spans="6:6" x14ac:dyDescent="0.3">
      <c r="F347"/>
    </row>
    <row r="348" spans="6:6" x14ac:dyDescent="0.3">
      <c r="F348"/>
    </row>
    <row r="349" spans="6:6" x14ac:dyDescent="0.3">
      <c r="F349"/>
    </row>
    <row r="350" spans="6:6" x14ac:dyDescent="0.3">
      <c r="F350"/>
    </row>
    <row r="351" spans="6:6" x14ac:dyDescent="0.3">
      <c r="F351"/>
    </row>
    <row r="352" spans="6:6" x14ac:dyDescent="0.3">
      <c r="F352"/>
    </row>
    <row r="353" spans="6:6" x14ac:dyDescent="0.3">
      <c r="F353"/>
    </row>
    <row r="354" spans="6:6" x14ac:dyDescent="0.3">
      <c r="F354"/>
    </row>
    <row r="355" spans="6:6" x14ac:dyDescent="0.3">
      <c r="F355"/>
    </row>
    <row r="356" spans="6:6" x14ac:dyDescent="0.3">
      <c r="F356"/>
    </row>
    <row r="357" spans="6:6" x14ac:dyDescent="0.3">
      <c r="F357"/>
    </row>
    <row r="358" spans="6:6" x14ac:dyDescent="0.3">
      <c r="F358"/>
    </row>
    <row r="359" spans="6:6" x14ac:dyDescent="0.3">
      <c r="F359"/>
    </row>
    <row r="360" spans="6:6" x14ac:dyDescent="0.3">
      <c r="F360"/>
    </row>
    <row r="361" spans="6:6" x14ac:dyDescent="0.3">
      <c r="F361"/>
    </row>
    <row r="362" spans="6:6" x14ac:dyDescent="0.3">
      <c r="F362"/>
    </row>
    <row r="363" spans="6:6" x14ac:dyDescent="0.3">
      <c r="F363"/>
    </row>
    <row r="364" spans="6:6" x14ac:dyDescent="0.3">
      <c r="F364"/>
    </row>
    <row r="365" spans="6:6" x14ac:dyDescent="0.3">
      <c r="F365"/>
    </row>
    <row r="366" spans="6:6" x14ac:dyDescent="0.3">
      <c r="F366"/>
    </row>
    <row r="367" spans="6:6" x14ac:dyDescent="0.3">
      <c r="F367"/>
    </row>
    <row r="368" spans="6:6" x14ac:dyDescent="0.3">
      <c r="F368"/>
    </row>
    <row r="369" spans="6:6" x14ac:dyDescent="0.3">
      <c r="F369"/>
    </row>
    <row r="370" spans="6:6" x14ac:dyDescent="0.3">
      <c r="F370"/>
    </row>
    <row r="371" spans="6:6" x14ac:dyDescent="0.3">
      <c r="F371"/>
    </row>
    <row r="372" spans="6:6" x14ac:dyDescent="0.3">
      <c r="F372"/>
    </row>
    <row r="373" spans="6:6" x14ac:dyDescent="0.3">
      <c r="F373"/>
    </row>
    <row r="374" spans="6:6" x14ac:dyDescent="0.3">
      <c r="F374"/>
    </row>
    <row r="375" spans="6:6" x14ac:dyDescent="0.3">
      <c r="F375"/>
    </row>
    <row r="376" spans="6:6" x14ac:dyDescent="0.3">
      <c r="F376"/>
    </row>
    <row r="377" spans="6:6" x14ac:dyDescent="0.3">
      <c r="F377"/>
    </row>
    <row r="378" spans="6:6" x14ac:dyDescent="0.3">
      <c r="F378"/>
    </row>
    <row r="379" spans="6:6" x14ac:dyDescent="0.3">
      <c r="F379"/>
    </row>
    <row r="380" spans="6:6" x14ac:dyDescent="0.3">
      <c r="F380"/>
    </row>
    <row r="381" spans="6:6" x14ac:dyDescent="0.3">
      <c r="F381"/>
    </row>
    <row r="382" spans="6:6" x14ac:dyDescent="0.3">
      <c r="F382"/>
    </row>
    <row r="383" spans="6:6" x14ac:dyDescent="0.3">
      <c r="F383"/>
    </row>
    <row r="384" spans="6:6" x14ac:dyDescent="0.3">
      <c r="F384"/>
    </row>
    <row r="385" spans="6:6" x14ac:dyDescent="0.3">
      <c r="F385"/>
    </row>
    <row r="386" spans="6:6" x14ac:dyDescent="0.3">
      <c r="F386"/>
    </row>
    <row r="387" spans="6:6" x14ac:dyDescent="0.3">
      <c r="F387"/>
    </row>
    <row r="388" spans="6:6" x14ac:dyDescent="0.3">
      <c r="F388"/>
    </row>
    <row r="389" spans="6:6" x14ac:dyDescent="0.3">
      <c r="F389"/>
    </row>
    <row r="390" spans="6:6" x14ac:dyDescent="0.3">
      <c r="F390"/>
    </row>
    <row r="391" spans="6:6" x14ac:dyDescent="0.3">
      <c r="F391"/>
    </row>
    <row r="392" spans="6:6" x14ac:dyDescent="0.3">
      <c r="F392"/>
    </row>
    <row r="393" spans="6:6" x14ac:dyDescent="0.3">
      <c r="F393"/>
    </row>
    <row r="394" spans="6:6" x14ac:dyDescent="0.3">
      <c r="F394"/>
    </row>
    <row r="395" spans="6:6" x14ac:dyDescent="0.3">
      <c r="F395"/>
    </row>
    <row r="396" spans="6:6" x14ac:dyDescent="0.3">
      <c r="F396"/>
    </row>
    <row r="397" spans="6:6" x14ac:dyDescent="0.3">
      <c r="F397"/>
    </row>
    <row r="398" spans="6:6" x14ac:dyDescent="0.3">
      <c r="F398"/>
    </row>
    <row r="399" spans="6:6" x14ac:dyDescent="0.3">
      <c r="F399"/>
    </row>
    <row r="400" spans="6:6" x14ac:dyDescent="0.3">
      <c r="F400"/>
    </row>
    <row r="401" spans="6:6" x14ac:dyDescent="0.3">
      <c r="F401"/>
    </row>
    <row r="402" spans="6:6" x14ac:dyDescent="0.3">
      <c r="F402"/>
    </row>
    <row r="403" spans="6:6" x14ac:dyDescent="0.3">
      <c r="F403"/>
    </row>
    <row r="404" spans="6:6" x14ac:dyDescent="0.3">
      <c r="F404"/>
    </row>
    <row r="405" spans="6:6" x14ac:dyDescent="0.3">
      <c r="F405"/>
    </row>
    <row r="406" spans="6:6" x14ac:dyDescent="0.3">
      <c r="F406"/>
    </row>
    <row r="407" spans="6:6" x14ac:dyDescent="0.3">
      <c r="F407"/>
    </row>
    <row r="408" spans="6:6" x14ac:dyDescent="0.3">
      <c r="F408"/>
    </row>
    <row r="409" spans="6:6" x14ac:dyDescent="0.3">
      <c r="F409"/>
    </row>
    <row r="410" spans="6:6" x14ac:dyDescent="0.3">
      <c r="F410"/>
    </row>
    <row r="411" spans="6:6" x14ac:dyDescent="0.3">
      <c r="F411"/>
    </row>
    <row r="412" spans="6:6" x14ac:dyDescent="0.3">
      <c r="F412"/>
    </row>
    <row r="413" spans="6:6" x14ac:dyDescent="0.3">
      <c r="F413"/>
    </row>
    <row r="414" spans="6:6" x14ac:dyDescent="0.3">
      <c r="F414"/>
    </row>
    <row r="415" spans="6:6" x14ac:dyDescent="0.3">
      <c r="F415"/>
    </row>
    <row r="416" spans="6:6" x14ac:dyDescent="0.3">
      <c r="F416"/>
    </row>
    <row r="417" spans="6:6" x14ac:dyDescent="0.3">
      <c r="F417"/>
    </row>
    <row r="418" spans="6:6" x14ac:dyDescent="0.3">
      <c r="F418"/>
    </row>
    <row r="419" spans="6:6" x14ac:dyDescent="0.3">
      <c r="F419"/>
    </row>
    <row r="420" spans="6:6" x14ac:dyDescent="0.3">
      <c r="F420"/>
    </row>
    <row r="421" spans="6:6" x14ac:dyDescent="0.3">
      <c r="F421"/>
    </row>
    <row r="422" spans="6:6" x14ac:dyDescent="0.3">
      <c r="F422"/>
    </row>
    <row r="423" spans="6:6" x14ac:dyDescent="0.3">
      <c r="F423"/>
    </row>
    <row r="424" spans="6:6" x14ac:dyDescent="0.3">
      <c r="F424"/>
    </row>
    <row r="425" spans="6:6" x14ac:dyDescent="0.3">
      <c r="F425"/>
    </row>
    <row r="426" spans="6:6" x14ac:dyDescent="0.3">
      <c r="F426"/>
    </row>
    <row r="427" spans="6:6" x14ac:dyDescent="0.3">
      <c r="F427"/>
    </row>
    <row r="428" spans="6:6" x14ac:dyDescent="0.3">
      <c r="F428"/>
    </row>
    <row r="429" spans="6:6" x14ac:dyDescent="0.3">
      <c r="F429"/>
    </row>
    <row r="430" spans="6:6" x14ac:dyDescent="0.3">
      <c r="F430"/>
    </row>
    <row r="431" spans="6:6" x14ac:dyDescent="0.3">
      <c r="F431"/>
    </row>
    <row r="432" spans="6:6" x14ac:dyDescent="0.3">
      <c r="F432"/>
    </row>
    <row r="433" spans="6:6" x14ac:dyDescent="0.3">
      <c r="F433"/>
    </row>
    <row r="434" spans="6:6" x14ac:dyDescent="0.3">
      <c r="F434"/>
    </row>
    <row r="435" spans="6:6" x14ac:dyDescent="0.3">
      <c r="F435"/>
    </row>
    <row r="436" spans="6:6" x14ac:dyDescent="0.3">
      <c r="F436"/>
    </row>
    <row r="437" spans="6:6" x14ac:dyDescent="0.3">
      <c r="F437"/>
    </row>
    <row r="438" spans="6:6" x14ac:dyDescent="0.3">
      <c r="F438"/>
    </row>
    <row r="439" spans="6:6" x14ac:dyDescent="0.3">
      <c r="F439"/>
    </row>
    <row r="440" spans="6:6" x14ac:dyDescent="0.3">
      <c r="F440"/>
    </row>
    <row r="441" spans="6:6" x14ac:dyDescent="0.3">
      <c r="F441"/>
    </row>
    <row r="442" spans="6:6" x14ac:dyDescent="0.3">
      <c r="F442"/>
    </row>
    <row r="443" spans="6:6" x14ac:dyDescent="0.3">
      <c r="F443"/>
    </row>
    <row r="444" spans="6:6" x14ac:dyDescent="0.3">
      <c r="F444"/>
    </row>
    <row r="445" spans="6:6" x14ac:dyDescent="0.3">
      <c r="F445"/>
    </row>
    <row r="446" spans="6:6" x14ac:dyDescent="0.3">
      <c r="F446"/>
    </row>
    <row r="447" spans="6:6" x14ac:dyDescent="0.3">
      <c r="F447"/>
    </row>
    <row r="448" spans="6:6" x14ac:dyDescent="0.3">
      <c r="F448"/>
    </row>
    <row r="449" spans="6:6" x14ac:dyDescent="0.3">
      <c r="F449"/>
    </row>
    <row r="450" spans="6:6" x14ac:dyDescent="0.3">
      <c r="F450"/>
    </row>
    <row r="451" spans="6:6" x14ac:dyDescent="0.3">
      <c r="F451"/>
    </row>
    <row r="452" spans="6:6" x14ac:dyDescent="0.3">
      <c r="F452"/>
    </row>
    <row r="453" spans="6:6" x14ac:dyDescent="0.3">
      <c r="F453"/>
    </row>
    <row r="454" spans="6:6" x14ac:dyDescent="0.3">
      <c r="F454"/>
    </row>
    <row r="455" spans="6:6" x14ac:dyDescent="0.3">
      <c r="F455"/>
    </row>
    <row r="456" spans="6:6" x14ac:dyDescent="0.3">
      <c r="F456"/>
    </row>
    <row r="457" spans="6:6" x14ac:dyDescent="0.3">
      <c r="F457"/>
    </row>
    <row r="458" spans="6:6" x14ac:dyDescent="0.3">
      <c r="F458"/>
    </row>
    <row r="459" spans="6:6" x14ac:dyDescent="0.3">
      <c r="F459"/>
    </row>
    <row r="460" spans="6:6" x14ac:dyDescent="0.3">
      <c r="F460"/>
    </row>
    <row r="461" spans="6:6" x14ac:dyDescent="0.3">
      <c r="F461"/>
    </row>
    <row r="462" spans="6:6" x14ac:dyDescent="0.3">
      <c r="F462"/>
    </row>
    <row r="463" spans="6:6" x14ac:dyDescent="0.3">
      <c r="F463"/>
    </row>
    <row r="464" spans="6:6" x14ac:dyDescent="0.3">
      <c r="F464"/>
    </row>
    <row r="465" spans="6:6" x14ac:dyDescent="0.3">
      <c r="F465"/>
    </row>
    <row r="466" spans="6:6" x14ac:dyDescent="0.3">
      <c r="F466"/>
    </row>
    <row r="467" spans="6:6" x14ac:dyDescent="0.3">
      <c r="F467"/>
    </row>
    <row r="468" spans="6:6" x14ac:dyDescent="0.3">
      <c r="F468"/>
    </row>
    <row r="469" spans="6:6" x14ac:dyDescent="0.3">
      <c r="F469"/>
    </row>
    <row r="470" spans="6:6" x14ac:dyDescent="0.3">
      <c r="F470"/>
    </row>
    <row r="471" spans="6:6" x14ac:dyDescent="0.3">
      <c r="F471"/>
    </row>
    <row r="472" spans="6:6" x14ac:dyDescent="0.3">
      <c r="F472"/>
    </row>
    <row r="473" spans="6:6" x14ac:dyDescent="0.3">
      <c r="F473"/>
    </row>
    <row r="474" spans="6:6" x14ac:dyDescent="0.3">
      <c r="F474"/>
    </row>
    <row r="475" spans="6:6" x14ac:dyDescent="0.3">
      <c r="F475"/>
    </row>
    <row r="476" spans="6:6" x14ac:dyDescent="0.3">
      <c r="F476"/>
    </row>
    <row r="477" spans="6:6" x14ac:dyDescent="0.3">
      <c r="F477"/>
    </row>
    <row r="478" spans="6:6" x14ac:dyDescent="0.3">
      <c r="F478"/>
    </row>
    <row r="479" spans="6:6" x14ac:dyDescent="0.3">
      <c r="F479"/>
    </row>
    <row r="480" spans="6:6" x14ac:dyDescent="0.3">
      <c r="F480"/>
    </row>
    <row r="481" spans="6:6" x14ac:dyDescent="0.3">
      <c r="F481"/>
    </row>
    <row r="482" spans="6:6" x14ac:dyDescent="0.3">
      <c r="F482"/>
    </row>
    <row r="483" spans="6:6" x14ac:dyDescent="0.3">
      <c r="F483"/>
    </row>
    <row r="484" spans="6:6" x14ac:dyDescent="0.3">
      <c r="F484"/>
    </row>
    <row r="485" spans="6:6" x14ac:dyDescent="0.3">
      <c r="F485"/>
    </row>
    <row r="486" spans="6:6" x14ac:dyDescent="0.3">
      <c r="F486"/>
    </row>
    <row r="487" spans="6:6" x14ac:dyDescent="0.3">
      <c r="F487"/>
    </row>
    <row r="488" spans="6:6" x14ac:dyDescent="0.3">
      <c r="F488"/>
    </row>
    <row r="489" spans="6:6" x14ac:dyDescent="0.3">
      <c r="F489"/>
    </row>
    <row r="490" spans="6:6" x14ac:dyDescent="0.3">
      <c r="F490"/>
    </row>
    <row r="491" spans="6:6" x14ac:dyDescent="0.3">
      <c r="F491"/>
    </row>
    <row r="492" spans="6:6" x14ac:dyDescent="0.3">
      <c r="F492"/>
    </row>
    <row r="493" spans="6:6" x14ac:dyDescent="0.3">
      <c r="F493"/>
    </row>
    <row r="494" spans="6:6" x14ac:dyDescent="0.3">
      <c r="F494"/>
    </row>
    <row r="495" spans="6:6" x14ac:dyDescent="0.3">
      <c r="F495"/>
    </row>
    <row r="496" spans="6:6" x14ac:dyDescent="0.3">
      <c r="F496"/>
    </row>
    <row r="497" spans="6:6" x14ac:dyDescent="0.3">
      <c r="F497"/>
    </row>
    <row r="498" spans="6:6" x14ac:dyDescent="0.3">
      <c r="F498"/>
    </row>
    <row r="499" spans="6:6" x14ac:dyDescent="0.3">
      <c r="F499"/>
    </row>
    <row r="500" spans="6:6" x14ac:dyDescent="0.3">
      <c r="F500"/>
    </row>
    <row r="501" spans="6:6" x14ac:dyDescent="0.3">
      <c r="F501"/>
    </row>
    <row r="502" spans="6:6" x14ac:dyDescent="0.3">
      <c r="F502"/>
    </row>
    <row r="503" spans="6:6" x14ac:dyDescent="0.3">
      <c r="F503"/>
    </row>
    <row r="504" spans="6:6" x14ac:dyDescent="0.3">
      <c r="F504"/>
    </row>
    <row r="505" spans="6:6" x14ac:dyDescent="0.3">
      <c r="F505"/>
    </row>
    <row r="506" spans="6:6" x14ac:dyDescent="0.3">
      <c r="F506"/>
    </row>
    <row r="507" spans="6:6" x14ac:dyDescent="0.3">
      <c r="F507"/>
    </row>
    <row r="508" spans="6:6" x14ac:dyDescent="0.3">
      <c r="F508"/>
    </row>
    <row r="509" spans="6:6" x14ac:dyDescent="0.3">
      <c r="F509"/>
    </row>
    <row r="510" spans="6:6" x14ac:dyDescent="0.3">
      <c r="F510"/>
    </row>
    <row r="511" spans="6:6" x14ac:dyDescent="0.3">
      <c r="F511"/>
    </row>
    <row r="512" spans="6:6" x14ac:dyDescent="0.3">
      <c r="F512"/>
    </row>
    <row r="513" spans="6:6" x14ac:dyDescent="0.3">
      <c r="F513"/>
    </row>
    <row r="514" spans="6:6" x14ac:dyDescent="0.3">
      <c r="F514"/>
    </row>
    <row r="515" spans="6:6" x14ac:dyDescent="0.3">
      <c r="F515"/>
    </row>
    <row r="516" spans="6:6" x14ac:dyDescent="0.3">
      <c r="F516"/>
    </row>
    <row r="517" spans="6:6" x14ac:dyDescent="0.3">
      <c r="F517"/>
    </row>
    <row r="518" spans="6:6" x14ac:dyDescent="0.3">
      <c r="F518"/>
    </row>
    <row r="519" spans="6:6" x14ac:dyDescent="0.3">
      <c r="F519"/>
    </row>
    <row r="520" spans="6:6" x14ac:dyDescent="0.3">
      <c r="F520"/>
    </row>
    <row r="521" spans="6:6" x14ac:dyDescent="0.3">
      <c r="F521"/>
    </row>
    <row r="522" spans="6:6" x14ac:dyDescent="0.3">
      <c r="F522"/>
    </row>
    <row r="523" spans="6:6" x14ac:dyDescent="0.3">
      <c r="F523"/>
    </row>
    <row r="524" spans="6:6" x14ac:dyDescent="0.3">
      <c r="F524"/>
    </row>
    <row r="525" spans="6:6" x14ac:dyDescent="0.3">
      <c r="F525"/>
    </row>
    <row r="526" spans="6:6" x14ac:dyDescent="0.3">
      <c r="F526"/>
    </row>
    <row r="527" spans="6:6" x14ac:dyDescent="0.3">
      <c r="F527"/>
    </row>
    <row r="528" spans="6:6" x14ac:dyDescent="0.3">
      <c r="F528"/>
    </row>
    <row r="529" spans="6:6" x14ac:dyDescent="0.3">
      <c r="F529"/>
    </row>
    <row r="530" spans="6:6" x14ac:dyDescent="0.3">
      <c r="F530"/>
    </row>
    <row r="531" spans="6:6" x14ac:dyDescent="0.3">
      <c r="F531"/>
    </row>
    <row r="532" spans="6:6" x14ac:dyDescent="0.3">
      <c r="F532"/>
    </row>
    <row r="533" spans="6:6" x14ac:dyDescent="0.3">
      <c r="F533"/>
    </row>
    <row r="534" spans="6:6" x14ac:dyDescent="0.3">
      <c r="F534"/>
    </row>
    <row r="535" spans="6:6" x14ac:dyDescent="0.3">
      <c r="F535"/>
    </row>
    <row r="536" spans="6:6" x14ac:dyDescent="0.3">
      <c r="F536"/>
    </row>
    <row r="537" spans="6:6" x14ac:dyDescent="0.3">
      <c r="F537"/>
    </row>
    <row r="538" spans="6:6" x14ac:dyDescent="0.3">
      <c r="F538"/>
    </row>
    <row r="539" spans="6:6" x14ac:dyDescent="0.3">
      <c r="F539"/>
    </row>
    <row r="540" spans="6:6" x14ac:dyDescent="0.3">
      <c r="F540"/>
    </row>
    <row r="541" spans="6:6" x14ac:dyDescent="0.3">
      <c r="F541"/>
    </row>
    <row r="542" spans="6:6" x14ac:dyDescent="0.3">
      <c r="F542"/>
    </row>
    <row r="543" spans="6:6" x14ac:dyDescent="0.3">
      <c r="F543"/>
    </row>
    <row r="544" spans="6:6" x14ac:dyDescent="0.3">
      <c r="F544"/>
    </row>
    <row r="545" spans="6:6" x14ac:dyDescent="0.3">
      <c r="F545"/>
    </row>
    <row r="546" spans="6:6" x14ac:dyDescent="0.3">
      <c r="F546"/>
    </row>
    <row r="547" spans="6:6" x14ac:dyDescent="0.3">
      <c r="F547"/>
    </row>
    <row r="548" spans="6:6" x14ac:dyDescent="0.3">
      <c r="F548"/>
    </row>
    <row r="549" spans="6:6" x14ac:dyDescent="0.3">
      <c r="F549"/>
    </row>
    <row r="550" spans="6:6" x14ac:dyDescent="0.3">
      <c r="F550"/>
    </row>
    <row r="551" spans="6:6" x14ac:dyDescent="0.3">
      <c r="F551"/>
    </row>
    <row r="552" spans="6:6" x14ac:dyDescent="0.3">
      <c r="F552"/>
    </row>
    <row r="553" spans="6:6" x14ac:dyDescent="0.3">
      <c r="F553"/>
    </row>
    <row r="554" spans="6:6" x14ac:dyDescent="0.3">
      <c r="F554"/>
    </row>
    <row r="555" spans="6:6" x14ac:dyDescent="0.3">
      <c r="F555"/>
    </row>
    <row r="556" spans="6:6" x14ac:dyDescent="0.3">
      <c r="F556"/>
    </row>
    <row r="557" spans="6:6" x14ac:dyDescent="0.3">
      <c r="F557"/>
    </row>
    <row r="558" spans="6:6" x14ac:dyDescent="0.3">
      <c r="F558"/>
    </row>
    <row r="559" spans="6:6" x14ac:dyDescent="0.3">
      <c r="F559"/>
    </row>
    <row r="560" spans="6:6" x14ac:dyDescent="0.3">
      <c r="F560"/>
    </row>
    <row r="561" spans="6:6" x14ac:dyDescent="0.3">
      <c r="F561"/>
    </row>
    <row r="562" spans="6:6" x14ac:dyDescent="0.3">
      <c r="F562"/>
    </row>
    <row r="563" spans="6:6" x14ac:dyDescent="0.3">
      <c r="F563"/>
    </row>
    <row r="564" spans="6:6" x14ac:dyDescent="0.3">
      <c r="F564"/>
    </row>
    <row r="565" spans="6:6" x14ac:dyDescent="0.3">
      <c r="F565"/>
    </row>
    <row r="566" spans="6:6" x14ac:dyDescent="0.3">
      <c r="F566"/>
    </row>
    <row r="567" spans="6:6" x14ac:dyDescent="0.3">
      <c r="F567"/>
    </row>
    <row r="568" spans="6:6" x14ac:dyDescent="0.3">
      <c r="F568"/>
    </row>
    <row r="569" spans="6:6" x14ac:dyDescent="0.3">
      <c r="F569"/>
    </row>
    <row r="570" spans="6:6" x14ac:dyDescent="0.3">
      <c r="F570"/>
    </row>
    <row r="571" spans="6:6" x14ac:dyDescent="0.3">
      <c r="F571"/>
    </row>
    <row r="572" spans="6:6" x14ac:dyDescent="0.3">
      <c r="F572"/>
    </row>
    <row r="573" spans="6:6" x14ac:dyDescent="0.3">
      <c r="F573"/>
    </row>
    <row r="574" spans="6:6" x14ac:dyDescent="0.3">
      <c r="F574"/>
    </row>
    <row r="575" spans="6:6" x14ac:dyDescent="0.3">
      <c r="F575"/>
    </row>
    <row r="576" spans="6:6" x14ac:dyDescent="0.3">
      <c r="F576"/>
    </row>
    <row r="577" spans="6:6" x14ac:dyDescent="0.3">
      <c r="F577"/>
    </row>
    <row r="578" spans="6:6" x14ac:dyDescent="0.3">
      <c r="F578"/>
    </row>
    <row r="579" spans="6:6" x14ac:dyDescent="0.3">
      <c r="F579"/>
    </row>
    <row r="580" spans="6:6" x14ac:dyDescent="0.3">
      <c r="F580"/>
    </row>
    <row r="581" spans="6:6" x14ac:dyDescent="0.3">
      <c r="F581"/>
    </row>
    <row r="582" spans="6:6" x14ac:dyDescent="0.3">
      <c r="F582"/>
    </row>
    <row r="583" spans="6:6" x14ac:dyDescent="0.3">
      <c r="F583"/>
    </row>
    <row r="584" spans="6:6" x14ac:dyDescent="0.3">
      <c r="F584"/>
    </row>
    <row r="585" spans="6:6" x14ac:dyDescent="0.3">
      <c r="F585"/>
    </row>
    <row r="586" spans="6:6" x14ac:dyDescent="0.3">
      <c r="F586"/>
    </row>
    <row r="587" spans="6:6" x14ac:dyDescent="0.3">
      <c r="F587"/>
    </row>
    <row r="588" spans="6:6" x14ac:dyDescent="0.3">
      <c r="F588"/>
    </row>
    <row r="589" spans="6:6" x14ac:dyDescent="0.3">
      <c r="F589"/>
    </row>
    <row r="590" spans="6:6" x14ac:dyDescent="0.3">
      <c r="F590"/>
    </row>
    <row r="591" spans="6:6" x14ac:dyDescent="0.3">
      <c r="F591"/>
    </row>
    <row r="592" spans="6:6" x14ac:dyDescent="0.3">
      <c r="F592"/>
    </row>
    <row r="593" spans="6:6" x14ac:dyDescent="0.3">
      <c r="F593"/>
    </row>
    <row r="594" spans="6:6" x14ac:dyDescent="0.3">
      <c r="F594"/>
    </row>
    <row r="595" spans="6:6" x14ac:dyDescent="0.3">
      <c r="F595"/>
    </row>
    <row r="596" spans="6:6" x14ac:dyDescent="0.3">
      <c r="F596"/>
    </row>
    <row r="597" spans="6:6" x14ac:dyDescent="0.3">
      <c r="F597"/>
    </row>
    <row r="598" spans="6:6" x14ac:dyDescent="0.3">
      <c r="F598"/>
    </row>
    <row r="599" spans="6:6" x14ac:dyDescent="0.3">
      <c r="F599"/>
    </row>
    <row r="600" spans="6:6" x14ac:dyDescent="0.3">
      <c r="F600"/>
    </row>
    <row r="601" spans="6:6" x14ac:dyDescent="0.3">
      <c r="F601"/>
    </row>
    <row r="602" spans="6:6" x14ac:dyDescent="0.3">
      <c r="F602"/>
    </row>
    <row r="603" spans="6:6" x14ac:dyDescent="0.3">
      <c r="F603"/>
    </row>
    <row r="604" spans="6:6" x14ac:dyDescent="0.3">
      <c r="F604"/>
    </row>
    <row r="605" spans="6:6" x14ac:dyDescent="0.3">
      <c r="F605"/>
    </row>
    <row r="606" spans="6:6" x14ac:dyDescent="0.3">
      <c r="F606"/>
    </row>
    <row r="607" spans="6:6" x14ac:dyDescent="0.3">
      <c r="F607"/>
    </row>
    <row r="608" spans="6:6" x14ac:dyDescent="0.3">
      <c r="F608"/>
    </row>
    <row r="609" spans="6:6" x14ac:dyDescent="0.3">
      <c r="F609"/>
    </row>
    <row r="610" spans="6:6" x14ac:dyDescent="0.3">
      <c r="F610"/>
    </row>
    <row r="611" spans="6:6" x14ac:dyDescent="0.3">
      <c r="F611"/>
    </row>
    <row r="612" spans="6:6" x14ac:dyDescent="0.3">
      <c r="F612"/>
    </row>
    <row r="613" spans="6:6" x14ac:dyDescent="0.3">
      <c r="F613"/>
    </row>
    <row r="614" spans="6:6" x14ac:dyDescent="0.3">
      <c r="F614"/>
    </row>
    <row r="615" spans="6:6" x14ac:dyDescent="0.3">
      <c r="F615"/>
    </row>
    <row r="616" spans="6:6" x14ac:dyDescent="0.3">
      <c r="F616"/>
    </row>
    <row r="617" spans="6:6" x14ac:dyDescent="0.3">
      <c r="F617"/>
    </row>
    <row r="618" spans="6:6" x14ac:dyDescent="0.3">
      <c r="F618"/>
    </row>
    <row r="619" spans="6:6" x14ac:dyDescent="0.3">
      <c r="F619"/>
    </row>
    <row r="620" spans="6:6" x14ac:dyDescent="0.3">
      <c r="F620"/>
    </row>
    <row r="621" spans="6:6" x14ac:dyDescent="0.3">
      <c r="F621"/>
    </row>
    <row r="622" spans="6:6" x14ac:dyDescent="0.3">
      <c r="F622"/>
    </row>
    <row r="623" spans="6:6" x14ac:dyDescent="0.3">
      <c r="F623"/>
    </row>
    <row r="624" spans="6:6" x14ac:dyDescent="0.3">
      <c r="F624"/>
    </row>
    <row r="625" spans="6:6" x14ac:dyDescent="0.3">
      <c r="F625"/>
    </row>
    <row r="626" spans="6:6" x14ac:dyDescent="0.3">
      <c r="F626"/>
    </row>
    <row r="627" spans="6:6" x14ac:dyDescent="0.3">
      <c r="F627"/>
    </row>
    <row r="628" spans="6:6" x14ac:dyDescent="0.3">
      <c r="F628"/>
    </row>
    <row r="629" spans="6:6" x14ac:dyDescent="0.3">
      <c r="F629"/>
    </row>
    <row r="630" spans="6:6" x14ac:dyDescent="0.3">
      <c r="F630"/>
    </row>
    <row r="631" spans="6:6" x14ac:dyDescent="0.3">
      <c r="F631"/>
    </row>
    <row r="632" spans="6:6" x14ac:dyDescent="0.3">
      <c r="F632"/>
    </row>
    <row r="633" spans="6:6" x14ac:dyDescent="0.3">
      <c r="F633"/>
    </row>
    <row r="634" spans="6:6" x14ac:dyDescent="0.3">
      <c r="F634"/>
    </row>
    <row r="635" spans="6:6" x14ac:dyDescent="0.3">
      <c r="F635"/>
    </row>
    <row r="636" spans="6:6" x14ac:dyDescent="0.3">
      <c r="F636"/>
    </row>
    <row r="637" spans="6:6" x14ac:dyDescent="0.3">
      <c r="F637"/>
    </row>
    <row r="638" spans="6:6" x14ac:dyDescent="0.3">
      <c r="F638"/>
    </row>
    <row r="639" spans="6:6" x14ac:dyDescent="0.3">
      <c r="F639"/>
    </row>
    <row r="640" spans="6:6" x14ac:dyDescent="0.3">
      <c r="F640"/>
    </row>
    <row r="641" spans="6:6" x14ac:dyDescent="0.3">
      <c r="F641"/>
    </row>
    <row r="642" spans="6:6" x14ac:dyDescent="0.3">
      <c r="F642"/>
    </row>
    <row r="643" spans="6:6" x14ac:dyDescent="0.3">
      <c r="F643"/>
    </row>
    <row r="644" spans="6:6" x14ac:dyDescent="0.3">
      <c r="F644"/>
    </row>
    <row r="645" spans="6:6" x14ac:dyDescent="0.3">
      <c r="F645"/>
    </row>
    <row r="646" spans="6:6" x14ac:dyDescent="0.3">
      <c r="F646"/>
    </row>
    <row r="647" spans="6:6" x14ac:dyDescent="0.3">
      <c r="F647"/>
    </row>
    <row r="648" spans="6:6" x14ac:dyDescent="0.3">
      <c r="F648"/>
    </row>
    <row r="649" spans="6:6" x14ac:dyDescent="0.3">
      <c r="F649"/>
    </row>
    <row r="650" spans="6:6" x14ac:dyDescent="0.3">
      <c r="F650"/>
    </row>
    <row r="651" spans="6:6" x14ac:dyDescent="0.3">
      <c r="F651"/>
    </row>
    <row r="652" spans="6:6" x14ac:dyDescent="0.3">
      <c r="F652"/>
    </row>
    <row r="653" spans="6:6" x14ac:dyDescent="0.3">
      <c r="F653"/>
    </row>
    <row r="654" spans="6:6" x14ac:dyDescent="0.3">
      <c r="F654"/>
    </row>
    <row r="655" spans="6:6" x14ac:dyDescent="0.3">
      <c r="F655"/>
    </row>
    <row r="656" spans="6:6" x14ac:dyDescent="0.3">
      <c r="F656"/>
    </row>
    <row r="657" spans="6:6" x14ac:dyDescent="0.3">
      <c r="F657"/>
    </row>
    <row r="658" spans="6:6" x14ac:dyDescent="0.3">
      <c r="F658"/>
    </row>
    <row r="659" spans="6:6" x14ac:dyDescent="0.3">
      <c r="F659"/>
    </row>
    <row r="660" spans="6:6" x14ac:dyDescent="0.3">
      <c r="F660"/>
    </row>
    <row r="661" spans="6:6" x14ac:dyDescent="0.3">
      <c r="F661"/>
    </row>
    <row r="662" spans="6:6" x14ac:dyDescent="0.3">
      <c r="F662"/>
    </row>
    <row r="663" spans="6:6" x14ac:dyDescent="0.3">
      <c r="F663"/>
    </row>
    <row r="664" spans="6:6" x14ac:dyDescent="0.3">
      <c r="F664"/>
    </row>
    <row r="665" spans="6:6" x14ac:dyDescent="0.3">
      <c r="F665"/>
    </row>
    <row r="666" spans="6:6" x14ac:dyDescent="0.3">
      <c r="F666"/>
    </row>
    <row r="667" spans="6:6" x14ac:dyDescent="0.3">
      <c r="F667"/>
    </row>
    <row r="668" spans="6:6" x14ac:dyDescent="0.3">
      <c r="F668"/>
    </row>
    <row r="669" spans="6:6" x14ac:dyDescent="0.3">
      <c r="F669"/>
    </row>
    <row r="670" spans="6:6" x14ac:dyDescent="0.3">
      <c r="F670"/>
    </row>
    <row r="671" spans="6:6" x14ac:dyDescent="0.3">
      <c r="F671"/>
    </row>
    <row r="672" spans="6:6" x14ac:dyDescent="0.3">
      <c r="F672"/>
    </row>
    <row r="673" spans="6:6" x14ac:dyDescent="0.3">
      <c r="F673"/>
    </row>
    <row r="674" spans="6:6" x14ac:dyDescent="0.3">
      <c r="F674"/>
    </row>
    <row r="675" spans="6:6" x14ac:dyDescent="0.3">
      <c r="F675"/>
    </row>
    <row r="676" spans="6:6" x14ac:dyDescent="0.3">
      <c r="F676"/>
    </row>
    <row r="677" spans="6:6" x14ac:dyDescent="0.3">
      <c r="F677"/>
    </row>
    <row r="678" spans="6:6" x14ac:dyDescent="0.3">
      <c r="F678"/>
    </row>
    <row r="679" spans="6:6" x14ac:dyDescent="0.3">
      <c r="F679"/>
    </row>
    <row r="680" spans="6:6" x14ac:dyDescent="0.3">
      <c r="F680"/>
    </row>
    <row r="681" spans="6:6" x14ac:dyDescent="0.3">
      <c r="F681"/>
    </row>
    <row r="682" spans="6:6" x14ac:dyDescent="0.3">
      <c r="F682"/>
    </row>
    <row r="683" spans="6:6" x14ac:dyDescent="0.3">
      <c r="F683"/>
    </row>
    <row r="684" spans="6:6" x14ac:dyDescent="0.3">
      <c r="F684"/>
    </row>
    <row r="685" spans="6:6" x14ac:dyDescent="0.3">
      <c r="F685"/>
    </row>
    <row r="686" spans="6:6" x14ac:dyDescent="0.3">
      <c r="F686"/>
    </row>
    <row r="687" spans="6:6" x14ac:dyDescent="0.3">
      <c r="F687"/>
    </row>
    <row r="688" spans="6:6" x14ac:dyDescent="0.3">
      <c r="F688"/>
    </row>
    <row r="689" spans="6:6" x14ac:dyDescent="0.3">
      <c r="F689"/>
    </row>
    <row r="690" spans="6:6" x14ac:dyDescent="0.3">
      <c r="F690"/>
    </row>
    <row r="691" spans="6:6" x14ac:dyDescent="0.3">
      <c r="F691"/>
    </row>
    <row r="692" spans="6:6" x14ac:dyDescent="0.3">
      <c r="F692"/>
    </row>
    <row r="693" spans="6:6" x14ac:dyDescent="0.3">
      <c r="F693"/>
    </row>
    <row r="694" spans="6:6" x14ac:dyDescent="0.3">
      <c r="F694"/>
    </row>
    <row r="695" spans="6:6" x14ac:dyDescent="0.3">
      <c r="F695"/>
    </row>
    <row r="696" spans="6:6" x14ac:dyDescent="0.3">
      <c r="F696"/>
    </row>
    <row r="697" spans="6:6" x14ac:dyDescent="0.3">
      <c r="F697"/>
    </row>
    <row r="698" spans="6:6" x14ac:dyDescent="0.3">
      <c r="F698"/>
    </row>
    <row r="699" spans="6:6" x14ac:dyDescent="0.3">
      <c r="F699"/>
    </row>
    <row r="700" spans="6:6" x14ac:dyDescent="0.3">
      <c r="F700"/>
    </row>
    <row r="701" spans="6:6" x14ac:dyDescent="0.3">
      <c r="F701"/>
    </row>
    <row r="702" spans="6:6" x14ac:dyDescent="0.3">
      <c r="F702"/>
    </row>
    <row r="703" spans="6:6" x14ac:dyDescent="0.3">
      <c r="F703"/>
    </row>
    <row r="704" spans="6:6" x14ac:dyDescent="0.3">
      <c r="F704"/>
    </row>
    <row r="705" spans="6:6" x14ac:dyDescent="0.3">
      <c r="F705"/>
    </row>
    <row r="706" spans="6:6" x14ac:dyDescent="0.3">
      <c r="F706"/>
    </row>
    <row r="707" spans="6:6" x14ac:dyDescent="0.3">
      <c r="F707"/>
    </row>
    <row r="708" spans="6:6" x14ac:dyDescent="0.3">
      <c r="F708"/>
    </row>
    <row r="709" spans="6:6" x14ac:dyDescent="0.3">
      <c r="F709"/>
    </row>
    <row r="710" spans="6:6" x14ac:dyDescent="0.3">
      <c r="F710"/>
    </row>
    <row r="711" spans="6:6" x14ac:dyDescent="0.3">
      <c r="F711"/>
    </row>
    <row r="712" spans="6:6" x14ac:dyDescent="0.3">
      <c r="F712"/>
    </row>
    <row r="713" spans="6:6" x14ac:dyDescent="0.3">
      <c r="F713"/>
    </row>
    <row r="714" spans="6:6" x14ac:dyDescent="0.3">
      <c r="F714"/>
    </row>
    <row r="715" spans="6:6" x14ac:dyDescent="0.3">
      <c r="F715"/>
    </row>
    <row r="716" spans="6:6" x14ac:dyDescent="0.3">
      <c r="F716"/>
    </row>
    <row r="717" spans="6:6" x14ac:dyDescent="0.3">
      <c r="F717"/>
    </row>
    <row r="718" spans="6:6" x14ac:dyDescent="0.3">
      <c r="F718"/>
    </row>
    <row r="719" spans="6:6" x14ac:dyDescent="0.3">
      <c r="F719"/>
    </row>
    <row r="720" spans="6:6" x14ac:dyDescent="0.3">
      <c r="F720"/>
    </row>
    <row r="721" spans="6:6" x14ac:dyDescent="0.3">
      <c r="F721"/>
    </row>
    <row r="722" spans="6:6" x14ac:dyDescent="0.3">
      <c r="F722"/>
    </row>
    <row r="723" spans="6:6" x14ac:dyDescent="0.3">
      <c r="F723"/>
    </row>
    <row r="724" spans="6:6" x14ac:dyDescent="0.3">
      <c r="F724"/>
    </row>
    <row r="725" spans="6:6" x14ac:dyDescent="0.3">
      <c r="F725"/>
    </row>
    <row r="726" spans="6:6" x14ac:dyDescent="0.3">
      <c r="F726"/>
    </row>
    <row r="727" spans="6:6" x14ac:dyDescent="0.3">
      <c r="F727"/>
    </row>
    <row r="728" spans="6:6" x14ac:dyDescent="0.3">
      <c r="F728"/>
    </row>
    <row r="729" spans="6:6" x14ac:dyDescent="0.3">
      <c r="F729"/>
    </row>
    <row r="730" spans="6:6" x14ac:dyDescent="0.3">
      <c r="F730"/>
    </row>
    <row r="731" spans="6:6" x14ac:dyDescent="0.3">
      <c r="F731"/>
    </row>
    <row r="732" spans="6:6" x14ac:dyDescent="0.3">
      <c r="F732"/>
    </row>
    <row r="733" spans="6:6" x14ac:dyDescent="0.3">
      <c r="F733"/>
    </row>
    <row r="734" spans="6:6" x14ac:dyDescent="0.3">
      <c r="F734"/>
    </row>
    <row r="735" spans="6:6" x14ac:dyDescent="0.3">
      <c r="F735"/>
    </row>
    <row r="736" spans="6:6" x14ac:dyDescent="0.3">
      <c r="F736"/>
    </row>
    <row r="737" spans="6:6" x14ac:dyDescent="0.3">
      <c r="F737"/>
    </row>
    <row r="738" spans="6:6" x14ac:dyDescent="0.3">
      <c r="F738"/>
    </row>
    <row r="739" spans="6:6" x14ac:dyDescent="0.3">
      <c r="F739"/>
    </row>
    <row r="740" spans="6:6" x14ac:dyDescent="0.3">
      <c r="F740"/>
    </row>
    <row r="741" spans="6:6" x14ac:dyDescent="0.3">
      <c r="F741"/>
    </row>
    <row r="742" spans="6:6" x14ac:dyDescent="0.3">
      <c r="F742"/>
    </row>
    <row r="743" spans="6:6" x14ac:dyDescent="0.3">
      <c r="F743"/>
    </row>
    <row r="744" spans="6:6" x14ac:dyDescent="0.3">
      <c r="F744"/>
    </row>
    <row r="745" spans="6:6" x14ac:dyDescent="0.3">
      <c r="F745"/>
    </row>
    <row r="746" spans="6:6" x14ac:dyDescent="0.3">
      <c r="F746"/>
    </row>
    <row r="747" spans="6:6" x14ac:dyDescent="0.3">
      <c r="F747"/>
    </row>
    <row r="748" spans="6:6" x14ac:dyDescent="0.3">
      <c r="F748"/>
    </row>
    <row r="749" spans="6:6" x14ac:dyDescent="0.3">
      <c r="F749"/>
    </row>
    <row r="750" spans="6:6" x14ac:dyDescent="0.3">
      <c r="F750"/>
    </row>
    <row r="751" spans="6:6" x14ac:dyDescent="0.3">
      <c r="F751"/>
    </row>
    <row r="752" spans="6:6" x14ac:dyDescent="0.3">
      <c r="F752"/>
    </row>
    <row r="753" spans="6:6" x14ac:dyDescent="0.3">
      <c r="F753"/>
    </row>
    <row r="754" spans="6:6" x14ac:dyDescent="0.3">
      <c r="F754"/>
    </row>
    <row r="755" spans="6:6" x14ac:dyDescent="0.3">
      <c r="F755"/>
    </row>
    <row r="756" spans="6:6" x14ac:dyDescent="0.3">
      <c r="F756"/>
    </row>
    <row r="757" spans="6:6" x14ac:dyDescent="0.3">
      <c r="F757"/>
    </row>
    <row r="758" spans="6:6" x14ac:dyDescent="0.3">
      <c r="F758"/>
    </row>
    <row r="759" spans="6:6" x14ac:dyDescent="0.3">
      <c r="F759"/>
    </row>
    <row r="760" spans="6:6" x14ac:dyDescent="0.3">
      <c r="F760"/>
    </row>
    <row r="761" spans="6:6" x14ac:dyDescent="0.3">
      <c r="F761"/>
    </row>
    <row r="762" spans="6:6" x14ac:dyDescent="0.3">
      <c r="F762"/>
    </row>
    <row r="763" spans="6:6" x14ac:dyDescent="0.3">
      <c r="F763"/>
    </row>
    <row r="764" spans="6:6" x14ac:dyDescent="0.3">
      <c r="F764"/>
    </row>
    <row r="765" spans="6:6" x14ac:dyDescent="0.3">
      <c r="F765"/>
    </row>
    <row r="766" spans="6:6" x14ac:dyDescent="0.3">
      <c r="F766"/>
    </row>
    <row r="767" spans="6:6" x14ac:dyDescent="0.3">
      <c r="F767"/>
    </row>
    <row r="768" spans="6:6" x14ac:dyDescent="0.3">
      <c r="F768"/>
    </row>
    <row r="769" spans="6:6" x14ac:dyDescent="0.3">
      <c r="F769"/>
    </row>
    <row r="770" spans="6:6" x14ac:dyDescent="0.3">
      <c r="F770"/>
    </row>
    <row r="771" spans="6:6" x14ac:dyDescent="0.3">
      <c r="F771"/>
    </row>
    <row r="772" spans="6:6" x14ac:dyDescent="0.3">
      <c r="F772"/>
    </row>
    <row r="773" spans="6:6" x14ac:dyDescent="0.3">
      <c r="F773"/>
    </row>
    <row r="774" spans="6:6" x14ac:dyDescent="0.3">
      <c r="F774"/>
    </row>
    <row r="775" spans="6:6" x14ac:dyDescent="0.3">
      <c r="F775"/>
    </row>
    <row r="776" spans="6:6" x14ac:dyDescent="0.3">
      <c r="F776"/>
    </row>
    <row r="777" spans="6:6" x14ac:dyDescent="0.3">
      <c r="F777"/>
    </row>
    <row r="778" spans="6:6" x14ac:dyDescent="0.3">
      <c r="F778"/>
    </row>
    <row r="779" spans="6:6" x14ac:dyDescent="0.3">
      <c r="F779"/>
    </row>
    <row r="780" spans="6:6" x14ac:dyDescent="0.3">
      <c r="F780"/>
    </row>
    <row r="781" spans="6:6" x14ac:dyDescent="0.3">
      <c r="F781"/>
    </row>
    <row r="782" spans="6:6" x14ac:dyDescent="0.3">
      <c r="F782"/>
    </row>
    <row r="783" spans="6:6" x14ac:dyDescent="0.3">
      <c r="F783"/>
    </row>
    <row r="784" spans="6:6" x14ac:dyDescent="0.3">
      <c r="F784"/>
    </row>
    <row r="785" spans="6:6" x14ac:dyDescent="0.3">
      <c r="F785"/>
    </row>
    <row r="786" spans="6:6" x14ac:dyDescent="0.3">
      <c r="F786"/>
    </row>
    <row r="787" spans="6:6" x14ac:dyDescent="0.3">
      <c r="F787"/>
    </row>
    <row r="788" spans="6:6" x14ac:dyDescent="0.3">
      <c r="F788"/>
    </row>
    <row r="789" spans="6:6" x14ac:dyDescent="0.3">
      <c r="F789"/>
    </row>
    <row r="790" spans="6:6" x14ac:dyDescent="0.3">
      <c r="F790"/>
    </row>
    <row r="791" spans="6:6" x14ac:dyDescent="0.3">
      <c r="F791"/>
    </row>
    <row r="792" spans="6:6" x14ac:dyDescent="0.3">
      <c r="F792"/>
    </row>
    <row r="793" spans="6:6" x14ac:dyDescent="0.3">
      <c r="F793"/>
    </row>
    <row r="794" spans="6:6" x14ac:dyDescent="0.3">
      <c r="F794"/>
    </row>
    <row r="795" spans="6:6" x14ac:dyDescent="0.3">
      <c r="F795"/>
    </row>
    <row r="796" spans="6:6" x14ac:dyDescent="0.3">
      <c r="F796"/>
    </row>
    <row r="797" spans="6:6" x14ac:dyDescent="0.3">
      <c r="F797"/>
    </row>
    <row r="798" spans="6:6" x14ac:dyDescent="0.3">
      <c r="F798"/>
    </row>
    <row r="799" spans="6:6" x14ac:dyDescent="0.3">
      <c r="F799"/>
    </row>
    <row r="800" spans="6:6" x14ac:dyDescent="0.3">
      <c r="F800"/>
    </row>
    <row r="801" spans="6:6" x14ac:dyDescent="0.3">
      <c r="F801"/>
    </row>
    <row r="802" spans="6:6" x14ac:dyDescent="0.3">
      <c r="F802"/>
    </row>
    <row r="803" spans="6:6" x14ac:dyDescent="0.3">
      <c r="F803"/>
    </row>
    <row r="804" spans="6:6" x14ac:dyDescent="0.3">
      <c r="F804"/>
    </row>
    <row r="805" spans="6:6" x14ac:dyDescent="0.3">
      <c r="F805"/>
    </row>
    <row r="806" spans="6:6" x14ac:dyDescent="0.3">
      <c r="F806"/>
    </row>
    <row r="807" spans="6:6" x14ac:dyDescent="0.3">
      <c r="F807"/>
    </row>
    <row r="808" spans="6:6" x14ac:dyDescent="0.3">
      <c r="F808"/>
    </row>
    <row r="809" spans="6:6" x14ac:dyDescent="0.3">
      <c r="F809"/>
    </row>
    <row r="810" spans="6:6" x14ac:dyDescent="0.3">
      <c r="F810"/>
    </row>
    <row r="811" spans="6:6" x14ac:dyDescent="0.3">
      <c r="F811"/>
    </row>
    <row r="812" spans="6:6" x14ac:dyDescent="0.3">
      <c r="F812"/>
    </row>
    <row r="813" spans="6:6" x14ac:dyDescent="0.3">
      <c r="F813"/>
    </row>
    <row r="814" spans="6:6" x14ac:dyDescent="0.3">
      <c r="F814"/>
    </row>
    <row r="815" spans="6:6" x14ac:dyDescent="0.3">
      <c r="F815"/>
    </row>
    <row r="816" spans="6:6" x14ac:dyDescent="0.3">
      <c r="F816"/>
    </row>
    <row r="817" spans="6:6" x14ac:dyDescent="0.3">
      <c r="F817"/>
    </row>
    <row r="818" spans="6:6" x14ac:dyDescent="0.3">
      <c r="F818"/>
    </row>
    <row r="819" spans="6:6" x14ac:dyDescent="0.3">
      <c r="F819"/>
    </row>
    <row r="820" spans="6:6" x14ac:dyDescent="0.3">
      <c r="F820"/>
    </row>
    <row r="821" spans="6:6" x14ac:dyDescent="0.3">
      <c r="F821"/>
    </row>
    <row r="822" spans="6:6" x14ac:dyDescent="0.3">
      <c r="F822"/>
    </row>
    <row r="823" spans="6:6" x14ac:dyDescent="0.3">
      <c r="F823"/>
    </row>
    <row r="824" spans="6:6" x14ac:dyDescent="0.3">
      <c r="F824"/>
    </row>
    <row r="825" spans="6:6" x14ac:dyDescent="0.3">
      <c r="F825"/>
    </row>
    <row r="826" spans="6:6" x14ac:dyDescent="0.3">
      <c r="F826"/>
    </row>
    <row r="827" spans="6:6" x14ac:dyDescent="0.3">
      <c r="F827"/>
    </row>
    <row r="828" spans="6:6" x14ac:dyDescent="0.3">
      <c r="F828"/>
    </row>
    <row r="829" spans="6:6" x14ac:dyDescent="0.3">
      <c r="F829"/>
    </row>
    <row r="830" spans="6:6" x14ac:dyDescent="0.3">
      <c r="F830"/>
    </row>
    <row r="831" spans="6:6" x14ac:dyDescent="0.3">
      <c r="F831"/>
    </row>
    <row r="832" spans="6:6" x14ac:dyDescent="0.3">
      <c r="F832"/>
    </row>
    <row r="833" spans="6:6" x14ac:dyDescent="0.3">
      <c r="F833"/>
    </row>
    <row r="834" spans="6:6" x14ac:dyDescent="0.3">
      <c r="F834"/>
    </row>
    <row r="835" spans="6:6" x14ac:dyDescent="0.3">
      <c r="F835"/>
    </row>
    <row r="836" spans="6:6" x14ac:dyDescent="0.3">
      <c r="F836"/>
    </row>
    <row r="837" spans="6:6" x14ac:dyDescent="0.3">
      <c r="F837"/>
    </row>
    <row r="838" spans="6:6" x14ac:dyDescent="0.3">
      <c r="F838"/>
    </row>
    <row r="839" spans="6:6" x14ac:dyDescent="0.3">
      <c r="F839"/>
    </row>
    <row r="840" spans="6:6" x14ac:dyDescent="0.3">
      <c r="F840"/>
    </row>
    <row r="841" spans="6:6" x14ac:dyDescent="0.3">
      <c r="F841"/>
    </row>
    <row r="842" spans="6:6" x14ac:dyDescent="0.3">
      <c r="F842"/>
    </row>
    <row r="843" spans="6:6" x14ac:dyDescent="0.3">
      <c r="F843"/>
    </row>
    <row r="844" spans="6:6" x14ac:dyDescent="0.3">
      <c r="F844"/>
    </row>
    <row r="845" spans="6:6" x14ac:dyDescent="0.3">
      <c r="F845"/>
    </row>
    <row r="846" spans="6:6" x14ac:dyDescent="0.3">
      <c r="F846"/>
    </row>
    <row r="847" spans="6:6" x14ac:dyDescent="0.3">
      <c r="F847"/>
    </row>
    <row r="848" spans="6:6" x14ac:dyDescent="0.3">
      <c r="F848"/>
    </row>
    <row r="849" spans="6:6" x14ac:dyDescent="0.3">
      <c r="F849"/>
    </row>
    <row r="850" spans="6:6" x14ac:dyDescent="0.3">
      <c r="F850"/>
    </row>
    <row r="851" spans="6:6" x14ac:dyDescent="0.3">
      <c r="F851"/>
    </row>
    <row r="852" spans="6:6" x14ac:dyDescent="0.3">
      <c r="F852"/>
    </row>
    <row r="853" spans="6:6" x14ac:dyDescent="0.3">
      <c r="F853"/>
    </row>
    <row r="854" spans="6:6" x14ac:dyDescent="0.3">
      <c r="F854"/>
    </row>
    <row r="855" spans="6:6" x14ac:dyDescent="0.3">
      <c r="F855"/>
    </row>
    <row r="856" spans="6:6" x14ac:dyDescent="0.3">
      <c r="F856"/>
    </row>
    <row r="857" spans="6:6" x14ac:dyDescent="0.3">
      <c r="F857"/>
    </row>
    <row r="858" spans="6:6" x14ac:dyDescent="0.3">
      <c r="F858"/>
    </row>
    <row r="859" spans="6:6" x14ac:dyDescent="0.3">
      <c r="F859"/>
    </row>
    <row r="860" spans="6:6" x14ac:dyDescent="0.3">
      <c r="F860"/>
    </row>
    <row r="861" spans="6:6" x14ac:dyDescent="0.3">
      <c r="F861"/>
    </row>
    <row r="862" spans="6:6" x14ac:dyDescent="0.3">
      <c r="F862"/>
    </row>
    <row r="863" spans="6:6" x14ac:dyDescent="0.3">
      <c r="F863"/>
    </row>
    <row r="864" spans="6:6" x14ac:dyDescent="0.3">
      <c r="F864"/>
    </row>
    <row r="865" spans="6:6" x14ac:dyDescent="0.3">
      <c r="F865"/>
    </row>
    <row r="866" spans="6:6" x14ac:dyDescent="0.3">
      <c r="F866"/>
    </row>
    <row r="867" spans="6:6" x14ac:dyDescent="0.3">
      <c r="F867"/>
    </row>
    <row r="868" spans="6:6" x14ac:dyDescent="0.3">
      <c r="F868"/>
    </row>
    <row r="869" spans="6:6" x14ac:dyDescent="0.3">
      <c r="F869"/>
    </row>
    <row r="870" spans="6:6" x14ac:dyDescent="0.3">
      <c r="F870"/>
    </row>
    <row r="871" spans="6:6" x14ac:dyDescent="0.3">
      <c r="F871"/>
    </row>
    <row r="872" spans="6:6" x14ac:dyDescent="0.3">
      <c r="F872"/>
    </row>
    <row r="873" spans="6:6" x14ac:dyDescent="0.3">
      <c r="F873"/>
    </row>
    <row r="874" spans="6:6" x14ac:dyDescent="0.3">
      <c r="F874"/>
    </row>
    <row r="875" spans="6:6" x14ac:dyDescent="0.3">
      <c r="F875"/>
    </row>
    <row r="876" spans="6:6" x14ac:dyDescent="0.3">
      <c r="F876"/>
    </row>
    <row r="877" spans="6:6" x14ac:dyDescent="0.3">
      <c r="F877"/>
    </row>
    <row r="878" spans="6:6" x14ac:dyDescent="0.3">
      <c r="F878"/>
    </row>
    <row r="879" spans="6:6" x14ac:dyDescent="0.3">
      <c r="F879"/>
    </row>
    <row r="880" spans="6:6" x14ac:dyDescent="0.3">
      <c r="F880"/>
    </row>
    <row r="881" spans="6:6" x14ac:dyDescent="0.3">
      <c r="F881"/>
    </row>
    <row r="882" spans="6:6" x14ac:dyDescent="0.3">
      <c r="F882"/>
    </row>
    <row r="883" spans="6:6" x14ac:dyDescent="0.3">
      <c r="F883"/>
    </row>
    <row r="884" spans="6:6" x14ac:dyDescent="0.3">
      <c r="F884"/>
    </row>
    <row r="885" spans="6:6" x14ac:dyDescent="0.3">
      <c r="F885"/>
    </row>
    <row r="886" spans="6:6" x14ac:dyDescent="0.3">
      <c r="F886"/>
    </row>
    <row r="887" spans="6:6" x14ac:dyDescent="0.3">
      <c r="F887"/>
    </row>
    <row r="888" spans="6:6" x14ac:dyDescent="0.3">
      <c r="F888"/>
    </row>
    <row r="889" spans="6:6" x14ac:dyDescent="0.3">
      <c r="F889"/>
    </row>
    <row r="890" spans="6:6" x14ac:dyDescent="0.3">
      <c r="F890"/>
    </row>
    <row r="891" spans="6:6" x14ac:dyDescent="0.3">
      <c r="F891"/>
    </row>
    <row r="892" spans="6:6" x14ac:dyDescent="0.3">
      <c r="F892"/>
    </row>
    <row r="893" spans="6:6" x14ac:dyDescent="0.3">
      <c r="F893"/>
    </row>
    <row r="894" spans="6:6" x14ac:dyDescent="0.3">
      <c r="F894"/>
    </row>
    <row r="895" spans="6:6" x14ac:dyDescent="0.3">
      <c r="F895"/>
    </row>
    <row r="896" spans="6:6" x14ac:dyDescent="0.3">
      <c r="F896"/>
    </row>
    <row r="897" spans="6:6" x14ac:dyDescent="0.3">
      <c r="F897"/>
    </row>
    <row r="898" spans="6:6" x14ac:dyDescent="0.3">
      <c r="F898"/>
    </row>
    <row r="899" spans="6:6" x14ac:dyDescent="0.3">
      <c r="F899"/>
    </row>
    <row r="900" spans="6:6" x14ac:dyDescent="0.3">
      <c r="F900"/>
    </row>
    <row r="901" spans="6:6" x14ac:dyDescent="0.3">
      <c r="F901"/>
    </row>
    <row r="902" spans="6:6" x14ac:dyDescent="0.3">
      <c r="F902"/>
    </row>
    <row r="903" spans="6:6" x14ac:dyDescent="0.3">
      <c r="F903"/>
    </row>
    <row r="904" spans="6:6" x14ac:dyDescent="0.3">
      <c r="F904"/>
    </row>
    <row r="905" spans="6:6" x14ac:dyDescent="0.3">
      <c r="F905"/>
    </row>
    <row r="906" spans="6:6" x14ac:dyDescent="0.3">
      <c r="F906"/>
    </row>
    <row r="907" spans="6:6" x14ac:dyDescent="0.3">
      <c r="F907"/>
    </row>
    <row r="908" spans="6:6" x14ac:dyDescent="0.3">
      <c r="F908"/>
    </row>
    <row r="909" spans="6:6" x14ac:dyDescent="0.3">
      <c r="F909"/>
    </row>
    <row r="910" spans="6:6" x14ac:dyDescent="0.3">
      <c r="F910"/>
    </row>
    <row r="911" spans="6:6" x14ac:dyDescent="0.3">
      <c r="F911"/>
    </row>
    <row r="912" spans="6:6" x14ac:dyDescent="0.3">
      <c r="F912"/>
    </row>
    <row r="913" spans="6:6" x14ac:dyDescent="0.3">
      <c r="F913"/>
    </row>
    <row r="914" spans="6:6" x14ac:dyDescent="0.3">
      <c r="F914"/>
    </row>
    <row r="915" spans="6:6" x14ac:dyDescent="0.3">
      <c r="F915"/>
    </row>
    <row r="916" spans="6:6" x14ac:dyDescent="0.3">
      <c r="F916"/>
    </row>
    <row r="917" spans="6:6" x14ac:dyDescent="0.3">
      <c r="F917"/>
    </row>
    <row r="918" spans="6:6" x14ac:dyDescent="0.3">
      <c r="F918"/>
    </row>
    <row r="919" spans="6:6" x14ac:dyDescent="0.3">
      <c r="F919"/>
    </row>
    <row r="920" spans="6:6" x14ac:dyDescent="0.3">
      <c r="F920"/>
    </row>
    <row r="921" spans="6:6" x14ac:dyDescent="0.3">
      <c r="F921"/>
    </row>
    <row r="922" spans="6:6" x14ac:dyDescent="0.3">
      <c r="F922"/>
    </row>
    <row r="923" spans="6:6" x14ac:dyDescent="0.3">
      <c r="F923"/>
    </row>
    <row r="924" spans="6:6" x14ac:dyDescent="0.3">
      <c r="F924"/>
    </row>
    <row r="925" spans="6:6" x14ac:dyDescent="0.3">
      <c r="F925"/>
    </row>
    <row r="926" spans="6:6" x14ac:dyDescent="0.3">
      <c r="F926"/>
    </row>
    <row r="927" spans="6:6" x14ac:dyDescent="0.3">
      <c r="F927"/>
    </row>
    <row r="928" spans="6:6" x14ac:dyDescent="0.3">
      <c r="F928"/>
    </row>
    <row r="929" spans="6:6" x14ac:dyDescent="0.3">
      <c r="F929"/>
    </row>
    <row r="930" spans="6:6" x14ac:dyDescent="0.3">
      <c r="F930"/>
    </row>
    <row r="931" spans="6:6" x14ac:dyDescent="0.3">
      <c r="F931"/>
    </row>
    <row r="932" spans="6:6" x14ac:dyDescent="0.3">
      <c r="F932"/>
    </row>
    <row r="933" spans="6:6" x14ac:dyDescent="0.3">
      <c r="F933"/>
    </row>
    <row r="934" spans="6:6" x14ac:dyDescent="0.3">
      <c r="F934"/>
    </row>
    <row r="935" spans="6:6" x14ac:dyDescent="0.3">
      <c r="F935"/>
    </row>
    <row r="936" spans="6:6" x14ac:dyDescent="0.3">
      <c r="F936"/>
    </row>
    <row r="937" spans="6:6" x14ac:dyDescent="0.3">
      <c r="F937"/>
    </row>
    <row r="938" spans="6:6" x14ac:dyDescent="0.3">
      <c r="F938"/>
    </row>
    <row r="939" spans="6:6" x14ac:dyDescent="0.3">
      <c r="F939"/>
    </row>
    <row r="940" spans="6:6" x14ac:dyDescent="0.3">
      <c r="F940"/>
    </row>
    <row r="941" spans="6:6" x14ac:dyDescent="0.3">
      <c r="F941"/>
    </row>
    <row r="942" spans="6:6" x14ac:dyDescent="0.3">
      <c r="F942"/>
    </row>
    <row r="943" spans="6:6" x14ac:dyDescent="0.3">
      <c r="F943"/>
    </row>
    <row r="944" spans="6:6" x14ac:dyDescent="0.3">
      <c r="F944"/>
    </row>
    <row r="945" spans="6:6" x14ac:dyDescent="0.3">
      <c r="F945"/>
    </row>
    <row r="946" spans="6:6" x14ac:dyDescent="0.3">
      <c r="F946"/>
    </row>
    <row r="947" spans="6:6" x14ac:dyDescent="0.3">
      <c r="F947"/>
    </row>
    <row r="948" spans="6:6" x14ac:dyDescent="0.3">
      <c r="F948"/>
    </row>
    <row r="949" spans="6:6" x14ac:dyDescent="0.3">
      <c r="F949"/>
    </row>
    <row r="950" spans="6:6" x14ac:dyDescent="0.3">
      <c r="F950"/>
    </row>
    <row r="951" spans="6:6" x14ac:dyDescent="0.3">
      <c r="F951"/>
    </row>
    <row r="952" spans="6:6" x14ac:dyDescent="0.3">
      <c r="F952"/>
    </row>
    <row r="953" spans="6:6" x14ac:dyDescent="0.3">
      <c r="F953"/>
    </row>
    <row r="954" spans="6:6" x14ac:dyDescent="0.3">
      <c r="F954"/>
    </row>
    <row r="955" spans="6:6" x14ac:dyDescent="0.3">
      <c r="F955"/>
    </row>
    <row r="956" spans="6:6" x14ac:dyDescent="0.3">
      <c r="F956"/>
    </row>
    <row r="957" spans="6:6" x14ac:dyDescent="0.3">
      <c r="F957"/>
    </row>
    <row r="958" spans="6:6" x14ac:dyDescent="0.3">
      <c r="F958"/>
    </row>
    <row r="959" spans="6:6" x14ac:dyDescent="0.3">
      <c r="F959"/>
    </row>
    <row r="960" spans="6:6" x14ac:dyDescent="0.3">
      <c r="F960"/>
    </row>
    <row r="961" spans="6:6" x14ac:dyDescent="0.3">
      <c r="F961"/>
    </row>
    <row r="962" spans="6:6" x14ac:dyDescent="0.3">
      <c r="F962"/>
    </row>
    <row r="963" spans="6:6" x14ac:dyDescent="0.3">
      <c r="F963"/>
    </row>
    <row r="964" spans="6:6" x14ac:dyDescent="0.3">
      <c r="F964"/>
    </row>
    <row r="965" spans="6:6" x14ac:dyDescent="0.3">
      <c r="F965"/>
    </row>
    <row r="966" spans="6:6" x14ac:dyDescent="0.3">
      <c r="F966"/>
    </row>
    <row r="967" spans="6:6" x14ac:dyDescent="0.3">
      <c r="F967"/>
    </row>
    <row r="968" spans="6:6" x14ac:dyDescent="0.3">
      <c r="F968"/>
    </row>
    <row r="969" spans="6:6" x14ac:dyDescent="0.3">
      <c r="F969"/>
    </row>
    <row r="970" spans="6:6" x14ac:dyDescent="0.3">
      <c r="F970"/>
    </row>
    <row r="971" spans="6:6" x14ac:dyDescent="0.3">
      <c r="F971"/>
    </row>
    <row r="972" spans="6:6" x14ac:dyDescent="0.3">
      <c r="F972"/>
    </row>
    <row r="973" spans="6:6" x14ac:dyDescent="0.3">
      <c r="F973"/>
    </row>
    <row r="974" spans="6:6" x14ac:dyDescent="0.3">
      <c r="F974"/>
    </row>
    <row r="975" spans="6:6" x14ac:dyDescent="0.3">
      <c r="F975"/>
    </row>
    <row r="976" spans="6:6" x14ac:dyDescent="0.3">
      <c r="F976"/>
    </row>
    <row r="977" spans="6:6" x14ac:dyDescent="0.3">
      <c r="F977"/>
    </row>
    <row r="978" spans="6:6" x14ac:dyDescent="0.3">
      <c r="F978"/>
    </row>
    <row r="979" spans="6:6" x14ac:dyDescent="0.3">
      <c r="F979"/>
    </row>
    <row r="980" spans="6:6" x14ac:dyDescent="0.3">
      <c r="F980"/>
    </row>
    <row r="981" spans="6:6" x14ac:dyDescent="0.3">
      <c r="F981"/>
    </row>
    <row r="982" spans="6:6" x14ac:dyDescent="0.3">
      <c r="F982"/>
    </row>
    <row r="983" spans="6:6" x14ac:dyDescent="0.3">
      <c r="F983"/>
    </row>
    <row r="984" spans="6:6" x14ac:dyDescent="0.3">
      <c r="F984"/>
    </row>
    <row r="985" spans="6:6" x14ac:dyDescent="0.3">
      <c r="F985"/>
    </row>
    <row r="986" spans="6:6" x14ac:dyDescent="0.3">
      <c r="F986"/>
    </row>
    <row r="987" spans="6:6" x14ac:dyDescent="0.3">
      <c r="F987"/>
    </row>
    <row r="988" spans="6:6" x14ac:dyDescent="0.3">
      <c r="F988"/>
    </row>
    <row r="989" spans="6:6" x14ac:dyDescent="0.3">
      <c r="F989"/>
    </row>
    <row r="990" spans="6:6" x14ac:dyDescent="0.3">
      <c r="F990"/>
    </row>
    <row r="991" spans="6:6" x14ac:dyDescent="0.3">
      <c r="F991"/>
    </row>
    <row r="992" spans="6:6" x14ac:dyDescent="0.3">
      <c r="F992"/>
    </row>
    <row r="993" spans="6:6" x14ac:dyDescent="0.3">
      <c r="F993"/>
    </row>
    <row r="994" spans="6:6" x14ac:dyDescent="0.3">
      <c r="F994"/>
    </row>
    <row r="995" spans="6:6" x14ac:dyDescent="0.3">
      <c r="F995"/>
    </row>
    <row r="996" spans="6:6" x14ac:dyDescent="0.3">
      <c r="F996"/>
    </row>
    <row r="997" spans="6:6" x14ac:dyDescent="0.3">
      <c r="F997"/>
    </row>
    <row r="998" spans="6:6" x14ac:dyDescent="0.3">
      <c r="F998"/>
    </row>
    <row r="999" spans="6:6" x14ac:dyDescent="0.3">
      <c r="F999"/>
    </row>
    <row r="1000" spans="6:6" x14ac:dyDescent="0.3">
      <c r="F1000"/>
    </row>
    <row r="1001" spans="6:6" x14ac:dyDescent="0.3">
      <c r="F1001"/>
    </row>
    <row r="1002" spans="6:6" x14ac:dyDescent="0.3">
      <c r="F1002"/>
    </row>
    <row r="1003" spans="6:6" x14ac:dyDescent="0.3">
      <c r="F1003"/>
    </row>
  </sheetData>
  <sheetProtection selectLockedCells="1" selectUnlockedCells="1"/>
  <phoneticPr fontId="0" type="noConversion"/>
  <dataValidations count="1">
    <dataValidation type="list" allowBlank="1" showInputMessage="1" showErrorMessage="1" promptTitle="Type wijziging" prompt="Betreft dit een vervanging of uodate van de catalogus?" sqref="B9" xr:uid="{00000000-0002-0000-0000-000000000000}">
      <formula1>"Vervanging, Update"</formula1>
    </dataValidation>
  </dataValidations>
  <hyperlinks>
    <hyperlink ref="B5" r:id="rId1" display="rogier_vanotterlo@bio-rad.com" xr:uid="{00000000-0004-0000-0000-000000000000}"/>
  </hyperlinks>
  <pageMargins left="0.75" right="0.75" top="1" bottom="1" header="0.5" footer="0.5"/>
  <headerFooter alignWithMargins="0"/>
  <drawing r:id="rId2"/>
  <legacyDrawing r:id="rId3"/>
  <controls>
    <mc:AlternateContent xmlns:mc="http://schemas.openxmlformats.org/markup-compatibility/2006">
      <mc:Choice Requires="x14">
        <control shapeId="2055" r:id="rId4" name="Button_start">
          <controlPr autoLine="0" r:id="rId5">
            <anchor moveWithCells="1">
              <from>
                <xdr:col>0</xdr:col>
                <xdr:colOff>6350</xdr:colOff>
                <xdr:row>13</xdr:row>
                <xdr:rowOff>139700</xdr:rowOff>
              </from>
              <to>
                <xdr:col>0</xdr:col>
                <xdr:colOff>1689100</xdr:colOff>
                <xdr:row>14</xdr:row>
                <xdr:rowOff>6350</xdr:rowOff>
              </to>
            </anchor>
          </controlPr>
        </control>
      </mc:Choice>
      <mc:Fallback>
        <control shapeId="2055" r:id="rId4" name="Button_start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I2"/>
  <sheetViews>
    <sheetView topLeftCell="B1" zoomScale="98" zoomScaleNormal="98" workbookViewId="0">
      <selection activeCell="J8" sqref="J8"/>
    </sheetView>
  </sheetViews>
  <sheetFormatPr defaultRowHeight="11.5" x14ac:dyDescent="0.25"/>
  <cols>
    <col min="1" max="1" width="33" customWidth="1"/>
    <col min="2" max="2" width="19.69921875" customWidth="1"/>
    <col min="3" max="3" width="18.69921875" customWidth="1"/>
    <col min="4" max="4" width="18.3984375" customWidth="1"/>
    <col min="5" max="5" width="22.3984375" customWidth="1"/>
    <col min="6" max="6" width="16.59765625" customWidth="1"/>
    <col min="7" max="7" width="17.09765625" customWidth="1"/>
    <col min="8" max="8" width="20.3984375" customWidth="1"/>
  </cols>
  <sheetData>
    <row r="1" spans="1:9" ht="13" x14ac:dyDescent="0.3">
      <c r="A1" s="1" t="s">
        <v>12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  <c r="H1" s="1" t="s">
        <v>19</v>
      </c>
      <c r="I1" s="77" t="s">
        <v>93</v>
      </c>
    </row>
    <row r="2" spans="1:9" ht="12.5" x14ac:dyDescent="0.25">
      <c r="A2" s="2">
        <f>Gegevens!B1</f>
        <v>0</v>
      </c>
      <c r="B2" s="2" t="str">
        <f>Gegevens!B2</f>
        <v>Leveranciersnaam</v>
      </c>
      <c r="C2" s="2" t="str">
        <f>Gegevens!B3</f>
        <v>contactpersoon</v>
      </c>
      <c r="D2" s="2">
        <f>Gegevens!B4</f>
        <v>0</v>
      </c>
      <c r="E2" s="2" t="str">
        <f>Gegevens!B5</f>
        <v>emailadres</v>
      </c>
      <c r="F2" s="3">
        <f>Gegevens!B7</f>
        <v>0</v>
      </c>
      <c r="G2" s="2" t="str">
        <f>Gegevens!B9</f>
        <v>Vervanging</v>
      </c>
      <c r="H2" s="2" t="str">
        <f>Gegevens!B10</f>
        <v>NL</v>
      </c>
      <c r="I2" s="76" t="s">
        <v>165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AJ1220"/>
  <sheetViews>
    <sheetView tabSelected="1" zoomScale="130" zoomScaleNormal="130" workbookViewId="0">
      <selection activeCell="B18" sqref="B18"/>
    </sheetView>
  </sheetViews>
  <sheetFormatPr defaultRowHeight="11.5" x14ac:dyDescent="0.25"/>
  <cols>
    <col min="1" max="1" width="12.3984375" bestFit="1" customWidth="1"/>
    <col min="2" max="2" width="20.3984375" bestFit="1" customWidth="1"/>
    <col min="3" max="3" width="14.19921875" bestFit="1" customWidth="1"/>
    <col min="4" max="4" width="11.69921875" bestFit="1" customWidth="1"/>
    <col min="5" max="5" width="11.59765625" bestFit="1" customWidth="1"/>
    <col min="6" max="6" width="11.3984375" bestFit="1" customWidth="1"/>
    <col min="7" max="7" width="7.19921875" bestFit="1" customWidth="1"/>
    <col min="8" max="8" width="15" bestFit="1" customWidth="1"/>
    <col min="9" max="9" width="16.69921875" bestFit="1" customWidth="1"/>
    <col min="10" max="10" width="44.19921875" bestFit="1" customWidth="1"/>
    <col min="11" max="11" width="14.59765625" bestFit="1" customWidth="1"/>
    <col min="12" max="12" width="23.59765625" bestFit="1" customWidth="1"/>
    <col min="13" max="13" width="24.09765625" bestFit="1" customWidth="1"/>
    <col min="14" max="14" width="17.69921875" bestFit="1" customWidth="1"/>
    <col min="15" max="15" width="18" bestFit="1" customWidth="1"/>
    <col min="16" max="16" width="85.69921875" bestFit="1" customWidth="1"/>
    <col min="17" max="17" width="20.09765625" bestFit="1" customWidth="1"/>
    <col min="18" max="18" width="18.19921875" bestFit="1" customWidth="1"/>
    <col min="19" max="19" width="9.8984375" bestFit="1" customWidth="1"/>
    <col min="20" max="22" width="15.8984375" bestFit="1" customWidth="1"/>
    <col min="23" max="23" width="22.3984375" bestFit="1" customWidth="1"/>
    <col min="24" max="28" width="9.3984375" bestFit="1" customWidth="1"/>
    <col min="29" max="29" width="13.3984375" bestFit="1" customWidth="1"/>
    <col min="30" max="30" width="11.3984375" bestFit="1" customWidth="1"/>
    <col min="31" max="31" width="10.69921875" bestFit="1" customWidth="1"/>
    <col min="32" max="32" width="7.19921875" bestFit="1" customWidth="1"/>
    <col min="33" max="33" width="14.69921875" bestFit="1" customWidth="1"/>
    <col min="34" max="34" width="12.09765625" bestFit="1" customWidth="1"/>
    <col min="35" max="35" width="8.3984375" customWidth="1"/>
  </cols>
  <sheetData>
    <row r="1" spans="1:36" s="9" customFormat="1" ht="13" x14ac:dyDescent="0.3">
      <c r="A1" s="88" t="s">
        <v>79</v>
      </c>
      <c r="B1" s="88" t="s">
        <v>80</v>
      </c>
      <c r="C1" s="88" t="s">
        <v>81</v>
      </c>
      <c r="D1" s="88" t="s">
        <v>82</v>
      </c>
      <c r="E1" s="80" t="s">
        <v>83</v>
      </c>
      <c r="F1" s="89" t="s">
        <v>84</v>
      </c>
      <c r="G1" s="88" t="s">
        <v>50</v>
      </c>
      <c r="H1" s="88" t="s">
        <v>72</v>
      </c>
      <c r="I1" s="79" t="s">
        <v>73</v>
      </c>
      <c r="J1" s="79" t="s">
        <v>85</v>
      </c>
      <c r="K1" s="90" t="s">
        <v>86</v>
      </c>
      <c r="L1" s="81" t="s">
        <v>87</v>
      </c>
      <c r="M1" s="81" t="s">
        <v>88</v>
      </c>
      <c r="N1" s="91" t="s">
        <v>51</v>
      </c>
      <c r="O1" s="81" t="s">
        <v>89</v>
      </c>
      <c r="P1" s="88" t="s">
        <v>52</v>
      </c>
      <c r="Q1" s="79" t="s">
        <v>90</v>
      </c>
      <c r="R1" s="79" t="s">
        <v>91</v>
      </c>
      <c r="S1" s="92" t="s">
        <v>53</v>
      </c>
      <c r="T1" s="79" t="s">
        <v>54</v>
      </c>
      <c r="U1" s="79" t="s">
        <v>55</v>
      </c>
      <c r="V1" s="79" t="s">
        <v>56</v>
      </c>
      <c r="W1" s="79" t="s">
        <v>77</v>
      </c>
      <c r="X1" s="79" t="s">
        <v>57</v>
      </c>
      <c r="Y1" s="79" t="s">
        <v>58</v>
      </c>
      <c r="Z1" s="79" t="s">
        <v>59</v>
      </c>
      <c r="AA1" s="79" t="s">
        <v>60</v>
      </c>
      <c r="AB1" s="79" t="s">
        <v>61</v>
      </c>
      <c r="AC1" s="82" t="s">
        <v>150</v>
      </c>
      <c r="AD1" s="82" t="s">
        <v>166</v>
      </c>
      <c r="AE1" s="82" t="s">
        <v>167</v>
      </c>
      <c r="AF1" s="82" t="s">
        <v>151</v>
      </c>
      <c r="AG1" s="82" t="s">
        <v>168</v>
      </c>
      <c r="AH1" s="82" t="s">
        <v>169</v>
      </c>
      <c r="AI1" s="82" t="s">
        <v>170</v>
      </c>
      <c r="AJ1" s="72"/>
    </row>
    <row r="2" spans="1:36" ht="12.5" x14ac:dyDescent="0.25">
      <c r="H2" s="85"/>
      <c r="K2" s="83"/>
    </row>
    <row r="3" spans="1:36" ht="12.5" x14ac:dyDescent="0.25">
      <c r="H3" s="85"/>
      <c r="K3" s="83"/>
    </row>
    <row r="4" spans="1:36" ht="12.5" x14ac:dyDescent="0.25">
      <c r="A4" s="85"/>
      <c r="C4" s="87"/>
      <c r="D4" s="85"/>
      <c r="G4" s="85"/>
      <c r="H4" s="85"/>
      <c r="K4" s="83"/>
      <c r="L4" s="83"/>
      <c r="M4" s="83"/>
      <c r="N4" s="83"/>
      <c r="O4" s="83"/>
      <c r="Q4" s="84"/>
      <c r="R4" s="67"/>
      <c r="S4" s="85"/>
      <c r="T4" s="76"/>
      <c r="U4" s="83"/>
      <c r="V4" s="83"/>
      <c r="W4" s="67"/>
      <c r="X4" s="85"/>
      <c r="Y4" s="85"/>
      <c r="Z4" s="83"/>
      <c r="AA4" s="83"/>
      <c r="AB4" s="83"/>
      <c r="AC4" s="86"/>
      <c r="AD4" s="86"/>
      <c r="AE4" s="86"/>
      <c r="AF4" s="86"/>
    </row>
    <row r="5" spans="1:36" ht="12.5" x14ac:dyDescent="0.25">
      <c r="H5" s="85"/>
      <c r="K5" s="83"/>
    </row>
    <row r="6" spans="1:36" ht="12.5" x14ac:dyDescent="0.25">
      <c r="H6" s="85"/>
      <c r="K6" s="83"/>
    </row>
    <row r="7" spans="1:36" ht="12.5" x14ac:dyDescent="0.25">
      <c r="H7" s="85"/>
      <c r="K7" s="83"/>
    </row>
    <row r="8" spans="1:36" ht="12.5" x14ac:dyDescent="0.25">
      <c r="H8" s="85"/>
      <c r="K8" s="83"/>
    </row>
    <row r="9" spans="1:36" ht="12.5" x14ac:dyDescent="0.25">
      <c r="H9" s="85"/>
      <c r="K9" s="83"/>
    </row>
    <row r="10" spans="1:36" ht="12.5" x14ac:dyDescent="0.25">
      <c r="H10" s="85"/>
      <c r="K10" s="83"/>
    </row>
    <row r="11" spans="1:36" ht="12.5" x14ac:dyDescent="0.25">
      <c r="H11" s="85"/>
      <c r="K11" s="83"/>
    </row>
    <row r="12" spans="1:36" ht="12.5" x14ac:dyDescent="0.25">
      <c r="H12" s="85"/>
      <c r="K12" s="83"/>
    </row>
    <row r="13" spans="1:36" ht="12.5" x14ac:dyDescent="0.25">
      <c r="H13" s="85"/>
      <c r="K13" s="83"/>
    </row>
    <row r="14" spans="1:36" ht="12.5" x14ac:dyDescent="0.25">
      <c r="H14" s="85"/>
      <c r="K14" s="83"/>
    </row>
    <row r="15" spans="1:36" ht="12.5" x14ac:dyDescent="0.25">
      <c r="H15" s="85"/>
      <c r="K15" s="83"/>
    </row>
    <row r="16" spans="1:36" ht="12.5" x14ac:dyDescent="0.25">
      <c r="H16" s="85"/>
      <c r="K16" s="83"/>
    </row>
    <row r="17" spans="8:11" ht="12.5" x14ac:dyDescent="0.25">
      <c r="H17" s="85"/>
      <c r="K17" s="83"/>
    </row>
    <row r="18" spans="8:11" ht="12.5" x14ac:dyDescent="0.25">
      <c r="H18" s="85"/>
      <c r="K18" s="83"/>
    </row>
    <row r="19" spans="8:11" ht="12.5" x14ac:dyDescent="0.25">
      <c r="H19" s="85"/>
      <c r="K19" s="83"/>
    </row>
    <row r="20" spans="8:11" ht="12.5" x14ac:dyDescent="0.25">
      <c r="H20" s="85"/>
      <c r="K20" s="83"/>
    </row>
    <row r="21" spans="8:11" ht="12.5" x14ac:dyDescent="0.25">
      <c r="H21" s="85"/>
      <c r="K21" s="83"/>
    </row>
    <row r="22" spans="8:11" ht="12.5" x14ac:dyDescent="0.25">
      <c r="H22" s="85"/>
      <c r="K22" s="83"/>
    </row>
    <row r="23" spans="8:11" ht="12.5" x14ac:dyDescent="0.25">
      <c r="H23" s="85"/>
      <c r="K23" s="83"/>
    </row>
    <row r="24" spans="8:11" ht="12.5" x14ac:dyDescent="0.25">
      <c r="H24" s="85"/>
      <c r="K24" s="83"/>
    </row>
    <row r="25" spans="8:11" ht="12.5" x14ac:dyDescent="0.25">
      <c r="H25" s="85"/>
      <c r="K25" s="83"/>
    </row>
    <row r="26" spans="8:11" ht="12.5" x14ac:dyDescent="0.25">
      <c r="H26" s="85"/>
      <c r="K26" s="83"/>
    </row>
    <row r="27" spans="8:11" ht="12.5" x14ac:dyDescent="0.25">
      <c r="H27" s="85"/>
      <c r="K27" s="83"/>
    </row>
    <row r="28" spans="8:11" ht="12.5" x14ac:dyDescent="0.25">
      <c r="H28" s="85"/>
      <c r="K28" s="83"/>
    </row>
    <row r="29" spans="8:11" ht="12.5" x14ac:dyDescent="0.25">
      <c r="H29" s="85"/>
      <c r="K29" s="83"/>
    </row>
    <row r="30" spans="8:11" ht="12.5" x14ac:dyDescent="0.25">
      <c r="H30" s="85"/>
      <c r="K30" s="83"/>
    </row>
    <row r="31" spans="8:11" ht="12.5" x14ac:dyDescent="0.25">
      <c r="H31" s="85"/>
      <c r="K31" s="83"/>
    </row>
    <row r="32" spans="8:11" ht="12.5" x14ac:dyDescent="0.25">
      <c r="H32" s="85"/>
      <c r="K32" s="83"/>
    </row>
    <row r="33" spans="8:11" ht="12.5" x14ac:dyDescent="0.25">
      <c r="H33" s="85"/>
      <c r="K33" s="83"/>
    </row>
    <row r="34" spans="8:11" ht="12.5" x14ac:dyDescent="0.25">
      <c r="H34" s="85"/>
      <c r="K34" s="83"/>
    </row>
    <row r="35" spans="8:11" ht="12.5" x14ac:dyDescent="0.25">
      <c r="H35" s="85"/>
      <c r="K35" s="83"/>
    </row>
    <row r="36" spans="8:11" ht="12.5" x14ac:dyDescent="0.25">
      <c r="H36" s="85"/>
      <c r="K36" s="83"/>
    </row>
    <row r="37" spans="8:11" ht="12.5" x14ac:dyDescent="0.25">
      <c r="H37" s="85"/>
      <c r="K37" s="83"/>
    </row>
    <row r="38" spans="8:11" ht="12.5" x14ac:dyDescent="0.25">
      <c r="H38" s="85"/>
      <c r="K38" s="83"/>
    </row>
    <row r="39" spans="8:11" ht="12.5" x14ac:dyDescent="0.25">
      <c r="H39" s="85"/>
      <c r="K39" s="83"/>
    </row>
    <row r="40" spans="8:11" ht="12.5" x14ac:dyDescent="0.25">
      <c r="H40" s="85"/>
      <c r="K40" s="83"/>
    </row>
    <row r="41" spans="8:11" ht="12.5" x14ac:dyDescent="0.25">
      <c r="H41" s="85"/>
      <c r="K41" s="83"/>
    </row>
    <row r="42" spans="8:11" ht="12.5" x14ac:dyDescent="0.25">
      <c r="H42" s="85"/>
      <c r="K42" s="83"/>
    </row>
    <row r="43" spans="8:11" ht="12.5" x14ac:dyDescent="0.25">
      <c r="H43" s="85"/>
      <c r="K43" s="83"/>
    </row>
    <row r="44" spans="8:11" ht="12.5" x14ac:dyDescent="0.25">
      <c r="H44" s="85"/>
      <c r="K44" s="83"/>
    </row>
    <row r="45" spans="8:11" ht="12.5" x14ac:dyDescent="0.25">
      <c r="H45" s="85"/>
      <c r="K45" s="83"/>
    </row>
    <row r="46" spans="8:11" ht="12.5" x14ac:dyDescent="0.25">
      <c r="H46" s="85"/>
      <c r="K46" s="83"/>
    </row>
    <row r="47" spans="8:11" ht="12.5" x14ac:dyDescent="0.25">
      <c r="H47" s="85"/>
      <c r="K47" s="83"/>
    </row>
    <row r="48" spans="8:11" ht="12.5" x14ac:dyDescent="0.25">
      <c r="H48" s="85"/>
      <c r="K48" s="83"/>
    </row>
    <row r="49" spans="8:11" ht="12.5" x14ac:dyDescent="0.25">
      <c r="H49" s="85"/>
      <c r="K49" s="83"/>
    </row>
    <row r="50" spans="8:11" ht="12.5" x14ac:dyDescent="0.25">
      <c r="H50" s="85"/>
      <c r="K50" s="83"/>
    </row>
    <row r="51" spans="8:11" ht="12.5" x14ac:dyDescent="0.25">
      <c r="H51" s="85"/>
      <c r="K51" s="83"/>
    </row>
    <row r="52" spans="8:11" ht="12.5" x14ac:dyDescent="0.25">
      <c r="H52" s="85"/>
      <c r="K52" s="83"/>
    </row>
    <row r="53" spans="8:11" ht="12.5" x14ac:dyDescent="0.25">
      <c r="H53" s="85"/>
      <c r="K53" s="83"/>
    </row>
    <row r="54" spans="8:11" ht="12.5" x14ac:dyDescent="0.25">
      <c r="H54" s="85"/>
      <c r="K54" s="83"/>
    </row>
    <row r="55" spans="8:11" ht="12.5" x14ac:dyDescent="0.25">
      <c r="H55" s="85"/>
      <c r="K55" s="83"/>
    </row>
    <row r="56" spans="8:11" ht="12.5" x14ac:dyDescent="0.25">
      <c r="H56" s="85"/>
      <c r="K56" s="83"/>
    </row>
    <row r="57" spans="8:11" ht="12.5" x14ac:dyDescent="0.25">
      <c r="H57" s="85"/>
      <c r="K57" s="83"/>
    </row>
    <row r="58" spans="8:11" ht="12.5" x14ac:dyDescent="0.25">
      <c r="H58" s="85"/>
      <c r="K58" s="83"/>
    </row>
    <row r="59" spans="8:11" ht="12.5" x14ac:dyDescent="0.25">
      <c r="H59" s="85"/>
      <c r="K59" s="83"/>
    </row>
    <row r="60" spans="8:11" ht="12.5" x14ac:dyDescent="0.25">
      <c r="H60" s="85"/>
      <c r="K60" s="83"/>
    </row>
    <row r="61" spans="8:11" ht="12.5" x14ac:dyDescent="0.25">
      <c r="H61" s="85"/>
      <c r="K61" s="83"/>
    </row>
    <row r="62" spans="8:11" ht="12.5" x14ac:dyDescent="0.25">
      <c r="H62" s="85"/>
      <c r="K62" s="83"/>
    </row>
    <row r="63" spans="8:11" ht="12.5" x14ac:dyDescent="0.25">
      <c r="H63" s="85"/>
      <c r="K63" s="83"/>
    </row>
    <row r="64" spans="8:11" ht="12.5" x14ac:dyDescent="0.25">
      <c r="H64" s="85"/>
      <c r="K64" s="83"/>
    </row>
    <row r="65" spans="8:11" ht="12.5" x14ac:dyDescent="0.25">
      <c r="H65" s="85"/>
      <c r="K65" s="83"/>
    </row>
    <row r="66" spans="8:11" ht="12.5" x14ac:dyDescent="0.25">
      <c r="H66" s="85"/>
      <c r="K66" s="83"/>
    </row>
    <row r="67" spans="8:11" ht="12.5" x14ac:dyDescent="0.25">
      <c r="H67" s="85"/>
      <c r="K67" s="83"/>
    </row>
    <row r="68" spans="8:11" ht="12.5" x14ac:dyDescent="0.25">
      <c r="H68" s="85"/>
      <c r="K68" s="83"/>
    </row>
    <row r="69" spans="8:11" ht="12.5" x14ac:dyDescent="0.25">
      <c r="H69" s="85"/>
      <c r="K69" s="83"/>
    </row>
    <row r="70" spans="8:11" ht="12.5" x14ac:dyDescent="0.25">
      <c r="H70" s="85"/>
      <c r="K70" s="83"/>
    </row>
    <row r="71" spans="8:11" ht="12.5" x14ac:dyDescent="0.25">
      <c r="H71" s="85"/>
      <c r="K71" s="83"/>
    </row>
    <row r="72" spans="8:11" ht="12.5" x14ac:dyDescent="0.25">
      <c r="H72" s="85"/>
      <c r="K72" s="83"/>
    </row>
    <row r="73" spans="8:11" ht="12.5" x14ac:dyDescent="0.25">
      <c r="H73" s="85"/>
      <c r="K73" s="83"/>
    </row>
    <row r="74" spans="8:11" ht="12.5" x14ac:dyDescent="0.25">
      <c r="H74" s="85"/>
      <c r="K74" s="83"/>
    </row>
    <row r="75" spans="8:11" ht="12.5" x14ac:dyDescent="0.25">
      <c r="H75" s="85"/>
      <c r="K75" s="83"/>
    </row>
    <row r="76" spans="8:11" ht="12.5" x14ac:dyDescent="0.25">
      <c r="H76" s="85"/>
      <c r="K76" s="83"/>
    </row>
    <row r="77" spans="8:11" ht="12.5" x14ac:dyDescent="0.25">
      <c r="H77" s="85"/>
      <c r="K77" s="83"/>
    </row>
    <row r="78" spans="8:11" ht="12.5" x14ac:dyDescent="0.25">
      <c r="H78" s="85"/>
      <c r="K78" s="83"/>
    </row>
    <row r="79" spans="8:11" ht="12.5" x14ac:dyDescent="0.25">
      <c r="H79" s="85"/>
      <c r="K79" s="83"/>
    </row>
    <row r="80" spans="8:11" ht="12.5" x14ac:dyDescent="0.25">
      <c r="H80" s="85"/>
      <c r="K80" s="83"/>
    </row>
    <row r="81" spans="8:11" ht="12.5" x14ac:dyDescent="0.25">
      <c r="H81" s="85"/>
      <c r="K81" s="83"/>
    </row>
    <row r="82" spans="8:11" ht="12.5" x14ac:dyDescent="0.25">
      <c r="H82" s="85"/>
      <c r="K82" s="83"/>
    </row>
    <row r="83" spans="8:11" ht="12.5" x14ac:dyDescent="0.25">
      <c r="H83" s="85"/>
      <c r="K83" s="83"/>
    </row>
    <row r="84" spans="8:11" ht="12.5" x14ac:dyDescent="0.25">
      <c r="H84" s="85"/>
      <c r="K84" s="83"/>
    </row>
    <row r="85" spans="8:11" ht="12.5" x14ac:dyDescent="0.25">
      <c r="H85" s="85"/>
      <c r="K85" s="83"/>
    </row>
    <row r="86" spans="8:11" ht="12.5" x14ac:dyDescent="0.25">
      <c r="H86" s="85"/>
      <c r="K86" s="83"/>
    </row>
    <row r="87" spans="8:11" ht="12.5" x14ac:dyDescent="0.25">
      <c r="H87" s="85"/>
      <c r="K87" s="83"/>
    </row>
    <row r="88" spans="8:11" ht="12.5" x14ac:dyDescent="0.25">
      <c r="H88" s="85"/>
      <c r="K88" s="83"/>
    </row>
    <row r="89" spans="8:11" ht="12.5" x14ac:dyDescent="0.25">
      <c r="H89" s="85"/>
      <c r="K89" s="83"/>
    </row>
    <row r="90" spans="8:11" ht="12.5" x14ac:dyDescent="0.25">
      <c r="H90" s="85"/>
      <c r="K90" s="83"/>
    </row>
    <row r="91" spans="8:11" ht="12.5" x14ac:dyDescent="0.25">
      <c r="H91" s="85"/>
      <c r="K91" s="83"/>
    </row>
    <row r="92" spans="8:11" ht="12.5" x14ac:dyDescent="0.25">
      <c r="H92" s="85"/>
      <c r="K92" s="83"/>
    </row>
    <row r="93" spans="8:11" ht="12.5" x14ac:dyDescent="0.25">
      <c r="H93" s="85"/>
      <c r="K93" s="83"/>
    </row>
    <row r="94" spans="8:11" ht="12.5" x14ac:dyDescent="0.25">
      <c r="H94" s="85"/>
      <c r="K94" s="83"/>
    </row>
    <row r="95" spans="8:11" ht="12.5" x14ac:dyDescent="0.25">
      <c r="H95" s="85"/>
      <c r="K95" s="83"/>
    </row>
    <row r="96" spans="8:11" ht="12.5" x14ac:dyDescent="0.25">
      <c r="H96" s="85"/>
      <c r="K96" s="83"/>
    </row>
    <row r="97" spans="8:11" ht="12.5" x14ac:dyDescent="0.25">
      <c r="H97" s="85"/>
      <c r="K97" s="83"/>
    </row>
    <row r="98" spans="8:11" ht="12.5" x14ac:dyDescent="0.25">
      <c r="H98" s="85"/>
      <c r="K98" s="83"/>
    </row>
    <row r="99" spans="8:11" ht="12.5" x14ac:dyDescent="0.25">
      <c r="H99" s="85"/>
      <c r="K99" s="83"/>
    </row>
    <row r="100" spans="8:11" ht="12.5" x14ac:dyDescent="0.25">
      <c r="H100" s="85"/>
      <c r="K100" s="83"/>
    </row>
    <row r="101" spans="8:11" ht="12.5" x14ac:dyDescent="0.25">
      <c r="H101" s="85"/>
      <c r="K101" s="83"/>
    </row>
    <row r="102" spans="8:11" ht="12.5" x14ac:dyDescent="0.25">
      <c r="H102" s="85"/>
      <c r="K102" s="83"/>
    </row>
    <row r="103" spans="8:11" ht="12.5" x14ac:dyDescent="0.25">
      <c r="H103" s="85"/>
      <c r="K103" s="83"/>
    </row>
    <row r="104" spans="8:11" ht="12.5" x14ac:dyDescent="0.25">
      <c r="H104" s="85"/>
      <c r="K104" s="83"/>
    </row>
    <row r="105" spans="8:11" ht="12.5" x14ac:dyDescent="0.25">
      <c r="H105" s="85"/>
      <c r="K105" s="83"/>
    </row>
    <row r="106" spans="8:11" ht="12.5" x14ac:dyDescent="0.25">
      <c r="H106" s="85"/>
      <c r="K106" s="83"/>
    </row>
    <row r="107" spans="8:11" ht="12.5" x14ac:dyDescent="0.25">
      <c r="H107" s="85"/>
      <c r="K107" s="83"/>
    </row>
    <row r="108" spans="8:11" ht="12.5" x14ac:dyDescent="0.25">
      <c r="H108" s="85"/>
      <c r="K108" s="83"/>
    </row>
    <row r="109" spans="8:11" ht="12.5" x14ac:dyDescent="0.25">
      <c r="H109" s="85"/>
      <c r="K109" s="83"/>
    </row>
    <row r="110" spans="8:11" ht="12.5" x14ac:dyDescent="0.25">
      <c r="H110" s="85"/>
      <c r="K110" s="83"/>
    </row>
    <row r="111" spans="8:11" ht="12.5" x14ac:dyDescent="0.25">
      <c r="H111" s="85"/>
      <c r="K111" s="83"/>
    </row>
    <row r="112" spans="8:11" ht="12.5" x14ac:dyDescent="0.25">
      <c r="H112" s="85"/>
      <c r="K112" s="83"/>
    </row>
    <row r="113" spans="8:11" ht="12.5" x14ac:dyDescent="0.25">
      <c r="H113" s="85"/>
      <c r="K113" s="83"/>
    </row>
    <row r="114" spans="8:11" ht="12.5" x14ac:dyDescent="0.25">
      <c r="H114" s="85"/>
      <c r="K114" s="83"/>
    </row>
    <row r="115" spans="8:11" ht="12.5" x14ac:dyDescent="0.25">
      <c r="H115" s="85"/>
      <c r="K115" s="83"/>
    </row>
    <row r="116" spans="8:11" ht="12.5" x14ac:dyDescent="0.25">
      <c r="H116" s="85"/>
      <c r="K116" s="83"/>
    </row>
    <row r="117" spans="8:11" ht="12.5" x14ac:dyDescent="0.25">
      <c r="H117" s="85"/>
      <c r="K117" s="83"/>
    </row>
    <row r="118" spans="8:11" ht="12.5" x14ac:dyDescent="0.25">
      <c r="H118" s="85"/>
      <c r="K118" s="83"/>
    </row>
    <row r="119" spans="8:11" ht="12.5" x14ac:dyDescent="0.25">
      <c r="H119" s="85"/>
      <c r="K119" s="83"/>
    </row>
    <row r="120" spans="8:11" ht="12.5" x14ac:dyDescent="0.25">
      <c r="H120" s="85"/>
      <c r="K120" s="83"/>
    </row>
    <row r="121" spans="8:11" ht="12.5" x14ac:dyDescent="0.25">
      <c r="H121" s="85"/>
      <c r="K121" s="83"/>
    </row>
    <row r="122" spans="8:11" ht="12.5" x14ac:dyDescent="0.25">
      <c r="H122" s="85"/>
      <c r="K122" s="83"/>
    </row>
    <row r="123" spans="8:11" ht="12.5" x14ac:dyDescent="0.25">
      <c r="H123" s="85"/>
      <c r="K123" s="83"/>
    </row>
    <row r="124" spans="8:11" ht="12.5" x14ac:dyDescent="0.25">
      <c r="H124" s="85"/>
      <c r="K124" s="83"/>
    </row>
    <row r="125" spans="8:11" ht="12.5" x14ac:dyDescent="0.25">
      <c r="H125" s="85"/>
      <c r="K125" s="83"/>
    </row>
    <row r="126" spans="8:11" ht="12.5" x14ac:dyDescent="0.25">
      <c r="H126" s="85"/>
      <c r="K126" s="83"/>
    </row>
    <row r="127" spans="8:11" ht="12.5" x14ac:dyDescent="0.25">
      <c r="H127" s="85"/>
      <c r="K127" s="83"/>
    </row>
    <row r="128" spans="8:11" ht="12.5" x14ac:dyDescent="0.25">
      <c r="H128" s="85"/>
      <c r="K128" s="83"/>
    </row>
    <row r="129" spans="8:11" ht="12.5" x14ac:dyDescent="0.25">
      <c r="H129" s="85"/>
      <c r="K129" s="83"/>
    </row>
    <row r="130" spans="8:11" ht="12.5" x14ac:dyDescent="0.25">
      <c r="H130" s="85"/>
      <c r="K130" s="83"/>
    </row>
    <row r="131" spans="8:11" ht="12.5" x14ac:dyDescent="0.25">
      <c r="H131" s="85"/>
      <c r="K131" s="83"/>
    </row>
    <row r="132" spans="8:11" ht="12.5" x14ac:dyDescent="0.25">
      <c r="H132" s="85"/>
      <c r="K132" s="83"/>
    </row>
    <row r="133" spans="8:11" ht="12.5" x14ac:dyDescent="0.25">
      <c r="H133" s="85"/>
      <c r="K133" s="83"/>
    </row>
    <row r="134" spans="8:11" ht="12.5" x14ac:dyDescent="0.25">
      <c r="H134" s="85"/>
      <c r="K134" s="83"/>
    </row>
    <row r="135" spans="8:11" ht="12.5" x14ac:dyDescent="0.25">
      <c r="H135" s="85"/>
      <c r="K135" s="83"/>
    </row>
    <row r="136" spans="8:11" ht="12.5" x14ac:dyDescent="0.25">
      <c r="H136" s="85"/>
      <c r="K136" s="83"/>
    </row>
    <row r="137" spans="8:11" ht="12.5" x14ac:dyDescent="0.25">
      <c r="H137" s="85"/>
      <c r="K137" s="83"/>
    </row>
    <row r="138" spans="8:11" ht="12.5" x14ac:dyDescent="0.25">
      <c r="H138" s="85"/>
      <c r="K138" s="83"/>
    </row>
    <row r="139" spans="8:11" ht="12.5" x14ac:dyDescent="0.25">
      <c r="H139" s="85"/>
      <c r="K139" s="83"/>
    </row>
    <row r="140" spans="8:11" ht="12.5" x14ac:dyDescent="0.25">
      <c r="H140" s="85"/>
      <c r="K140" s="83"/>
    </row>
    <row r="141" spans="8:11" ht="12.5" x14ac:dyDescent="0.25">
      <c r="H141" s="85"/>
      <c r="K141" s="83"/>
    </row>
    <row r="142" spans="8:11" ht="12.5" x14ac:dyDescent="0.25">
      <c r="H142" s="85"/>
      <c r="K142" s="83"/>
    </row>
    <row r="143" spans="8:11" ht="12.5" x14ac:dyDescent="0.25">
      <c r="H143" s="85"/>
      <c r="K143" s="83"/>
    </row>
    <row r="144" spans="8:11" ht="12.5" x14ac:dyDescent="0.25">
      <c r="H144" s="85"/>
      <c r="K144" s="83"/>
    </row>
    <row r="145" spans="8:11" ht="12.5" x14ac:dyDescent="0.25">
      <c r="H145" s="85"/>
      <c r="K145" s="83"/>
    </row>
    <row r="146" spans="8:11" ht="12.5" x14ac:dyDescent="0.25">
      <c r="H146" s="85"/>
      <c r="K146" s="83"/>
    </row>
    <row r="147" spans="8:11" ht="12.5" x14ac:dyDescent="0.25">
      <c r="H147" s="85"/>
      <c r="K147" s="83"/>
    </row>
    <row r="148" spans="8:11" ht="12.5" x14ac:dyDescent="0.25">
      <c r="H148" s="85"/>
      <c r="K148" s="83"/>
    </row>
    <row r="149" spans="8:11" ht="12.5" x14ac:dyDescent="0.25">
      <c r="H149" s="85"/>
      <c r="K149" s="83"/>
    </row>
    <row r="150" spans="8:11" ht="12.5" x14ac:dyDescent="0.25">
      <c r="H150" s="85"/>
      <c r="K150" s="83"/>
    </row>
    <row r="151" spans="8:11" ht="12.5" x14ac:dyDescent="0.25">
      <c r="H151" s="85"/>
      <c r="K151" s="83"/>
    </row>
    <row r="152" spans="8:11" ht="12.5" x14ac:dyDescent="0.25">
      <c r="H152" s="85"/>
      <c r="K152" s="83"/>
    </row>
    <row r="153" spans="8:11" ht="12.5" x14ac:dyDescent="0.25">
      <c r="H153" s="85"/>
      <c r="K153" s="83"/>
    </row>
    <row r="154" spans="8:11" ht="12.5" x14ac:dyDescent="0.25">
      <c r="H154" s="85"/>
      <c r="K154" s="83"/>
    </row>
    <row r="155" spans="8:11" ht="12.5" x14ac:dyDescent="0.25">
      <c r="H155" s="85"/>
      <c r="K155" s="83"/>
    </row>
    <row r="156" spans="8:11" ht="12.5" x14ac:dyDescent="0.25">
      <c r="H156" s="85"/>
      <c r="K156" s="83"/>
    </row>
    <row r="157" spans="8:11" ht="12.5" x14ac:dyDescent="0.25">
      <c r="H157" s="85"/>
      <c r="K157" s="83"/>
    </row>
    <row r="158" spans="8:11" ht="12.5" x14ac:dyDescent="0.25">
      <c r="H158" s="85"/>
      <c r="K158" s="83"/>
    </row>
    <row r="159" spans="8:11" ht="12.5" x14ac:dyDescent="0.25">
      <c r="H159" s="85"/>
      <c r="K159" s="83"/>
    </row>
    <row r="160" spans="8:11" ht="12.5" x14ac:dyDescent="0.25">
      <c r="H160" s="85"/>
      <c r="K160" s="83"/>
    </row>
    <row r="161" spans="2:16" ht="12.5" x14ac:dyDescent="0.25">
      <c r="H161" s="85"/>
      <c r="K161" s="83"/>
    </row>
    <row r="162" spans="2:16" ht="12.5" x14ac:dyDescent="0.25">
      <c r="H162" s="85"/>
      <c r="K162" s="83"/>
    </row>
    <row r="163" spans="2:16" ht="12.5" x14ac:dyDescent="0.25">
      <c r="H163" s="85"/>
      <c r="K163" s="83"/>
    </row>
    <row r="164" spans="2:16" ht="12.5" x14ac:dyDescent="0.25">
      <c r="H164" s="85"/>
      <c r="K164" s="83"/>
    </row>
    <row r="165" spans="2:16" ht="12.5" x14ac:dyDescent="0.25">
      <c r="H165" s="85"/>
      <c r="K165" s="83"/>
    </row>
    <row r="166" spans="2:16" ht="12.5" x14ac:dyDescent="0.25">
      <c r="H166" s="85"/>
      <c r="K166" s="83"/>
    </row>
    <row r="167" spans="2:16" ht="12.5" x14ac:dyDescent="0.25">
      <c r="H167" s="85"/>
      <c r="K167" s="83"/>
    </row>
    <row r="168" spans="2:16" ht="12.5" x14ac:dyDescent="0.25">
      <c r="H168" s="85"/>
      <c r="K168" s="83"/>
    </row>
    <row r="169" spans="2:16" ht="12.5" x14ac:dyDescent="0.25">
      <c r="H169" s="85"/>
      <c r="K169" s="83"/>
    </row>
    <row r="170" spans="2:16" ht="12.5" x14ac:dyDescent="0.25">
      <c r="B170">
        <v>28601012</v>
      </c>
      <c r="E170" t="e">
        <f t="shared" ref="E170:E193" si="0">VLOOKUP(B:B,MijnOlijslagerExport,5,FALSE)</f>
        <v>#REF!</v>
      </c>
      <c r="F170" t="e">
        <f t="shared" ref="F170:F193" si="1">VLOOKUP(B:B,MijnOlijslagerExport,14,FALSE)</f>
        <v>#REF!</v>
      </c>
      <c r="H170" s="85" t="s">
        <v>139</v>
      </c>
      <c r="I170" t="e">
        <f t="shared" ref="I170:I193" si="2">VLOOKUP(B:B,MijnOlijslagerExport,4,FALSE)</f>
        <v>#REF!</v>
      </c>
      <c r="J170" t="e">
        <f t="shared" ref="J170:J193" si="3">VLOOKUP(B:B,MijnOlijslagerExport,3,FALSE)</f>
        <v>#REF!</v>
      </c>
      <c r="K170" s="83">
        <v>1</v>
      </c>
      <c r="P170" t="e">
        <f t="shared" ref="P170:P193" si="4">VLOOKUP(B:B,MijnOlijslagerExport,2,FALSE)</f>
        <v>#REF!</v>
      </c>
    </row>
    <row r="171" spans="2:16" ht="12.5" x14ac:dyDescent="0.25">
      <c r="B171">
        <v>28601014</v>
      </c>
      <c r="E171" t="e">
        <f t="shared" si="0"/>
        <v>#REF!</v>
      </c>
      <c r="F171" t="e">
        <f t="shared" si="1"/>
        <v>#REF!</v>
      </c>
      <c r="H171" s="85" t="s">
        <v>139</v>
      </c>
      <c r="I171" t="e">
        <f t="shared" si="2"/>
        <v>#REF!</v>
      </c>
      <c r="J171" t="e">
        <f t="shared" si="3"/>
        <v>#REF!</v>
      </c>
      <c r="K171" s="83">
        <v>1</v>
      </c>
      <c r="P171" t="e">
        <f t="shared" si="4"/>
        <v>#REF!</v>
      </c>
    </row>
    <row r="172" spans="2:16" ht="12.5" x14ac:dyDescent="0.25">
      <c r="B172">
        <v>28601016</v>
      </c>
      <c r="E172" t="e">
        <f t="shared" si="0"/>
        <v>#REF!</v>
      </c>
      <c r="F172" t="e">
        <f t="shared" si="1"/>
        <v>#REF!</v>
      </c>
      <c r="H172" s="85" t="s">
        <v>139</v>
      </c>
      <c r="I172" t="e">
        <f t="shared" si="2"/>
        <v>#REF!</v>
      </c>
      <c r="J172" t="e">
        <f t="shared" si="3"/>
        <v>#REF!</v>
      </c>
      <c r="K172" s="83">
        <v>1</v>
      </c>
      <c r="P172" t="e">
        <f t="shared" si="4"/>
        <v>#REF!</v>
      </c>
    </row>
    <row r="173" spans="2:16" ht="12.5" x14ac:dyDescent="0.25">
      <c r="B173">
        <v>28601018</v>
      </c>
      <c r="E173" t="e">
        <f t="shared" si="0"/>
        <v>#REF!</v>
      </c>
      <c r="F173" t="e">
        <f t="shared" si="1"/>
        <v>#REF!</v>
      </c>
      <c r="H173" s="85" t="s">
        <v>139</v>
      </c>
      <c r="I173" t="e">
        <f t="shared" si="2"/>
        <v>#REF!</v>
      </c>
      <c r="J173" t="e">
        <f t="shared" si="3"/>
        <v>#REF!</v>
      </c>
      <c r="K173" s="83">
        <v>1</v>
      </c>
      <c r="P173" t="e">
        <f t="shared" si="4"/>
        <v>#REF!</v>
      </c>
    </row>
    <row r="174" spans="2:16" ht="12.5" x14ac:dyDescent="0.25">
      <c r="B174">
        <v>28601020</v>
      </c>
      <c r="E174" t="e">
        <f t="shared" si="0"/>
        <v>#REF!</v>
      </c>
      <c r="F174" t="e">
        <f t="shared" si="1"/>
        <v>#REF!</v>
      </c>
      <c r="H174" s="85" t="s">
        <v>139</v>
      </c>
      <c r="I174" t="e">
        <f t="shared" si="2"/>
        <v>#REF!</v>
      </c>
      <c r="J174" t="e">
        <f t="shared" si="3"/>
        <v>#REF!</v>
      </c>
      <c r="K174" s="83">
        <v>1</v>
      </c>
      <c r="P174" t="e">
        <f t="shared" si="4"/>
        <v>#REF!</v>
      </c>
    </row>
    <row r="175" spans="2:16" ht="12.5" x14ac:dyDescent="0.25">
      <c r="B175">
        <v>28601022</v>
      </c>
      <c r="E175" t="e">
        <f t="shared" si="0"/>
        <v>#REF!</v>
      </c>
      <c r="F175" t="e">
        <f t="shared" si="1"/>
        <v>#REF!</v>
      </c>
      <c r="H175" s="85" t="s">
        <v>139</v>
      </c>
      <c r="I175" t="e">
        <f t="shared" si="2"/>
        <v>#REF!</v>
      </c>
      <c r="J175" t="e">
        <f t="shared" si="3"/>
        <v>#REF!</v>
      </c>
      <c r="K175" s="83">
        <v>1</v>
      </c>
      <c r="P175" t="e">
        <f t="shared" si="4"/>
        <v>#REF!</v>
      </c>
    </row>
    <row r="176" spans="2:16" ht="12.5" x14ac:dyDescent="0.25">
      <c r="B176">
        <v>28602014</v>
      </c>
      <c r="E176" t="e">
        <f t="shared" si="0"/>
        <v>#REF!</v>
      </c>
      <c r="F176" t="e">
        <f t="shared" si="1"/>
        <v>#REF!</v>
      </c>
      <c r="H176" s="85" t="s">
        <v>139</v>
      </c>
      <c r="I176" t="e">
        <f t="shared" si="2"/>
        <v>#REF!</v>
      </c>
      <c r="J176" t="e">
        <f t="shared" si="3"/>
        <v>#REF!</v>
      </c>
      <c r="K176" s="83">
        <v>1</v>
      </c>
      <c r="P176" t="e">
        <f t="shared" si="4"/>
        <v>#REF!</v>
      </c>
    </row>
    <row r="177" spans="2:16" ht="12.5" x14ac:dyDescent="0.25">
      <c r="B177">
        <v>28602016</v>
      </c>
      <c r="E177" t="e">
        <f t="shared" si="0"/>
        <v>#REF!</v>
      </c>
      <c r="F177" t="e">
        <f t="shared" si="1"/>
        <v>#REF!</v>
      </c>
      <c r="H177" s="85" t="s">
        <v>139</v>
      </c>
      <c r="I177" t="e">
        <f t="shared" si="2"/>
        <v>#REF!</v>
      </c>
      <c r="J177" t="e">
        <f t="shared" si="3"/>
        <v>#REF!</v>
      </c>
      <c r="K177" s="83">
        <v>1</v>
      </c>
      <c r="P177" t="e">
        <f t="shared" si="4"/>
        <v>#REF!</v>
      </c>
    </row>
    <row r="178" spans="2:16" ht="12.5" x14ac:dyDescent="0.25">
      <c r="B178">
        <v>28602020</v>
      </c>
      <c r="E178" t="e">
        <f t="shared" si="0"/>
        <v>#REF!</v>
      </c>
      <c r="F178" t="e">
        <f t="shared" si="1"/>
        <v>#REF!</v>
      </c>
      <c r="H178" s="85" t="s">
        <v>139</v>
      </c>
      <c r="I178" t="e">
        <f t="shared" si="2"/>
        <v>#REF!</v>
      </c>
      <c r="J178" t="e">
        <f t="shared" si="3"/>
        <v>#REF!</v>
      </c>
      <c r="K178" s="83">
        <v>1</v>
      </c>
      <c r="P178" t="e">
        <f t="shared" si="4"/>
        <v>#REF!</v>
      </c>
    </row>
    <row r="179" spans="2:16" ht="12.5" x14ac:dyDescent="0.25">
      <c r="B179">
        <v>28602024</v>
      </c>
      <c r="E179" t="e">
        <f t="shared" si="0"/>
        <v>#REF!</v>
      </c>
      <c r="F179" t="e">
        <f t="shared" si="1"/>
        <v>#REF!</v>
      </c>
      <c r="H179" s="85" t="s">
        <v>139</v>
      </c>
      <c r="I179" t="e">
        <f t="shared" si="2"/>
        <v>#REF!</v>
      </c>
      <c r="J179" t="e">
        <f t="shared" si="3"/>
        <v>#REF!</v>
      </c>
      <c r="K179" s="83">
        <v>1</v>
      </c>
      <c r="P179" t="e">
        <f t="shared" si="4"/>
        <v>#REF!</v>
      </c>
    </row>
    <row r="180" spans="2:16" ht="12.5" x14ac:dyDescent="0.25">
      <c r="B180">
        <v>28601004</v>
      </c>
      <c r="E180" t="e">
        <f t="shared" si="0"/>
        <v>#REF!</v>
      </c>
      <c r="F180" t="e">
        <f t="shared" si="1"/>
        <v>#REF!</v>
      </c>
      <c r="H180" s="85" t="s">
        <v>139</v>
      </c>
      <c r="I180" t="e">
        <f t="shared" si="2"/>
        <v>#REF!</v>
      </c>
      <c r="J180" t="e">
        <f t="shared" si="3"/>
        <v>#REF!</v>
      </c>
      <c r="K180" s="83">
        <v>1</v>
      </c>
      <c r="P180" t="e">
        <f t="shared" si="4"/>
        <v>#REF!</v>
      </c>
    </row>
    <row r="181" spans="2:16" ht="12.5" x14ac:dyDescent="0.25">
      <c r="B181">
        <v>28789016</v>
      </c>
      <c r="E181" t="e">
        <f t="shared" si="0"/>
        <v>#REF!</v>
      </c>
      <c r="F181" t="e">
        <f t="shared" si="1"/>
        <v>#REF!</v>
      </c>
      <c r="H181" s="85" t="s">
        <v>139</v>
      </c>
      <c r="I181" t="e">
        <f t="shared" si="2"/>
        <v>#REF!</v>
      </c>
      <c r="J181" t="e">
        <f t="shared" si="3"/>
        <v>#REF!</v>
      </c>
      <c r="K181" s="83">
        <v>1</v>
      </c>
      <c r="P181" t="e">
        <f t="shared" si="4"/>
        <v>#REF!</v>
      </c>
    </row>
    <row r="182" spans="2:16" ht="12.5" x14ac:dyDescent="0.25">
      <c r="B182">
        <v>28789020</v>
      </c>
      <c r="E182" t="e">
        <f t="shared" si="0"/>
        <v>#REF!</v>
      </c>
      <c r="F182" t="e">
        <f t="shared" si="1"/>
        <v>#REF!</v>
      </c>
      <c r="H182" s="85" t="s">
        <v>139</v>
      </c>
      <c r="I182" t="e">
        <f t="shared" si="2"/>
        <v>#REF!</v>
      </c>
      <c r="J182" t="e">
        <f t="shared" si="3"/>
        <v>#REF!</v>
      </c>
      <c r="K182" s="83">
        <v>1</v>
      </c>
      <c r="P182" t="e">
        <f t="shared" si="4"/>
        <v>#REF!</v>
      </c>
    </row>
    <row r="183" spans="2:16" ht="12.5" x14ac:dyDescent="0.25">
      <c r="B183">
        <v>28789024</v>
      </c>
      <c r="E183" t="e">
        <f t="shared" si="0"/>
        <v>#REF!</v>
      </c>
      <c r="F183" t="e">
        <f t="shared" si="1"/>
        <v>#REF!</v>
      </c>
      <c r="H183" s="85" t="s">
        <v>139</v>
      </c>
      <c r="I183" t="e">
        <f t="shared" si="2"/>
        <v>#REF!</v>
      </c>
      <c r="J183" t="e">
        <f t="shared" si="3"/>
        <v>#REF!</v>
      </c>
      <c r="K183" s="83">
        <v>1</v>
      </c>
      <c r="P183" t="e">
        <f t="shared" si="4"/>
        <v>#REF!</v>
      </c>
    </row>
    <row r="184" spans="2:16" ht="12.5" x14ac:dyDescent="0.25">
      <c r="B184">
        <v>42000375</v>
      </c>
      <c r="E184" t="e">
        <f t="shared" si="0"/>
        <v>#REF!</v>
      </c>
      <c r="F184" t="e">
        <f t="shared" si="1"/>
        <v>#REF!</v>
      </c>
      <c r="H184" s="85" t="s">
        <v>139</v>
      </c>
      <c r="I184" t="e">
        <f t="shared" si="2"/>
        <v>#REF!</v>
      </c>
      <c r="J184" t="e">
        <f t="shared" si="3"/>
        <v>#REF!</v>
      </c>
      <c r="K184" s="83">
        <v>1</v>
      </c>
      <c r="P184" t="e">
        <f t="shared" si="4"/>
        <v>#REF!</v>
      </c>
    </row>
    <row r="185" spans="2:16" ht="12.5" x14ac:dyDescent="0.25">
      <c r="B185">
        <v>42000280</v>
      </c>
      <c r="E185" t="e">
        <f t="shared" si="0"/>
        <v>#REF!</v>
      </c>
      <c r="F185" t="e">
        <f t="shared" si="1"/>
        <v>#REF!</v>
      </c>
      <c r="H185" s="85" t="s">
        <v>139</v>
      </c>
      <c r="I185" t="e">
        <f t="shared" si="2"/>
        <v>#REF!</v>
      </c>
      <c r="J185" t="e">
        <f t="shared" si="3"/>
        <v>#REF!</v>
      </c>
      <c r="K185" s="83">
        <v>1</v>
      </c>
      <c r="P185" t="e">
        <f t="shared" si="4"/>
        <v>#REF!</v>
      </c>
    </row>
    <row r="186" spans="2:16" ht="12.5" x14ac:dyDescent="0.25">
      <c r="B186">
        <v>42000600</v>
      </c>
      <c r="E186" t="e">
        <f t="shared" si="0"/>
        <v>#REF!</v>
      </c>
      <c r="F186" t="e">
        <f t="shared" si="1"/>
        <v>#REF!</v>
      </c>
      <c r="H186" s="85" t="s">
        <v>139</v>
      </c>
      <c r="I186" t="e">
        <f t="shared" si="2"/>
        <v>#REF!</v>
      </c>
      <c r="J186" t="e">
        <f t="shared" si="3"/>
        <v>#REF!</v>
      </c>
      <c r="K186" s="83">
        <v>1</v>
      </c>
      <c r="P186" t="e">
        <f t="shared" si="4"/>
        <v>#REF!</v>
      </c>
    </row>
    <row r="187" spans="2:16" ht="12.5" x14ac:dyDescent="0.25">
      <c r="B187">
        <v>42000300</v>
      </c>
      <c r="E187" t="e">
        <f t="shared" si="0"/>
        <v>#REF!</v>
      </c>
      <c r="F187" t="e">
        <f t="shared" si="1"/>
        <v>#REF!</v>
      </c>
      <c r="H187" s="85" t="s">
        <v>139</v>
      </c>
      <c r="I187" t="e">
        <f t="shared" si="2"/>
        <v>#REF!</v>
      </c>
      <c r="J187" t="e">
        <f t="shared" si="3"/>
        <v>#REF!</v>
      </c>
      <c r="K187" s="83">
        <v>1</v>
      </c>
      <c r="P187" t="e">
        <f t="shared" si="4"/>
        <v>#REF!</v>
      </c>
    </row>
    <row r="188" spans="2:16" ht="12.5" x14ac:dyDescent="0.25">
      <c r="B188">
        <v>42000210</v>
      </c>
      <c r="E188" t="e">
        <f t="shared" si="0"/>
        <v>#REF!</v>
      </c>
      <c r="F188" t="e">
        <f t="shared" si="1"/>
        <v>#REF!</v>
      </c>
      <c r="H188" s="85" t="s">
        <v>139</v>
      </c>
      <c r="I188" t="e">
        <f t="shared" si="2"/>
        <v>#REF!</v>
      </c>
      <c r="J188" t="e">
        <f t="shared" si="3"/>
        <v>#REF!</v>
      </c>
      <c r="K188" s="83">
        <v>1</v>
      </c>
      <c r="P188" t="e">
        <f t="shared" si="4"/>
        <v>#REF!</v>
      </c>
    </row>
    <row r="189" spans="2:16" ht="12.5" x14ac:dyDescent="0.25">
      <c r="B189">
        <v>42000150</v>
      </c>
      <c r="E189" t="e">
        <f t="shared" si="0"/>
        <v>#REF!</v>
      </c>
      <c r="F189" t="e">
        <f t="shared" si="1"/>
        <v>#REF!</v>
      </c>
      <c r="H189" s="85" t="s">
        <v>139</v>
      </c>
      <c r="I189" t="e">
        <f t="shared" si="2"/>
        <v>#REF!</v>
      </c>
      <c r="J189" t="e">
        <f t="shared" si="3"/>
        <v>#REF!</v>
      </c>
      <c r="K189" s="83">
        <v>1</v>
      </c>
      <c r="P189" t="e">
        <f t="shared" si="4"/>
        <v>#REF!</v>
      </c>
    </row>
    <row r="190" spans="2:16" ht="12.5" x14ac:dyDescent="0.25">
      <c r="B190">
        <v>42000225</v>
      </c>
      <c r="E190" t="e">
        <f t="shared" si="0"/>
        <v>#REF!</v>
      </c>
      <c r="F190" t="e">
        <f t="shared" si="1"/>
        <v>#REF!</v>
      </c>
      <c r="H190" s="85" t="s">
        <v>139</v>
      </c>
      <c r="I190" t="e">
        <f t="shared" si="2"/>
        <v>#REF!</v>
      </c>
      <c r="J190" t="e">
        <f t="shared" si="3"/>
        <v>#REF!</v>
      </c>
      <c r="K190" s="83">
        <v>1</v>
      </c>
      <c r="P190" t="e">
        <f t="shared" si="4"/>
        <v>#REF!</v>
      </c>
    </row>
    <row r="191" spans="2:16" ht="12.5" x14ac:dyDescent="0.25">
      <c r="B191">
        <v>42800190</v>
      </c>
      <c r="E191" t="e">
        <f t="shared" si="0"/>
        <v>#REF!</v>
      </c>
      <c r="F191" t="e">
        <f t="shared" si="1"/>
        <v>#REF!</v>
      </c>
      <c r="H191" s="85" t="s">
        <v>139</v>
      </c>
      <c r="I191" t="e">
        <f t="shared" si="2"/>
        <v>#REF!</v>
      </c>
      <c r="J191" t="e">
        <f t="shared" si="3"/>
        <v>#REF!</v>
      </c>
      <c r="K191" s="83">
        <v>1</v>
      </c>
      <c r="P191" t="e">
        <f t="shared" si="4"/>
        <v>#REF!</v>
      </c>
    </row>
    <row r="192" spans="2:16" ht="12.5" x14ac:dyDescent="0.25">
      <c r="B192">
        <v>42800250</v>
      </c>
      <c r="E192" t="e">
        <f t="shared" si="0"/>
        <v>#REF!</v>
      </c>
      <c r="F192" t="e">
        <f t="shared" si="1"/>
        <v>#REF!</v>
      </c>
      <c r="H192" s="85" t="s">
        <v>139</v>
      </c>
      <c r="I192" t="e">
        <f t="shared" si="2"/>
        <v>#REF!</v>
      </c>
      <c r="J192" t="e">
        <f t="shared" si="3"/>
        <v>#REF!</v>
      </c>
      <c r="K192" s="83">
        <v>1</v>
      </c>
      <c r="P192" t="e">
        <f t="shared" si="4"/>
        <v>#REF!</v>
      </c>
    </row>
    <row r="193" spans="2:16" ht="12.5" x14ac:dyDescent="0.25">
      <c r="B193">
        <v>42800380</v>
      </c>
      <c r="E193" t="e">
        <f t="shared" si="0"/>
        <v>#REF!</v>
      </c>
      <c r="F193" t="e">
        <f t="shared" si="1"/>
        <v>#REF!</v>
      </c>
      <c r="H193" s="85" t="s">
        <v>139</v>
      </c>
      <c r="I193" t="e">
        <f t="shared" si="2"/>
        <v>#REF!</v>
      </c>
      <c r="J193" t="e">
        <f t="shared" si="3"/>
        <v>#REF!</v>
      </c>
      <c r="K193" s="83">
        <v>1</v>
      </c>
      <c r="P193" t="e">
        <f t="shared" si="4"/>
        <v>#REF!</v>
      </c>
    </row>
    <row r="194" spans="2:16" ht="12.5" x14ac:dyDescent="0.25">
      <c r="B194">
        <v>42800500</v>
      </c>
      <c r="E194" t="e">
        <f t="shared" ref="E194:E257" si="5">VLOOKUP(B:B,MijnOlijslagerExport,5,FALSE)</f>
        <v>#REF!</v>
      </c>
      <c r="F194" t="e">
        <f t="shared" ref="F194:F257" si="6">VLOOKUP(B:B,MijnOlijslagerExport,14,FALSE)</f>
        <v>#REF!</v>
      </c>
      <c r="H194" s="85" t="s">
        <v>139</v>
      </c>
      <c r="I194" t="e">
        <f t="shared" ref="I194:I257" si="7">VLOOKUP(B:B,MijnOlijslagerExport,4,FALSE)</f>
        <v>#REF!</v>
      </c>
      <c r="J194" t="e">
        <f t="shared" ref="J194:J257" si="8">VLOOKUP(B:B,MijnOlijslagerExport,3,FALSE)</f>
        <v>#REF!</v>
      </c>
      <c r="K194" s="83">
        <v>1</v>
      </c>
      <c r="P194" t="e">
        <f t="shared" ref="P194:P257" si="9">VLOOKUP(B:B,MijnOlijslagerExport,2,FALSE)</f>
        <v>#REF!</v>
      </c>
    </row>
    <row r="195" spans="2:16" ht="12.5" x14ac:dyDescent="0.25">
      <c r="B195">
        <v>42808018</v>
      </c>
      <c r="E195" t="e">
        <f t="shared" si="5"/>
        <v>#REF!</v>
      </c>
      <c r="F195" t="e">
        <f t="shared" si="6"/>
        <v>#REF!</v>
      </c>
      <c r="H195" s="85" t="s">
        <v>139</v>
      </c>
      <c r="I195" t="e">
        <f t="shared" si="7"/>
        <v>#REF!</v>
      </c>
      <c r="J195" t="e">
        <f t="shared" si="8"/>
        <v>#REF!</v>
      </c>
      <c r="K195" s="83">
        <v>1</v>
      </c>
      <c r="P195" t="e">
        <f t="shared" si="9"/>
        <v>#REF!</v>
      </c>
    </row>
    <row r="196" spans="2:16" ht="12.5" x14ac:dyDescent="0.25">
      <c r="B196">
        <v>42808024</v>
      </c>
      <c r="E196" t="e">
        <f t="shared" si="5"/>
        <v>#REF!</v>
      </c>
      <c r="F196" t="e">
        <f t="shared" si="6"/>
        <v>#REF!</v>
      </c>
      <c r="H196" s="85" t="s">
        <v>139</v>
      </c>
      <c r="I196" t="e">
        <f t="shared" si="7"/>
        <v>#REF!</v>
      </c>
      <c r="J196" t="e">
        <f t="shared" si="8"/>
        <v>#REF!</v>
      </c>
      <c r="K196" s="83">
        <v>1</v>
      </c>
      <c r="P196" t="e">
        <f t="shared" si="9"/>
        <v>#REF!</v>
      </c>
    </row>
    <row r="197" spans="2:16" ht="12.5" x14ac:dyDescent="0.25">
      <c r="B197">
        <v>42808036</v>
      </c>
      <c r="E197" t="e">
        <f t="shared" si="5"/>
        <v>#REF!</v>
      </c>
      <c r="F197" t="e">
        <f t="shared" si="6"/>
        <v>#REF!</v>
      </c>
      <c r="H197" s="85" t="s">
        <v>139</v>
      </c>
      <c r="I197" t="e">
        <f t="shared" si="7"/>
        <v>#REF!</v>
      </c>
      <c r="J197" t="e">
        <f t="shared" si="8"/>
        <v>#REF!</v>
      </c>
      <c r="K197" s="83">
        <v>1</v>
      </c>
      <c r="P197" t="e">
        <f t="shared" si="9"/>
        <v>#REF!</v>
      </c>
    </row>
    <row r="198" spans="2:16" ht="12.5" x14ac:dyDescent="0.25">
      <c r="B198">
        <v>42808048</v>
      </c>
      <c r="E198" t="e">
        <f t="shared" si="5"/>
        <v>#REF!</v>
      </c>
      <c r="F198" t="e">
        <f t="shared" si="6"/>
        <v>#REF!</v>
      </c>
      <c r="H198" s="85" t="s">
        <v>139</v>
      </c>
      <c r="I198" t="e">
        <f t="shared" si="7"/>
        <v>#REF!</v>
      </c>
      <c r="J198" t="e">
        <f t="shared" si="8"/>
        <v>#REF!</v>
      </c>
      <c r="K198" s="83">
        <v>1</v>
      </c>
      <c r="P198" t="e">
        <f t="shared" si="9"/>
        <v>#REF!</v>
      </c>
    </row>
    <row r="199" spans="2:16" ht="12.5" x14ac:dyDescent="0.25">
      <c r="B199">
        <v>42807018</v>
      </c>
      <c r="E199" t="e">
        <f t="shared" si="5"/>
        <v>#REF!</v>
      </c>
      <c r="F199" t="e">
        <f t="shared" si="6"/>
        <v>#REF!</v>
      </c>
      <c r="H199" s="85" t="s">
        <v>139</v>
      </c>
      <c r="I199" t="e">
        <f t="shared" si="7"/>
        <v>#REF!</v>
      </c>
      <c r="J199" t="e">
        <f t="shared" si="8"/>
        <v>#REF!</v>
      </c>
      <c r="K199" s="83">
        <v>1</v>
      </c>
      <c r="P199" t="e">
        <f t="shared" si="9"/>
        <v>#REF!</v>
      </c>
    </row>
    <row r="200" spans="2:16" ht="12.5" x14ac:dyDescent="0.25">
      <c r="B200">
        <v>42807024</v>
      </c>
      <c r="E200" t="e">
        <f t="shared" si="5"/>
        <v>#REF!</v>
      </c>
      <c r="F200" t="e">
        <f t="shared" si="6"/>
        <v>#REF!</v>
      </c>
      <c r="H200" s="85" t="s">
        <v>139</v>
      </c>
      <c r="I200" t="e">
        <f t="shared" si="7"/>
        <v>#REF!</v>
      </c>
      <c r="J200" t="e">
        <f t="shared" si="8"/>
        <v>#REF!</v>
      </c>
      <c r="K200" s="83">
        <v>1</v>
      </c>
      <c r="P200" t="e">
        <f t="shared" si="9"/>
        <v>#REF!</v>
      </c>
    </row>
    <row r="201" spans="2:16" ht="12.5" x14ac:dyDescent="0.25">
      <c r="B201">
        <v>42807036</v>
      </c>
      <c r="E201" t="e">
        <f t="shared" si="5"/>
        <v>#REF!</v>
      </c>
      <c r="F201" t="e">
        <f t="shared" si="6"/>
        <v>#REF!</v>
      </c>
      <c r="H201" s="85" t="s">
        <v>139</v>
      </c>
      <c r="I201" t="e">
        <f t="shared" si="7"/>
        <v>#REF!</v>
      </c>
      <c r="J201" t="e">
        <f t="shared" si="8"/>
        <v>#REF!</v>
      </c>
      <c r="K201" s="83">
        <v>1</v>
      </c>
      <c r="P201" t="e">
        <f t="shared" si="9"/>
        <v>#REF!</v>
      </c>
    </row>
    <row r="202" spans="2:16" ht="12.5" x14ac:dyDescent="0.25">
      <c r="B202">
        <v>42807048</v>
      </c>
      <c r="E202" t="e">
        <f t="shared" si="5"/>
        <v>#REF!</v>
      </c>
      <c r="F202" t="e">
        <f t="shared" si="6"/>
        <v>#REF!</v>
      </c>
      <c r="H202" s="85" t="s">
        <v>139</v>
      </c>
      <c r="I202" t="e">
        <f t="shared" si="7"/>
        <v>#REF!</v>
      </c>
      <c r="J202" t="e">
        <f t="shared" si="8"/>
        <v>#REF!</v>
      </c>
      <c r="K202" s="83">
        <v>1</v>
      </c>
      <c r="P202" t="e">
        <f t="shared" si="9"/>
        <v>#REF!</v>
      </c>
    </row>
    <row r="203" spans="2:16" ht="12.5" x14ac:dyDescent="0.25">
      <c r="B203">
        <v>42809024</v>
      </c>
      <c r="E203" t="e">
        <f t="shared" si="5"/>
        <v>#REF!</v>
      </c>
      <c r="F203" t="e">
        <f t="shared" si="6"/>
        <v>#REF!</v>
      </c>
      <c r="H203" s="85" t="s">
        <v>139</v>
      </c>
      <c r="I203" t="e">
        <f t="shared" si="7"/>
        <v>#REF!</v>
      </c>
      <c r="J203" t="e">
        <f t="shared" si="8"/>
        <v>#REF!</v>
      </c>
      <c r="K203" s="83">
        <v>1</v>
      </c>
      <c r="P203" t="e">
        <f t="shared" si="9"/>
        <v>#REF!</v>
      </c>
    </row>
    <row r="204" spans="2:16" ht="12.5" x14ac:dyDescent="0.25">
      <c r="B204">
        <v>42809036</v>
      </c>
      <c r="E204" t="e">
        <f t="shared" si="5"/>
        <v>#REF!</v>
      </c>
      <c r="F204" t="e">
        <f t="shared" si="6"/>
        <v>#REF!</v>
      </c>
      <c r="H204" s="85" t="s">
        <v>139</v>
      </c>
      <c r="I204" t="e">
        <f t="shared" si="7"/>
        <v>#REF!</v>
      </c>
      <c r="J204" t="e">
        <f t="shared" si="8"/>
        <v>#REF!</v>
      </c>
      <c r="K204" s="83">
        <v>1</v>
      </c>
      <c r="P204" t="e">
        <f t="shared" si="9"/>
        <v>#REF!</v>
      </c>
    </row>
    <row r="205" spans="2:16" ht="12.5" x14ac:dyDescent="0.25">
      <c r="B205">
        <v>11611560</v>
      </c>
      <c r="E205" t="e">
        <f t="shared" si="5"/>
        <v>#REF!</v>
      </c>
      <c r="F205" t="e">
        <f t="shared" si="6"/>
        <v>#REF!</v>
      </c>
      <c r="H205" s="85" t="s">
        <v>139</v>
      </c>
      <c r="I205" t="e">
        <f t="shared" si="7"/>
        <v>#REF!</v>
      </c>
      <c r="J205" t="e">
        <f t="shared" si="8"/>
        <v>#REF!</v>
      </c>
      <c r="K205" s="83">
        <v>1</v>
      </c>
      <c r="P205" t="e">
        <f t="shared" si="9"/>
        <v>#REF!</v>
      </c>
    </row>
    <row r="206" spans="2:16" ht="12.5" x14ac:dyDescent="0.25">
      <c r="B206">
        <v>11611000</v>
      </c>
      <c r="E206" t="e">
        <f t="shared" si="5"/>
        <v>#REF!</v>
      </c>
      <c r="F206" t="e">
        <f t="shared" si="6"/>
        <v>#REF!</v>
      </c>
      <c r="H206" s="85" t="s">
        <v>139</v>
      </c>
      <c r="I206" t="e">
        <f t="shared" si="7"/>
        <v>#REF!</v>
      </c>
      <c r="J206" t="e">
        <f t="shared" si="8"/>
        <v>#REF!</v>
      </c>
      <c r="K206" s="83">
        <v>1</v>
      </c>
      <c r="P206" t="e">
        <f t="shared" si="9"/>
        <v>#REF!</v>
      </c>
    </row>
    <row r="207" spans="2:16" ht="12.5" x14ac:dyDescent="0.25">
      <c r="B207">
        <v>28979851</v>
      </c>
      <c r="E207" t="e">
        <f t="shared" si="5"/>
        <v>#REF!</v>
      </c>
      <c r="F207" t="e">
        <f t="shared" si="6"/>
        <v>#REF!</v>
      </c>
      <c r="H207" s="85" t="s">
        <v>139</v>
      </c>
      <c r="I207" t="e">
        <f t="shared" si="7"/>
        <v>#REF!</v>
      </c>
      <c r="J207" t="e">
        <f t="shared" si="8"/>
        <v>#REF!</v>
      </c>
      <c r="K207" s="83">
        <v>1</v>
      </c>
      <c r="P207" t="e">
        <f t="shared" si="9"/>
        <v>#REF!</v>
      </c>
    </row>
    <row r="208" spans="2:16" ht="12.5" x14ac:dyDescent="0.25">
      <c r="B208">
        <v>49101614</v>
      </c>
      <c r="E208" t="e">
        <f t="shared" si="5"/>
        <v>#REF!</v>
      </c>
      <c r="F208" t="e">
        <f t="shared" si="6"/>
        <v>#REF!</v>
      </c>
      <c r="H208" s="85" t="s">
        <v>139</v>
      </c>
      <c r="I208" t="e">
        <f t="shared" si="7"/>
        <v>#REF!</v>
      </c>
      <c r="J208" t="e">
        <f t="shared" si="8"/>
        <v>#REF!</v>
      </c>
      <c r="K208" s="83">
        <v>1</v>
      </c>
      <c r="P208" t="e">
        <f t="shared" si="9"/>
        <v>#REF!</v>
      </c>
    </row>
    <row r="209" spans="2:16" ht="12.5" x14ac:dyDescent="0.25">
      <c r="B209">
        <v>49101613</v>
      </c>
      <c r="E209" t="e">
        <f t="shared" si="5"/>
        <v>#REF!</v>
      </c>
      <c r="F209" t="e">
        <f t="shared" si="6"/>
        <v>#REF!</v>
      </c>
      <c r="H209" s="85" t="s">
        <v>139</v>
      </c>
      <c r="I209" t="e">
        <f t="shared" si="7"/>
        <v>#REF!</v>
      </c>
      <c r="J209" t="e">
        <f t="shared" si="8"/>
        <v>#REF!</v>
      </c>
      <c r="K209" s="83">
        <v>1</v>
      </c>
      <c r="P209" t="e">
        <f t="shared" si="9"/>
        <v>#REF!</v>
      </c>
    </row>
    <row r="210" spans="2:16" ht="12.5" x14ac:dyDescent="0.25">
      <c r="B210">
        <v>28777035</v>
      </c>
      <c r="E210" t="e">
        <f t="shared" si="5"/>
        <v>#REF!</v>
      </c>
      <c r="F210" t="e">
        <f t="shared" si="6"/>
        <v>#REF!</v>
      </c>
      <c r="H210" s="85" t="s">
        <v>139</v>
      </c>
      <c r="I210" t="e">
        <f t="shared" si="7"/>
        <v>#REF!</v>
      </c>
      <c r="J210" t="e">
        <f t="shared" si="8"/>
        <v>#REF!</v>
      </c>
      <c r="K210" s="83">
        <v>1</v>
      </c>
      <c r="P210" t="e">
        <f t="shared" si="9"/>
        <v>#REF!</v>
      </c>
    </row>
    <row r="211" spans="2:16" ht="12.5" x14ac:dyDescent="0.25">
      <c r="B211">
        <v>28777040</v>
      </c>
      <c r="E211" t="e">
        <f t="shared" si="5"/>
        <v>#REF!</v>
      </c>
      <c r="F211" t="e">
        <f t="shared" si="6"/>
        <v>#REF!</v>
      </c>
      <c r="H211" s="85" t="s">
        <v>139</v>
      </c>
      <c r="I211" t="e">
        <f t="shared" si="7"/>
        <v>#REF!</v>
      </c>
      <c r="J211" t="e">
        <f t="shared" si="8"/>
        <v>#REF!</v>
      </c>
      <c r="K211" s="83">
        <v>1</v>
      </c>
      <c r="P211" t="e">
        <f t="shared" si="9"/>
        <v>#REF!</v>
      </c>
    </row>
    <row r="212" spans="2:16" ht="12.5" x14ac:dyDescent="0.25">
      <c r="B212">
        <v>28777045</v>
      </c>
      <c r="E212" t="e">
        <f t="shared" si="5"/>
        <v>#REF!</v>
      </c>
      <c r="F212" t="e">
        <f t="shared" si="6"/>
        <v>#REF!</v>
      </c>
      <c r="H212" s="85" t="s">
        <v>139</v>
      </c>
      <c r="I212" t="e">
        <f t="shared" si="7"/>
        <v>#REF!</v>
      </c>
      <c r="J212" t="e">
        <f t="shared" si="8"/>
        <v>#REF!</v>
      </c>
      <c r="K212" s="83">
        <v>1</v>
      </c>
      <c r="P212" t="e">
        <f t="shared" si="9"/>
        <v>#REF!</v>
      </c>
    </row>
    <row r="213" spans="2:16" ht="12.5" x14ac:dyDescent="0.25">
      <c r="B213">
        <v>28979852</v>
      </c>
      <c r="E213" t="e">
        <f t="shared" si="5"/>
        <v>#REF!</v>
      </c>
      <c r="F213" t="e">
        <f t="shared" si="6"/>
        <v>#REF!</v>
      </c>
      <c r="H213" s="85" t="s">
        <v>139</v>
      </c>
      <c r="I213" t="e">
        <f t="shared" si="7"/>
        <v>#REF!</v>
      </c>
      <c r="J213" t="e">
        <f t="shared" si="8"/>
        <v>#REF!</v>
      </c>
      <c r="K213" s="83">
        <v>1</v>
      </c>
      <c r="P213" t="e">
        <f t="shared" si="9"/>
        <v>#REF!</v>
      </c>
    </row>
    <row r="214" spans="2:16" ht="12.5" x14ac:dyDescent="0.25">
      <c r="B214">
        <v>24211523</v>
      </c>
      <c r="E214" t="e">
        <f t="shared" si="5"/>
        <v>#REF!</v>
      </c>
      <c r="F214" t="e">
        <f t="shared" si="6"/>
        <v>#REF!</v>
      </c>
      <c r="H214" s="85" t="s">
        <v>139</v>
      </c>
      <c r="I214" t="e">
        <f t="shared" si="7"/>
        <v>#REF!</v>
      </c>
      <c r="J214" t="e">
        <f t="shared" si="8"/>
        <v>#REF!</v>
      </c>
      <c r="K214" s="83">
        <v>1</v>
      </c>
      <c r="P214" t="e">
        <f t="shared" si="9"/>
        <v>#REF!</v>
      </c>
    </row>
    <row r="215" spans="2:16" ht="12.5" x14ac:dyDescent="0.25">
      <c r="B215">
        <v>28608006</v>
      </c>
      <c r="E215" t="e">
        <f t="shared" si="5"/>
        <v>#REF!</v>
      </c>
      <c r="F215" t="e">
        <f t="shared" si="6"/>
        <v>#REF!</v>
      </c>
      <c r="H215" s="85" t="s">
        <v>139</v>
      </c>
      <c r="I215" t="e">
        <f t="shared" si="7"/>
        <v>#REF!</v>
      </c>
      <c r="J215" t="e">
        <f t="shared" si="8"/>
        <v>#REF!</v>
      </c>
      <c r="K215" s="83">
        <v>1</v>
      </c>
      <c r="P215" t="e">
        <f t="shared" si="9"/>
        <v>#REF!</v>
      </c>
    </row>
    <row r="216" spans="2:16" ht="12.5" x14ac:dyDescent="0.25">
      <c r="B216">
        <v>28608008</v>
      </c>
      <c r="E216" t="e">
        <f t="shared" si="5"/>
        <v>#REF!</v>
      </c>
      <c r="F216" t="e">
        <f t="shared" si="6"/>
        <v>#REF!</v>
      </c>
      <c r="H216" s="85" t="s">
        <v>139</v>
      </c>
      <c r="I216" t="e">
        <f t="shared" si="7"/>
        <v>#REF!</v>
      </c>
      <c r="J216" t="e">
        <f t="shared" si="8"/>
        <v>#REF!</v>
      </c>
      <c r="K216" s="83">
        <v>1</v>
      </c>
      <c r="P216" t="e">
        <f t="shared" si="9"/>
        <v>#REF!</v>
      </c>
    </row>
    <row r="217" spans="2:16" ht="12.5" x14ac:dyDescent="0.25">
      <c r="B217">
        <v>28608010</v>
      </c>
      <c r="E217" t="e">
        <f t="shared" si="5"/>
        <v>#REF!</v>
      </c>
      <c r="F217" t="e">
        <f t="shared" si="6"/>
        <v>#REF!</v>
      </c>
      <c r="H217" s="85" t="s">
        <v>139</v>
      </c>
      <c r="I217" t="e">
        <f t="shared" si="7"/>
        <v>#REF!</v>
      </c>
      <c r="J217" t="e">
        <f t="shared" si="8"/>
        <v>#REF!</v>
      </c>
      <c r="K217" s="83">
        <v>1</v>
      </c>
      <c r="P217" t="e">
        <f t="shared" si="9"/>
        <v>#REF!</v>
      </c>
    </row>
    <row r="218" spans="2:16" ht="12.5" x14ac:dyDescent="0.25">
      <c r="B218">
        <v>28608012</v>
      </c>
      <c r="E218" t="e">
        <f t="shared" si="5"/>
        <v>#REF!</v>
      </c>
      <c r="F218" t="e">
        <f t="shared" si="6"/>
        <v>#REF!</v>
      </c>
      <c r="H218" s="85" t="s">
        <v>139</v>
      </c>
      <c r="I218" t="e">
        <f t="shared" si="7"/>
        <v>#REF!</v>
      </c>
      <c r="J218" t="e">
        <f t="shared" si="8"/>
        <v>#REF!</v>
      </c>
      <c r="K218" s="83">
        <v>1</v>
      </c>
      <c r="P218" t="e">
        <f t="shared" si="9"/>
        <v>#REF!</v>
      </c>
    </row>
    <row r="219" spans="2:16" ht="12.5" x14ac:dyDescent="0.25">
      <c r="B219">
        <v>28608014</v>
      </c>
      <c r="E219" t="e">
        <f t="shared" si="5"/>
        <v>#REF!</v>
      </c>
      <c r="F219" t="e">
        <f t="shared" si="6"/>
        <v>#REF!</v>
      </c>
      <c r="H219" s="85" t="s">
        <v>139</v>
      </c>
      <c r="I219" t="e">
        <f t="shared" si="7"/>
        <v>#REF!</v>
      </c>
      <c r="J219" t="e">
        <f t="shared" si="8"/>
        <v>#REF!</v>
      </c>
      <c r="K219" s="83">
        <v>1</v>
      </c>
      <c r="P219" t="e">
        <f t="shared" si="9"/>
        <v>#REF!</v>
      </c>
    </row>
    <row r="220" spans="2:16" ht="12.5" x14ac:dyDescent="0.25">
      <c r="B220">
        <v>28608016</v>
      </c>
      <c r="E220" t="e">
        <f t="shared" si="5"/>
        <v>#REF!</v>
      </c>
      <c r="F220" t="e">
        <f t="shared" si="6"/>
        <v>#REF!</v>
      </c>
      <c r="H220" s="85" t="s">
        <v>139</v>
      </c>
      <c r="I220" t="e">
        <f t="shared" si="7"/>
        <v>#REF!</v>
      </c>
      <c r="J220" t="e">
        <f t="shared" si="8"/>
        <v>#REF!</v>
      </c>
      <c r="K220" s="83">
        <v>1</v>
      </c>
      <c r="P220" t="e">
        <f t="shared" si="9"/>
        <v>#REF!</v>
      </c>
    </row>
    <row r="221" spans="2:16" ht="12.5" x14ac:dyDescent="0.25">
      <c r="B221">
        <v>28608018</v>
      </c>
      <c r="E221" t="e">
        <f t="shared" si="5"/>
        <v>#REF!</v>
      </c>
      <c r="F221" t="e">
        <f t="shared" si="6"/>
        <v>#REF!</v>
      </c>
      <c r="H221" s="85" t="s">
        <v>139</v>
      </c>
      <c r="I221" t="e">
        <f t="shared" si="7"/>
        <v>#REF!</v>
      </c>
      <c r="J221" t="e">
        <f t="shared" si="8"/>
        <v>#REF!</v>
      </c>
      <c r="K221" s="83">
        <v>1</v>
      </c>
      <c r="P221" t="e">
        <f t="shared" si="9"/>
        <v>#REF!</v>
      </c>
    </row>
    <row r="222" spans="2:16" ht="12.5" x14ac:dyDescent="0.25">
      <c r="B222">
        <v>28608020</v>
      </c>
      <c r="E222" t="e">
        <f t="shared" si="5"/>
        <v>#REF!</v>
      </c>
      <c r="F222" t="e">
        <f t="shared" si="6"/>
        <v>#REF!</v>
      </c>
      <c r="H222" s="85" t="s">
        <v>139</v>
      </c>
      <c r="I222" t="e">
        <f t="shared" si="7"/>
        <v>#REF!</v>
      </c>
      <c r="J222" t="e">
        <f t="shared" si="8"/>
        <v>#REF!</v>
      </c>
      <c r="K222" s="83">
        <v>1</v>
      </c>
      <c r="P222" t="e">
        <f t="shared" si="9"/>
        <v>#REF!</v>
      </c>
    </row>
    <row r="223" spans="2:16" ht="12.5" x14ac:dyDescent="0.25">
      <c r="B223">
        <v>28732014</v>
      </c>
      <c r="E223" t="e">
        <f t="shared" si="5"/>
        <v>#REF!</v>
      </c>
      <c r="F223" t="e">
        <f t="shared" si="6"/>
        <v>#REF!</v>
      </c>
      <c r="H223" s="85" t="s">
        <v>139</v>
      </c>
      <c r="I223" t="e">
        <f t="shared" si="7"/>
        <v>#REF!</v>
      </c>
      <c r="J223" t="e">
        <f t="shared" si="8"/>
        <v>#REF!</v>
      </c>
      <c r="K223" s="83">
        <v>1</v>
      </c>
      <c r="P223" t="e">
        <f t="shared" si="9"/>
        <v>#REF!</v>
      </c>
    </row>
    <row r="224" spans="2:16" ht="12.5" x14ac:dyDescent="0.25">
      <c r="B224">
        <v>28732016</v>
      </c>
      <c r="E224" t="e">
        <f t="shared" si="5"/>
        <v>#REF!</v>
      </c>
      <c r="F224" t="e">
        <f t="shared" si="6"/>
        <v>#REF!</v>
      </c>
      <c r="H224" s="85" t="s">
        <v>139</v>
      </c>
      <c r="I224" t="e">
        <f t="shared" si="7"/>
        <v>#REF!</v>
      </c>
      <c r="J224" t="e">
        <f t="shared" si="8"/>
        <v>#REF!</v>
      </c>
      <c r="K224" s="83">
        <v>1</v>
      </c>
      <c r="P224" t="e">
        <f t="shared" si="9"/>
        <v>#REF!</v>
      </c>
    </row>
    <row r="225" spans="2:16" ht="12.5" x14ac:dyDescent="0.25">
      <c r="B225">
        <v>28732018</v>
      </c>
      <c r="E225" t="e">
        <f t="shared" si="5"/>
        <v>#REF!</v>
      </c>
      <c r="F225" t="e">
        <f t="shared" si="6"/>
        <v>#REF!</v>
      </c>
      <c r="H225" s="85" t="s">
        <v>139</v>
      </c>
      <c r="I225" t="e">
        <f t="shared" si="7"/>
        <v>#REF!</v>
      </c>
      <c r="J225" t="e">
        <f t="shared" si="8"/>
        <v>#REF!</v>
      </c>
      <c r="K225" s="83">
        <v>1</v>
      </c>
      <c r="P225" t="e">
        <f t="shared" si="9"/>
        <v>#REF!</v>
      </c>
    </row>
    <row r="226" spans="2:16" ht="12.5" x14ac:dyDescent="0.25">
      <c r="B226">
        <v>28710010</v>
      </c>
      <c r="E226" t="e">
        <f t="shared" si="5"/>
        <v>#REF!</v>
      </c>
      <c r="F226" t="e">
        <f t="shared" si="6"/>
        <v>#REF!</v>
      </c>
      <c r="H226" s="85" t="s">
        <v>139</v>
      </c>
      <c r="I226" t="e">
        <f t="shared" si="7"/>
        <v>#REF!</v>
      </c>
      <c r="J226" t="e">
        <f t="shared" si="8"/>
        <v>#REF!</v>
      </c>
      <c r="K226" s="83">
        <v>1</v>
      </c>
      <c r="P226" t="e">
        <f t="shared" si="9"/>
        <v>#REF!</v>
      </c>
    </row>
    <row r="227" spans="2:16" ht="12.5" x14ac:dyDescent="0.25">
      <c r="B227">
        <v>28710012</v>
      </c>
      <c r="E227" t="e">
        <f t="shared" si="5"/>
        <v>#REF!</v>
      </c>
      <c r="F227" t="e">
        <f t="shared" si="6"/>
        <v>#REF!</v>
      </c>
      <c r="H227" s="85" t="s">
        <v>139</v>
      </c>
      <c r="I227" t="e">
        <f t="shared" si="7"/>
        <v>#REF!</v>
      </c>
      <c r="J227" t="e">
        <f t="shared" si="8"/>
        <v>#REF!</v>
      </c>
      <c r="K227" s="83">
        <v>1</v>
      </c>
      <c r="P227" t="e">
        <f t="shared" si="9"/>
        <v>#REF!</v>
      </c>
    </row>
    <row r="228" spans="2:16" ht="12.5" x14ac:dyDescent="0.25">
      <c r="B228">
        <v>28710014</v>
      </c>
      <c r="E228" t="e">
        <f t="shared" si="5"/>
        <v>#REF!</v>
      </c>
      <c r="F228" t="e">
        <f t="shared" si="6"/>
        <v>#REF!</v>
      </c>
      <c r="H228" s="85" t="s">
        <v>139</v>
      </c>
      <c r="I228" t="e">
        <f t="shared" si="7"/>
        <v>#REF!</v>
      </c>
      <c r="J228" t="e">
        <f t="shared" si="8"/>
        <v>#REF!</v>
      </c>
      <c r="K228" s="83">
        <v>1</v>
      </c>
      <c r="P228" t="e">
        <f t="shared" si="9"/>
        <v>#REF!</v>
      </c>
    </row>
    <row r="229" spans="2:16" ht="12.5" x14ac:dyDescent="0.25">
      <c r="B229">
        <v>28710016</v>
      </c>
      <c r="E229" t="e">
        <f t="shared" si="5"/>
        <v>#REF!</v>
      </c>
      <c r="F229" t="e">
        <f t="shared" si="6"/>
        <v>#REF!</v>
      </c>
      <c r="H229" s="85" t="s">
        <v>139</v>
      </c>
      <c r="I229" t="e">
        <f t="shared" si="7"/>
        <v>#REF!</v>
      </c>
      <c r="J229" t="e">
        <f t="shared" si="8"/>
        <v>#REF!</v>
      </c>
      <c r="K229" s="83">
        <v>1</v>
      </c>
      <c r="P229" t="e">
        <f t="shared" si="9"/>
        <v>#REF!</v>
      </c>
    </row>
    <row r="230" spans="2:16" ht="12.5" x14ac:dyDescent="0.25">
      <c r="B230">
        <v>28710018</v>
      </c>
      <c r="E230" t="e">
        <f t="shared" si="5"/>
        <v>#REF!</v>
      </c>
      <c r="F230" t="e">
        <f t="shared" si="6"/>
        <v>#REF!</v>
      </c>
      <c r="H230" s="85" t="s">
        <v>139</v>
      </c>
      <c r="I230" t="e">
        <f t="shared" si="7"/>
        <v>#REF!</v>
      </c>
      <c r="J230" t="e">
        <f t="shared" si="8"/>
        <v>#REF!</v>
      </c>
      <c r="K230" s="83">
        <v>1</v>
      </c>
      <c r="P230" t="e">
        <f t="shared" si="9"/>
        <v>#REF!</v>
      </c>
    </row>
    <row r="231" spans="2:16" ht="12.5" x14ac:dyDescent="0.25">
      <c r="B231">
        <v>28710020</v>
      </c>
      <c r="E231" t="e">
        <f t="shared" si="5"/>
        <v>#REF!</v>
      </c>
      <c r="F231" t="e">
        <f t="shared" si="6"/>
        <v>#REF!</v>
      </c>
      <c r="H231" s="85" t="s">
        <v>139</v>
      </c>
      <c r="I231" t="e">
        <f t="shared" si="7"/>
        <v>#REF!</v>
      </c>
      <c r="J231" t="e">
        <f t="shared" si="8"/>
        <v>#REF!</v>
      </c>
      <c r="K231" s="83">
        <v>1</v>
      </c>
      <c r="P231" t="e">
        <f t="shared" si="9"/>
        <v>#REF!</v>
      </c>
    </row>
    <row r="232" spans="2:16" ht="12.5" x14ac:dyDescent="0.25">
      <c r="B232">
        <v>28700008</v>
      </c>
      <c r="E232" t="e">
        <f t="shared" si="5"/>
        <v>#REF!</v>
      </c>
      <c r="F232" t="e">
        <f t="shared" si="6"/>
        <v>#REF!</v>
      </c>
      <c r="H232" s="85" t="s">
        <v>139</v>
      </c>
      <c r="I232" t="e">
        <f t="shared" si="7"/>
        <v>#REF!</v>
      </c>
      <c r="J232" t="e">
        <f t="shared" si="8"/>
        <v>#REF!</v>
      </c>
      <c r="K232" s="83">
        <v>1</v>
      </c>
      <c r="P232" t="e">
        <f t="shared" si="9"/>
        <v>#REF!</v>
      </c>
    </row>
    <row r="233" spans="2:16" ht="12.5" x14ac:dyDescent="0.25">
      <c r="B233">
        <v>28700010</v>
      </c>
      <c r="E233" t="e">
        <f t="shared" si="5"/>
        <v>#REF!</v>
      </c>
      <c r="F233" t="e">
        <f t="shared" si="6"/>
        <v>#REF!</v>
      </c>
      <c r="H233" s="85" t="s">
        <v>139</v>
      </c>
      <c r="I233" t="e">
        <f t="shared" si="7"/>
        <v>#REF!</v>
      </c>
      <c r="J233" t="e">
        <f t="shared" si="8"/>
        <v>#REF!</v>
      </c>
      <c r="K233" s="83">
        <v>1</v>
      </c>
      <c r="P233" t="e">
        <f t="shared" si="9"/>
        <v>#REF!</v>
      </c>
    </row>
    <row r="234" spans="2:16" ht="12.5" x14ac:dyDescent="0.25">
      <c r="B234">
        <v>28700012</v>
      </c>
      <c r="E234" t="e">
        <f t="shared" si="5"/>
        <v>#REF!</v>
      </c>
      <c r="F234" t="e">
        <f t="shared" si="6"/>
        <v>#REF!</v>
      </c>
      <c r="H234" s="85" t="s">
        <v>139</v>
      </c>
      <c r="I234" t="e">
        <f t="shared" si="7"/>
        <v>#REF!</v>
      </c>
      <c r="J234" t="e">
        <f t="shared" si="8"/>
        <v>#REF!</v>
      </c>
      <c r="K234" s="83">
        <v>1</v>
      </c>
      <c r="P234" t="e">
        <f t="shared" si="9"/>
        <v>#REF!</v>
      </c>
    </row>
    <row r="235" spans="2:16" ht="12.5" x14ac:dyDescent="0.25">
      <c r="B235">
        <v>28700014</v>
      </c>
      <c r="E235" t="e">
        <f t="shared" si="5"/>
        <v>#REF!</v>
      </c>
      <c r="F235" t="e">
        <f t="shared" si="6"/>
        <v>#REF!</v>
      </c>
      <c r="H235" s="85" t="s">
        <v>139</v>
      </c>
      <c r="I235" t="e">
        <f t="shared" si="7"/>
        <v>#REF!</v>
      </c>
      <c r="J235" t="e">
        <f t="shared" si="8"/>
        <v>#REF!</v>
      </c>
      <c r="K235" s="83">
        <v>1</v>
      </c>
      <c r="P235" t="e">
        <f t="shared" si="9"/>
        <v>#REF!</v>
      </c>
    </row>
    <row r="236" spans="2:16" ht="12.5" x14ac:dyDescent="0.25">
      <c r="B236">
        <v>28700016</v>
      </c>
      <c r="E236" t="e">
        <f t="shared" si="5"/>
        <v>#REF!</v>
      </c>
      <c r="F236" t="e">
        <f t="shared" si="6"/>
        <v>#REF!</v>
      </c>
      <c r="H236" s="85" t="s">
        <v>139</v>
      </c>
      <c r="I236" t="e">
        <f t="shared" si="7"/>
        <v>#REF!</v>
      </c>
      <c r="J236" t="e">
        <f t="shared" si="8"/>
        <v>#REF!</v>
      </c>
      <c r="K236" s="83">
        <v>1</v>
      </c>
      <c r="P236" t="e">
        <f t="shared" si="9"/>
        <v>#REF!</v>
      </c>
    </row>
    <row r="237" spans="2:16" ht="12.5" x14ac:dyDescent="0.25">
      <c r="B237">
        <v>28700018</v>
      </c>
      <c r="E237" t="e">
        <f t="shared" si="5"/>
        <v>#REF!</v>
      </c>
      <c r="F237" t="e">
        <f t="shared" si="6"/>
        <v>#REF!</v>
      </c>
      <c r="H237" s="85" t="s">
        <v>139</v>
      </c>
      <c r="I237" t="e">
        <f t="shared" si="7"/>
        <v>#REF!</v>
      </c>
      <c r="J237" t="e">
        <f t="shared" si="8"/>
        <v>#REF!</v>
      </c>
      <c r="K237" s="83">
        <v>1</v>
      </c>
      <c r="P237" t="e">
        <f t="shared" si="9"/>
        <v>#REF!</v>
      </c>
    </row>
    <row r="238" spans="2:16" ht="12.5" x14ac:dyDescent="0.25">
      <c r="B238">
        <v>28700020</v>
      </c>
      <c r="E238" t="e">
        <f t="shared" si="5"/>
        <v>#REF!</v>
      </c>
      <c r="F238" t="e">
        <f t="shared" si="6"/>
        <v>#REF!</v>
      </c>
      <c r="H238" s="85" t="s">
        <v>139</v>
      </c>
      <c r="I238" t="e">
        <f t="shared" si="7"/>
        <v>#REF!</v>
      </c>
      <c r="J238" t="e">
        <f t="shared" si="8"/>
        <v>#REF!</v>
      </c>
      <c r="K238" s="83">
        <v>1</v>
      </c>
      <c r="P238" t="e">
        <f t="shared" si="9"/>
        <v>#REF!</v>
      </c>
    </row>
    <row r="239" spans="2:16" ht="12.5" x14ac:dyDescent="0.25">
      <c r="B239">
        <v>28700022</v>
      </c>
      <c r="E239" t="e">
        <f t="shared" si="5"/>
        <v>#REF!</v>
      </c>
      <c r="F239" t="e">
        <f t="shared" si="6"/>
        <v>#REF!</v>
      </c>
      <c r="H239" s="85" t="s">
        <v>139</v>
      </c>
      <c r="I239" t="e">
        <f t="shared" si="7"/>
        <v>#REF!</v>
      </c>
      <c r="J239" t="e">
        <f t="shared" si="8"/>
        <v>#REF!</v>
      </c>
      <c r="K239" s="83">
        <v>1</v>
      </c>
      <c r="P239" t="e">
        <f t="shared" si="9"/>
        <v>#REF!</v>
      </c>
    </row>
    <row r="240" spans="2:16" ht="12.5" x14ac:dyDescent="0.25">
      <c r="B240">
        <v>28700024</v>
      </c>
      <c r="E240" t="e">
        <f t="shared" si="5"/>
        <v>#REF!</v>
      </c>
      <c r="F240" t="e">
        <f t="shared" si="6"/>
        <v>#REF!</v>
      </c>
      <c r="H240" s="85" t="s">
        <v>139</v>
      </c>
      <c r="I240" t="e">
        <f t="shared" si="7"/>
        <v>#REF!</v>
      </c>
      <c r="J240" t="e">
        <f t="shared" si="8"/>
        <v>#REF!</v>
      </c>
      <c r="K240" s="83">
        <v>1</v>
      </c>
      <c r="P240" t="e">
        <f t="shared" si="9"/>
        <v>#REF!</v>
      </c>
    </row>
    <row r="241" spans="2:16" ht="12.5" x14ac:dyDescent="0.25">
      <c r="B241">
        <v>28770010</v>
      </c>
      <c r="E241" t="e">
        <f t="shared" si="5"/>
        <v>#REF!</v>
      </c>
      <c r="F241" t="e">
        <f t="shared" si="6"/>
        <v>#REF!</v>
      </c>
      <c r="H241" s="85" t="s">
        <v>139</v>
      </c>
      <c r="I241" t="e">
        <f t="shared" si="7"/>
        <v>#REF!</v>
      </c>
      <c r="J241" t="e">
        <f t="shared" si="8"/>
        <v>#REF!</v>
      </c>
      <c r="K241" s="83">
        <v>1</v>
      </c>
      <c r="P241" t="e">
        <f t="shared" si="9"/>
        <v>#REF!</v>
      </c>
    </row>
    <row r="242" spans="2:16" ht="12.5" x14ac:dyDescent="0.25">
      <c r="B242">
        <v>28770012</v>
      </c>
      <c r="E242" t="e">
        <f t="shared" si="5"/>
        <v>#REF!</v>
      </c>
      <c r="F242" t="e">
        <f t="shared" si="6"/>
        <v>#REF!</v>
      </c>
      <c r="H242" s="85" t="s">
        <v>139</v>
      </c>
      <c r="I242" t="e">
        <f t="shared" si="7"/>
        <v>#REF!</v>
      </c>
      <c r="J242" t="e">
        <f t="shared" si="8"/>
        <v>#REF!</v>
      </c>
      <c r="K242" s="83">
        <v>1</v>
      </c>
      <c r="P242" t="e">
        <f t="shared" si="9"/>
        <v>#REF!</v>
      </c>
    </row>
    <row r="243" spans="2:16" ht="12.5" x14ac:dyDescent="0.25">
      <c r="B243">
        <v>28770014</v>
      </c>
      <c r="E243" t="e">
        <f t="shared" si="5"/>
        <v>#REF!</v>
      </c>
      <c r="F243" t="e">
        <f t="shared" si="6"/>
        <v>#REF!</v>
      </c>
      <c r="H243" s="85" t="s">
        <v>139</v>
      </c>
      <c r="I243" t="e">
        <f t="shared" si="7"/>
        <v>#REF!</v>
      </c>
      <c r="J243" t="e">
        <f t="shared" si="8"/>
        <v>#REF!</v>
      </c>
      <c r="K243" s="83">
        <v>1</v>
      </c>
      <c r="P243" t="e">
        <f t="shared" si="9"/>
        <v>#REF!</v>
      </c>
    </row>
    <row r="244" spans="2:16" ht="12.5" x14ac:dyDescent="0.25">
      <c r="B244">
        <v>28770016</v>
      </c>
      <c r="E244" t="e">
        <f t="shared" si="5"/>
        <v>#REF!</v>
      </c>
      <c r="F244" t="e">
        <f t="shared" si="6"/>
        <v>#REF!</v>
      </c>
      <c r="H244" s="85" t="s">
        <v>139</v>
      </c>
      <c r="I244" t="e">
        <f t="shared" si="7"/>
        <v>#REF!</v>
      </c>
      <c r="J244" t="e">
        <f t="shared" si="8"/>
        <v>#REF!</v>
      </c>
      <c r="K244" s="83">
        <v>1</v>
      </c>
      <c r="P244" t="e">
        <f t="shared" si="9"/>
        <v>#REF!</v>
      </c>
    </row>
    <row r="245" spans="2:16" ht="12.5" x14ac:dyDescent="0.25">
      <c r="B245">
        <v>28770018</v>
      </c>
      <c r="E245" t="e">
        <f t="shared" si="5"/>
        <v>#REF!</v>
      </c>
      <c r="F245" t="e">
        <f t="shared" si="6"/>
        <v>#REF!</v>
      </c>
      <c r="H245" s="85" t="s">
        <v>139</v>
      </c>
      <c r="I245" t="e">
        <f t="shared" si="7"/>
        <v>#REF!</v>
      </c>
      <c r="J245" t="e">
        <f t="shared" si="8"/>
        <v>#REF!</v>
      </c>
      <c r="K245" s="83">
        <v>1</v>
      </c>
      <c r="P245" t="e">
        <f t="shared" si="9"/>
        <v>#REF!</v>
      </c>
    </row>
    <row r="246" spans="2:16" ht="12.5" x14ac:dyDescent="0.25">
      <c r="B246">
        <v>28770020</v>
      </c>
      <c r="E246" t="e">
        <f t="shared" si="5"/>
        <v>#REF!</v>
      </c>
      <c r="F246" t="e">
        <f t="shared" si="6"/>
        <v>#REF!</v>
      </c>
      <c r="H246" s="85" t="s">
        <v>139</v>
      </c>
      <c r="I246" t="e">
        <f t="shared" si="7"/>
        <v>#REF!</v>
      </c>
      <c r="J246" t="e">
        <f t="shared" si="8"/>
        <v>#REF!</v>
      </c>
      <c r="K246" s="83">
        <v>1</v>
      </c>
      <c r="P246" t="e">
        <f t="shared" si="9"/>
        <v>#REF!</v>
      </c>
    </row>
    <row r="247" spans="2:16" ht="12.5" x14ac:dyDescent="0.25">
      <c r="B247">
        <v>28752010</v>
      </c>
      <c r="E247" t="e">
        <f t="shared" si="5"/>
        <v>#REF!</v>
      </c>
      <c r="F247" t="e">
        <f t="shared" si="6"/>
        <v>#REF!</v>
      </c>
      <c r="H247" s="85" t="s">
        <v>139</v>
      </c>
      <c r="I247" t="e">
        <f t="shared" si="7"/>
        <v>#REF!</v>
      </c>
      <c r="J247" t="e">
        <f t="shared" si="8"/>
        <v>#REF!</v>
      </c>
      <c r="K247" s="83">
        <v>1</v>
      </c>
      <c r="P247" t="e">
        <f t="shared" si="9"/>
        <v>#REF!</v>
      </c>
    </row>
    <row r="248" spans="2:16" ht="12.5" x14ac:dyDescent="0.25">
      <c r="B248">
        <v>28752012</v>
      </c>
      <c r="E248" t="e">
        <f t="shared" si="5"/>
        <v>#REF!</v>
      </c>
      <c r="F248" t="e">
        <f t="shared" si="6"/>
        <v>#REF!</v>
      </c>
      <c r="H248" s="85" t="s">
        <v>139</v>
      </c>
      <c r="I248" t="e">
        <f t="shared" si="7"/>
        <v>#REF!</v>
      </c>
      <c r="J248" t="e">
        <f t="shared" si="8"/>
        <v>#REF!</v>
      </c>
      <c r="K248" s="83">
        <v>1</v>
      </c>
      <c r="P248" t="e">
        <f t="shared" si="9"/>
        <v>#REF!</v>
      </c>
    </row>
    <row r="249" spans="2:16" ht="12.5" x14ac:dyDescent="0.25">
      <c r="B249">
        <v>28752014</v>
      </c>
      <c r="E249" t="e">
        <f t="shared" si="5"/>
        <v>#REF!</v>
      </c>
      <c r="F249" t="e">
        <f t="shared" si="6"/>
        <v>#REF!</v>
      </c>
      <c r="H249" s="85" t="s">
        <v>139</v>
      </c>
      <c r="I249" t="e">
        <f t="shared" si="7"/>
        <v>#REF!</v>
      </c>
      <c r="J249" t="e">
        <f t="shared" si="8"/>
        <v>#REF!</v>
      </c>
      <c r="K249" s="83">
        <v>1</v>
      </c>
      <c r="P249" t="e">
        <f t="shared" si="9"/>
        <v>#REF!</v>
      </c>
    </row>
    <row r="250" spans="2:16" ht="12.5" x14ac:dyDescent="0.25">
      <c r="B250">
        <v>28752016</v>
      </c>
      <c r="E250" t="e">
        <f t="shared" si="5"/>
        <v>#REF!</v>
      </c>
      <c r="F250" t="e">
        <f t="shared" si="6"/>
        <v>#REF!</v>
      </c>
      <c r="H250" s="85" t="s">
        <v>139</v>
      </c>
      <c r="I250" t="e">
        <f t="shared" si="7"/>
        <v>#REF!</v>
      </c>
      <c r="J250" t="e">
        <f t="shared" si="8"/>
        <v>#REF!</v>
      </c>
      <c r="K250" s="83">
        <v>1</v>
      </c>
      <c r="P250" t="e">
        <f t="shared" si="9"/>
        <v>#REF!</v>
      </c>
    </row>
    <row r="251" spans="2:16" ht="12.5" x14ac:dyDescent="0.25">
      <c r="B251">
        <v>28752018</v>
      </c>
      <c r="E251" t="e">
        <f t="shared" si="5"/>
        <v>#REF!</v>
      </c>
      <c r="F251" t="e">
        <f t="shared" si="6"/>
        <v>#REF!</v>
      </c>
      <c r="H251" s="85" t="s">
        <v>139</v>
      </c>
      <c r="I251" t="e">
        <f t="shared" si="7"/>
        <v>#REF!</v>
      </c>
      <c r="J251" t="e">
        <f t="shared" si="8"/>
        <v>#REF!</v>
      </c>
      <c r="K251" s="83">
        <v>1</v>
      </c>
      <c r="P251" t="e">
        <f t="shared" si="9"/>
        <v>#REF!</v>
      </c>
    </row>
    <row r="252" spans="2:16" ht="12.5" x14ac:dyDescent="0.25">
      <c r="B252">
        <v>28752020</v>
      </c>
      <c r="E252" t="e">
        <f t="shared" si="5"/>
        <v>#REF!</v>
      </c>
      <c r="F252" t="e">
        <f t="shared" si="6"/>
        <v>#REF!</v>
      </c>
      <c r="H252" s="85" t="s">
        <v>139</v>
      </c>
      <c r="I252" t="e">
        <f t="shared" si="7"/>
        <v>#REF!</v>
      </c>
      <c r="J252" t="e">
        <f t="shared" si="8"/>
        <v>#REF!</v>
      </c>
      <c r="K252" s="83">
        <v>1</v>
      </c>
      <c r="P252" t="e">
        <f t="shared" si="9"/>
        <v>#REF!</v>
      </c>
    </row>
    <row r="253" spans="2:16" ht="12.5" x14ac:dyDescent="0.25">
      <c r="B253">
        <v>28752008</v>
      </c>
      <c r="E253" t="e">
        <f t="shared" si="5"/>
        <v>#REF!</v>
      </c>
      <c r="F253" t="e">
        <f t="shared" si="6"/>
        <v>#REF!</v>
      </c>
      <c r="H253" s="85" t="s">
        <v>139</v>
      </c>
      <c r="I253" t="e">
        <f t="shared" si="7"/>
        <v>#REF!</v>
      </c>
      <c r="J253" t="e">
        <f t="shared" si="8"/>
        <v>#REF!</v>
      </c>
      <c r="K253" s="83">
        <v>1</v>
      </c>
      <c r="P253" t="e">
        <f t="shared" si="9"/>
        <v>#REF!</v>
      </c>
    </row>
    <row r="254" spans="2:16" ht="12.5" x14ac:dyDescent="0.25">
      <c r="B254">
        <v>16390002</v>
      </c>
      <c r="E254" t="e">
        <f t="shared" si="5"/>
        <v>#REF!</v>
      </c>
      <c r="F254" t="e">
        <f t="shared" si="6"/>
        <v>#REF!</v>
      </c>
      <c r="H254" s="85" t="s">
        <v>139</v>
      </c>
      <c r="I254" t="e">
        <f t="shared" si="7"/>
        <v>#REF!</v>
      </c>
      <c r="J254" t="e">
        <f t="shared" si="8"/>
        <v>#REF!</v>
      </c>
      <c r="K254" s="83">
        <v>1</v>
      </c>
      <c r="P254" t="e">
        <f t="shared" si="9"/>
        <v>#REF!</v>
      </c>
    </row>
    <row r="255" spans="2:16" ht="12.5" x14ac:dyDescent="0.25">
      <c r="B255">
        <v>16390003</v>
      </c>
      <c r="E255" t="e">
        <f t="shared" si="5"/>
        <v>#REF!</v>
      </c>
      <c r="F255" t="e">
        <f t="shared" si="6"/>
        <v>#REF!</v>
      </c>
      <c r="H255" s="85" t="s">
        <v>139</v>
      </c>
      <c r="I255" t="e">
        <f t="shared" si="7"/>
        <v>#REF!</v>
      </c>
      <c r="J255" t="e">
        <f t="shared" si="8"/>
        <v>#REF!</v>
      </c>
      <c r="K255" s="83">
        <v>1</v>
      </c>
      <c r="P255" t="e">
        <f t="shared" si="9"/>
        <v>#REF!</v>
      </c>
    </row>
    <row r="256" spans="2:16" ht="12.5" x14ac:dyDescent="0.25">
      <c r="B256">
        <v>28620000</v>
      </c>
      <c r="E256" t="e">
        <f t="shared" si="5"/>
        <v>#REF!</v>
      </c>
      <c r="F256" t="e">
        <f t="shared" si="6"/>
        <v>#REF!</v>
      </c>
      <c r="H256" s="85" t="s">
        <v>139</v>
      </c>
      <c r="I256" t="e">
        <f t="shared" si="7"/>
        <v>#REF!</v>
      </c>
      <c r="J256" t="e">
        <f t="shared" si="8"/>
        <v>#REF!</v>
      </c>
      <c r="K256" s="83">
        <v>1</v>
      </c>
      <c r="P256" t="e">
        <f t="shared" si="9"/>
        <v>#REF!</v>
      </c>
    </row>
    <row r="257" spans="2:16" ht="12.5" x14ac:dyDescent="0.25">
      <c r="B257">
        <v>28621000</v>
      </c>
      <c r="E257" t="e">
        <f t="shared" si="5"/>
        <v>#REF!</v>
      </c>
      <c r="F257" t="e">
        <f t="shared" si="6"/>
        <v>#REF!</v>
      </c>
      <c r="H257" s="85" t="s">
        <v>139</v>
      </c>
      <c r="I257" t="e">
        <f t="shared" si="7"/>
        <v>#REF!</v>
      </c>
      <c r="J257" t="e">
        <f t="shared" si="8"/>
        <v>#REF!</v>
      </c>
      <c r="K257" s="83">
        <v>1</v>
      </c>
      <c r="P257" t="e">
        <f t="shared" si="9"/>
        <v>#REF!</v>
      </c>
    </row>
    <row r="258" spans="2:16" ht="12.5" x14ac:dyDescent="0.25">
      <c r="B258">
        <v>28622000</v>
      </c>
      <c r="E258" t="e">
        <f t="shared" ref="E258:E321" si="10">VLOOKUP(B:B,MijnOlijslagerExport,5,FALSE)</f>
        <v>#REF!</v>
      </c>
      <c r="F258" t="e">
        <f t="shared" ref="F258:F321" si="11">VLOOKUP(B:B,MijnOlijslagerExport,14,FALSE)</f>
        <v>#REF!</v>
      </c>
      <c r="H258" s="85" t="s">
        <v>139</v>
      </c>
      <c r="I258" t="e">
        <f t="shared" ref="I258:I321" si="12">VLOOKUP(B:B,MijnOlijslagerExport,4,FALSE)</f>
        <v>#REF!</v>
      </c>
      <c r="J258" t="e">
        <f t="shared" ref="J258:J321" si="13">VLOOKUP(B:B,MijnOlijslagerExport,3,FALSE)</f>
        <v>#REF!</v>
      </c>
      <c r="K258" s="83">
        <v>1</v>
      </c>
      <c r="P258" t="e">
        <f t="shared" ref="P258:P321" si="14">VLOOKUP(B:B,MijnOlijslagerExport,2,FALSE)</f>
        <v>#REF!</v>
      </c>
    </row>
    <row r="259" spans="2:16" ht="12.5" x14ac:dyDescent="0.25">
      <c r="B259">
        <v>28623000</v>
      </c>
      <c r="E259" t="e">
        <f t="shared" si="10"/>
        <v>#REF!</v>
      </c>
      <c r="F259" t="e">
        <f t="shared" si="11"/>
        <v>#REF!</v>
      </c>
      <c r="H259" s="85" t="s">
        <v>139</v>
      </c>
      <c r="I259" t="e">
        <f t="shared" si="12"/>
        <v>#REF!</v>
      </c>
      <c r="J259" t="e">
        <f t="shared" si="13"/>
        <v>#REF!</v>
      </c>
      <c r="K259" s="83">
        <v>1</v>
      </c>
      <c r="P259" t="e">
        <f t="shared" si="14"/>
        <v>#REF!</v>
      </c>
    </row>
    <row r="260" spans="2:16" ht="12.5" x14ac:dyDescent="0.25">
      <c r="B260">
        <v>28624010</v>
      </c>
      <c r="E260" t="e">
        <f t="shared" si="10"/>
        <v>#REF!</v>
      </c>
      <c r="F260" t="e">
        <f t="shared" si="11"/>
        <v>#REF!</v>
      </c>
      <c r="H260" s="85" t="s">
        <v>139</v>
      </c>
      <c r="I260" t="e">
        <f t="shared" si="12"/>
        <v>#REF!</v>
      </c>
      <c r="J260" t="e">
        <f t="shared" si="13"/>
        <v>#REF!</v>
      </c>
      <c r="K260" s="83">
        <v>1</v>
      </c>
      <c r="P260" t="e">
        <f t="shared" si="14"/>
        <v>#REF!</v>
      </c>
    </row>
    <row r="261" spans="2:16" ht="12.5" x14ac:dyDescent="0.25">
      <c r="B261">
        <v>28624012</v>
      </c>
      <c r="E261" t="e">
        <f t="shared" si="10"/>
        <v>#REF!</v>
      </c>
      <c r="F261" t="e">
        <f t="shared" si="11"/>
        <v>#REF!</v>
      </c>
      <c r="H261" s="85" t="s">
        <v>139</v>
      </c>
      <c r="I261" t="e">
        <f t="shared" si="12"/>
        <v>#REF!</v>
      </c>
      <c r="J261" t="e">
        <f t="shared" si="13"/>
        <v>#REF!</v>
      </c>
      <c r="K261" s="83">
        <v>1</v>
      </c>
      <c r="P261" t="e">
        <f t="shared" si="14"/>
        <v>#REF!</v>
      </c>
    </row>
    <row r="262" spans="2:16" ht="12.5" x14ac:dyDescent="0.25">
      <c r="B262">
        <v>28624014</v>
      </c>
      <c r="E262" t="e">
        <f t="shared" si="10"/>
        <v>#REF!</v>
      </c>
      <c r="F262" t="e">
        <f t="shared" si="11"/>
        <v>#REF!</v>
      </c>
      <c r="H262" s="85" t="s">
        <v>139</v>
      </c>
      <c r="I262" t="e">
        <f t="shared" si="12"/>
        <v>#REF!</v>
      </c>
      <c r="J262" t="e">
        <f t="shared" si="13"/>
        <v>#REF!</v>
      </c>
      <c r="K262" s="83">
        <v>1</v>
      </c>
      <c r="P262" t="e">
        <f t="shared" si="14"/>
        <v>#REF!</v>
      </c>
    </row>
    <row r="263" spans="2:16" ht="12.5" x14ac:dyDescent="0.25">
      <c r="B263">
        <v>28791010</v>
      </c>
      <c r="E263" t="e">
        <f t="shared" si="10"/>
        <v>#REF!</v>
      </c>
      <c r="F263" t="e">
        <f t="shared" si="11"/>
        <v>#REF!</v>
      </c>
      <c r="H263" s="85" t="s">
        <v>139</v>
      </c>
      <c r="I263" t="e">
        <f t="shared" si="12"/>
        <v>#REF!</v>
      </c>
      <c r="J263" t="e">
        <f t="shared" si="13"/>
        <v>#REF!</v>
      </c>
      <c r="K263" s="83">
        <v>1</v>
      </c>
      <c r="P263" t="e">
        <f t="shared" si="14"/>
        <v>#REF!</v>
      </c>
    </row>
    <row r="264" spans="2:16" ht="12.5" x14ac:dyDescent="0.25">
      <c r="B264">
        <v>28791020</v>
      </c>
      <c r="E264" t="e">
        <f t="shared" si="10"/>
        <v>#REF!</v>
      </c>
      <c r="F264" t="e">
        <f t="shared" si="11"/>
        <v>#REF!</v>
      </c>
      <c r="H264" s="85" t="s">
        <v>139</v>
      </c>
      <c r="I264" t="e">
        <f t="shared" si="12"/>
        <v>#REF!</v>
      </c>
      <c r="J264" t="e">
        <f t="shared" si="13"/>
        <v>#REF!</v>
      </c>
      <c r="K264" s="83">
        <v>1</v>
      </c>
      <c r="P264" t="e">
        <f t="shared" si="14"/>
        <v>#REF!</v>
      </c>
    </row>
    <row r="265" spans="2:16" ht="12.5" x14ac:dyDescent="0.25">
      <c r="B265">
        <v>24901520</v>
      </c>
      <c r="E265" t="e">
        <f t="shared" si="10"/>
        <v>#REF!</v>
      </c>
      <c r="F265" t="e">
        <f t="shared" si="11"/>
        <v>#REF!</v>
      </c>
      <c r="H265" s="85" t="s">
        <v>139</v>
      </c>
      <c r="I265" t="e">
        <f t="shared" si="12"/>
        <v>#REF!</v>
      </c>
      <c r="J265" t="e">
        <f t="shared" si="13"/>
        <v>#REF!</v>
      </c>
      <c r="K265" s="83">
        <v>1</v>
      </c>
      <c r="P265" t="e">
        <f t="shared" si="14"/>
        <v>#REF!</v>
      </c>
    </row>
    <row r="266" spans="2:16" ht="12.5" x14ac:dyDescent="0.25">
      <c r="B266">
        <v>24901540</v>
      </c>
      <c r="E266" t="e">
        <f t="shared" si="10"/>
        <v>#REF!</v>
      </c>
      <c r="F266" t="e">
        <f t="shared" si="11"/>
        <v>#REF!</v>
      </c>
      <c r="H266" s="85" t="s">
        <v>139</v>
      </c>
      <c r="I266" t="e">
        <f t="shared" si="12"/>
        <v>#REF!</v>
      </c>
      <c r="J266" t="e">
        <f t="shared" si="13"/>
        <v>#REF!</v>
      </c>
      <c r="K266" s="83">
        <v>1</v>
      </c>
      <c r="P266" t="e">
        <f t="shared" si="14"/>
        <v>#REF!</v>
      </c>
    </row>
    <row r="267" spans="2:16" ht="12.5" x14ac:dyDescent="0.25">
      <c r="B267">
        <v>24009120</v>
      </c>
      <c r="E267" t="e">
        <f t="shared" si="10"/>
        <v>#REF!</v>
      </c>
      <c r="F267" t="e">
        <f t="shared" si="11"/>
        <v>#REF!</v>
      </c>
      <c r="H267" s="85" t="s">
        <v>139</v>
      </c>
      <c r="I267" t="e">
        <f t="shared" si="12"/>
        <v>#REF!</v>
      </c>
      <c r="J267" t="e">
        <f t="shared" si="13"/>
        <v>#REF!</v>
      </c>
      <c r="K267" s="83">
        <v>1</v>
      </c>
      <c r="P267" t="e">
        <f t="shared" si="14"/>
        <v>#REF!</v>
      </c>
    </row>
    <row r="268" spans="2:16" ht="12.5" x14ac:dyDescent="0.25">
      <c r="B268">
        <v>24009140</v>
      </c>
      <c r="E268" t="e">
        <f t="shared" si="10"/>
        <v>#REF!</v>
      </c>
      <c r="F268" t="e">
        <f t="shared" si="11"/>
        <v>#REF!</v>
      </c>
      <c r="H268" s="85" t="s">
        <v>139</v>
      </c>
      <c r="I268" t="e">
        <f t="shared" si="12"/>
        <v>#REF!</v>
      </c>
      <c r="J268" t="e">
        <f t="shared" si="13"/>
        <v>#REF!</v>
      </c>
      <c r="K268" s="83">
        <v>1</v>
      </c>
      <c r="P268" t="e">
        <f t="shared" si="14"/>
        <v>#REF!</v>
      </c>
    </row>
    <row r="269" spans="2:16" ht="12.5" x14ac:dyDescent="0.25">
      <c r="B269">
        <v>24009160</v>
      </c>
      <c r="E269" t="e">
        <f t="shared" si="10"/>
        <v>#REF!</v>
      </c>
      <c r="F269" t="e">
        <f t="shared" si="11"/>
        <v>#REF!</v>
      </c>
      <c r="H269" s="85" t="s">
        <v>139</v>
      </c>
      <c r="I269" t="e">
        <f t="shared" si="12"/>
        <v>#REF!</v>
      </c>
      <c r="J269" t="e">
        <f t="shared" si="13"/>
        <v>#REF!</v>
      </c>
      <c r="K269" s="83">
        <v>1</v>
      </c>
      <c r="P269" t="e">
        <f t="shared" si="14"/>
        <v>#REF!</v>
      </c>
    </row>
    <row r="270" spans="2:16" ht="12.5" x14ac:dyDescent="0.25">
      <c r="B270">
        <v>24009180</v>
      </c>
      <c r="E270" t="e">
        <f t="shared" si="10"/>
        <v>#REF!</v>
      </c>
      <c r="F270" t="e">
        <f t="shared" si="11"/>
        <v>#REF!</v>
      </c>
      <c r="H270" s="85" t="s">
        <v>139</v>
      </c>
      <c r="I270" t="e">
        <f t="shared" si="12"/>
        <v>#REF!</v>
      </c>
      <c r="J270" t="e">
        <f t="shared" si="13"/>
        <v>#REF!</v>
      </c>
      <c r="K270" s="83">
        <v>1</v>
      </c>
      <c r="P270" t="e">
        <f t="shared" si="14"/>
        <v>#REF!</v>
      </c>
    </row>
    <row r="271" spans="2:16" ht="12.5" x14ac:dyDescent="0.25">
      <c r="B271">
        <v>24009200</v>
      </c>
      <c r="E271" t="e">
        <f t="shared" si="10"/>
        <v>#REF!</v>
      </c>
      <c r="F271" t="e">
        <f t="shared" si="11"/>
        <v>#REF!</v>
      </c>
      <c r="H271" s="85" t="s">
        <v>139</v>
      </c>
      <c r="I271" t="e">
        <f t="shared" si="12"/>
        <v>#REF!</v>
      </c>
      <c r="J271" t="e">
        <f t="shared" si="13"/>
        <v>#REF!</v>
      </c>
      <c r="K271" s="83">
        <v>1</v>
      </c>
      <c r="P271" t="e">
        <f t="shared" si="14"/>
        <v>#REF!</v>
      </c>
    </row>
    <row r="272" spans="2:16" ht="12.5" x14ac:dyDescent="0.25">
      <c r="B272">
        <v>24009220</v>
      </c>
      <c r="E272" t="e">
        <f t="shared" si="10"/>
        <v>#REF!</v>
      </c>
      <c r="F272" t="e">
        <f t="shared" si="11"/>
        <v>#REF!</v>
      </c>
      <c r="H272" s="85" t="s">
        <v>139</v>
      </c>
      <c r="I272" t="e">
        <f t="shared" si="12"/>
        <v>#REF!</v>
      </c>
      <c r="J272" t="e">
        <f t="shared" si="13"/>
        <v>#REF!</v>
      </c>
      <c r="K272" s="83">
        <v>1</v>
      </c>
      <c r="P272" t="e">
        <f t="shared" si="14"/>
        <v>#REF!</v>
      </c>
    </row>
    <row r="273" spans="2:16" ht="12.5" x14ac:dyDescent="0.25">
      <c r="B273">
        <v>24009240</v>
      </c>
      <c r="E273" t="e">
        <f t="shared" si="10"/>
        <v>#REF!</v>
      </c>
      <c r="F273" t="e">
        <f t="shared" si="11"/>
        <v>#REF!</v>
      </c>
      <c r="H273" s="85" t="s">
        <v>139</v>
      </c>
      <c r="I273" t="e">
        <f t="shared" si="12"/>
        <v>#REF!</v>
      </c>
      <c r="J273" t="e">
        <f t="shared" si="13"/>
        <v>#REF!</v>
      </c>
      <c r="K273" s="83">
        <v>1</v>
      </c>
      <c r="P273" t="e">
        <f t="shared" si="14"/>
        <v>#REF!</v>
      </c>
    </row>
    <row r="274" spans="2:16" ht="12.5" x14ac:dyDescent="0.25">
      <c r="B274">
        <v>24900302</v>
      </c>
      <c r="E274" t="e">
        <f t="shared" si="10"/>
        <v>#REF!</v>
      </c>
      <c r="F274" t="e">
        <f t="shared" si="11"/>
        <v>#REF!</v>
      </c>
      <c r="H274" s="85" t="s">
        <v>139</v>
      </c>
      <c r="I274" t="e">
        <f t="shared" si="12"/>
        <v>#REF!</v>
      </c>
      <c r="J274" t="e">
        <f t="shared" si="13"/>
        <v>#REF!</v>
      </c>
      <c r="K274" s="83">
        <v>1</v>
      </c>
      <c r="P274" t="e">
        <f t="shared" si="14"/>
        <v>#REF!</v>
      </c>
    </row>
    <row r="275" spans="2:16" ht="12.5" x14ac:dyDescent="0.25">
      <c r="B275">
        <v>24900304</v>
      </c>
      <c r="E275" t="e">
        <f t="shared" si="10"/>
        <v>#REF!</v>
      </c>
      <c r="F275" t="e">
        <f t="shared" si="11"/>
        <v>#REF!</v>
      </c>
      <c r="H275" s="85" t="s">
        <v>139</v>
      </c>
      <c r="I275" t="e">
        <f t="shared" si="12"/>
        <v>#REF!</v>
      </c>
      <c r="J275" t="e">
        <f t="shared" si="13"/>
        <v>#REF!</v>
      </c>
      <c r="K275" s="83">
        <v>1</v>
      </c>
      <c r="P275" t="e">
        <f t="shared" si="14"/>
        <v>#REF!</v>
      </c>
    </row>
    <row r="276" spans="2:16" ht="12.5" x14ac:dyDescent="0.25">
      <c r="B276">
        <v>24900306</v>
      </c>
      <c r="E276" t="e">
        <f t="shared" si="10"/>
        <v>#REF!</v>
      </c>
      <c r="F276" t="e">
        <f t="shared" si="11"/>
        <v>#REF!</v>
      </c>
      <c r="H276" s="85" t="s">
        <v>139</v>
      </c>
      <c r="I276" t="e">
        <f t="shared" si="12"/>
        <v>#REF!</v>
      </c>
      <c r="J276" t="e">
        <f t="shared" si="13"/>
        <v>#REF!</v>
      </c>
      <c r="K276" s="83">
        <v>1</v>
      </c>
      <c r="P276" t="e">
        <f t="shared" si="14"/>
        <v>#REF!</v>
      </c>
    </row>
    <row r="277" spans="2:16" ht="12.5" x14ac:dyDescent="0.25">
      <c r="B277">
        <v>24900308</v>
      </c>
      <c r="E277" t="e">
        <f t="shared" si="10"/>
        <v>#REF!</v>
      </c>
      <c r="F277" t="e">
        <f t="shared" si="11"/>
        <v>#REF!</v>
      </c>
      <c r="H277" s="85" t="s">
        <v>139</v>
      </c>
      <c r="I277" t="e">
        <f t="shared" si="12"/>
        <v>#REF!</v>
      </c>
      <c r="J277" t="e">
        <f t="shared" si="13"/>
        <v>#REF!</v>
      </c>
      <c r="K277" s="83">
        <v>1</v>
      </c>
      <c r="P277" t="e">
        <f t="shared" si="14"/>
        <v>#REF!</v>
      </c>
    </row>
    <row r="278" spans="2:16" ht="12.5" x14ac:dyDescent="0.25">
      <c r="B278">
        <v>24900310</v>
      </c>
      <c r="E278" t="e">
        <f t="shared" si="10"/>
        <v>#REF!</v>
      </c>
      <c r="F278" t="e">
        <f t="shared" si="11"/>
        <v>#REF!</v>
      </c>
      <c r="H278" s="85" t="s">
        <v>139</v>
      </c>
      <c r="I278" t="e">
        <f t="shared" si="12"/>
        <v>#REF!</v>
      </c>
      <c r="J278" t="e">
        <f t="shared" si="13"/>
        <v>#REF!</v>
      </c>
      <c r="K278" s="83">
        <v>1</v>
      </c>
      <c r="P278" t="e">
        <f t="shared" si="14"/>
        <v>#REF!</v>
      </c>
    </row>
    <row r="279" spans="2:16" ht="12.5" x14ac:dyDescent="0.25">
      <c r="B279">
        <v>24900312</v>
      </c>
      <c r="E279" t="e">
        <f t="shared" si="10"/>
        <v>#REF!</v>
      </c>
      <c r="F279" t="e">
        <f t="shared" si="11"/>
        <v>#REF!</v>
      </c>
      <c r="H279" s="85" t="s">
        <v>139</v>
      </c>
      <c r="I279" t="e">
        <f t="shared" si="12"/>
        <v>#REF!</v>
      </c>
      <c r="J279" t="e">
        <f t="shared" si="13"/>
        <v>#REF!</v>
      </c>
      <c r="K279" s="83">
        <v>1</v>
      </c>
      <c r="P279" t="e">
        <f t="shared" si="14"/>
        <v>#REF!</v>
      </c>
    </row>
    <row r="280" spans="2:16" ht="12.5" x14ac:dyDescent="0.25">
      <c r="B280">
        <v>24900314</v>
      </c>
      <c r="E280" t="e">
        <f t="shared" si="10"/>
        <v>#REF!</v>
      </c>
      <c r="F280" t="e">
        <f t="shared" si="11"/>
        <v>#REF!</v>
      </c>
      <c r="H280" s="85" t="s">
        <v>139</v>
      </c>
      <c r="I280" t="e">
        <f t="shared" si="12"/>
        <v>#REF!</v>
      </c>
      <c r="J280" t="e">
        <f t="shared" si="13"/>
        <v>#REF!</v>
      </c>
      <c r="K280" s="83">
        <v>1</v>
      </c>
      <c r="P280" t="e">
        <f t="shared" si="14"/>
        <v>#REF!</v>
      </c>
    </row>
    <row r="281" spans="2:16" ht="12.5" x14ac:dyDescent="0.25">
      <c r="B281">
        <v>28630010</v>
      </c>
      <c r="E281" t="e">
        <f t="shared" si="10"/>
        <v>#REF!</v>
      </c>
      <c r="F281" t="e">
        <f t="shared" si="11"/>
        <v>#REF!</v>
      </c>
      <c r="H281" s="85" t="s">
        <v>139</v>
      </c>
      <c r="I281" t="e">
        <f t="shared" si="12"/>
        <v>#REF!</v>
      </c>
      <c r="J281" t="e">
        <f t="shared" si="13"/>
        <v>#REF!</v>
      </c>
      <c r="K281" s="83">
        <v>1</v>
      </c>
      <c r="P281" t="e">
        <f t="shared" si="14"/>
        <v>#REF!</v>
      </c>
    </row>
    <row r="282" spans="2:16" ht="12.5" x14ac:dyDescent="0.25">
      <c r="B282">
        <v>28630015</v>
      </c>
      <c r="E282" t="e">
        <f t="shared" si="10"/>
        <v>#REF!</v>
      </c>
      <c r="F282" t="e">
        <f t="shared" si="11"/>
        <v>#REF!</v>
      </c>
      <c r="H282" s="85" t="s">
        <v>139</v>
      </c>
      <c r="I282" t="e">
        <f t="shared" si="12"/>
        <v>#REF!</v>
      </c>
      <c r="J282" t="e">
        <f t="shared" si="13"/>
        <v>#REF!</v>
      </c>
      <c r="K282" s="83">
        <v>1</v>
      </c>
      <c r="P282" t="e">
        <f t="shared" si="14"/>
        <v>#REF!</v>
      </c>
    </row>
    <row r="283" spans="2:16" ht="12.5" x14ac:dyDescent="0.25">
      <c r="B283">
        <v>28630020</v>
      </c>
      <c r="E283" t="e">
        <f t="shared" si="10"/>
        <v>#REF!</v>
      </c>
      <c r="F283" t="e">
        <f t="shared" si="11"/>
        <v>#REF!</v>
      </c>
      <c r="H283" s="85" t="s">
        <v>139</v>
      </c>
      <c r="I283" t="e">
        <f t="shared" si="12"/>
        <v>#REF!</v>
      </c>
      <c r="J283" t="e">
        <f t="shared" si="13"/>
        <v>#REF!</v>
      </c>
      <c r="K283" s="83">
        <v>1</v>
      </c>
      <c r="P283" t="e">
        <f t="shared" si="14"/>
        <v>#REF!</v>
      </c>
    </row>
    <row r="284" spans="2:16" ht="12.5" x14ac:dyDescent="0.25">
      <c r="B284">
        <v>28630025</v>
      </c>
      <c r="E284" t="e">
        <f t="shared" si="10"/>
        <v>#REF!</v>
      </c>
      <c r="F284" t="e">
        <f t="shared" si="11"/>
        <v>#REF!</v>
      </c>
      <c r="H284" s="85" t="s">
        <v>139</v>
      </c>
      <c r="I284" t="e">
        <f t="shared" si="12"/>
        <v>#REF!</v>
      </c>
      <c r="J284" t="e">
        <f t="shared" si="13"/>
        <v>#REF!</v>
      </c>
      <c r="K284" s="83">
        <v>1</v>
      </c>
      <c r="P284" t="e">
        <f t="shared" si="14"/>
        <v>#REF!</v>
      </c>
    </row>
    <row r="285" spans="2:16" ht="12.5" x14ac:dyDescent="0.25">
      <c r="B285">
        <v>28630030</v>
      </c>
      <c r="E285" t="e">
        <f t="shared" si="10"/>
        <v>#REF!</v>
      </c>
      <c r="F285" t="e">
        <f t="shared" si="11"/>
        <v>#REF!</v>
      </c>
      <c r="H285" s="85" t="s">
        <v>139</v>
      </c>
      <c r="I285" t="e">
        <f t="shared" si="12"/>
        <v>#REF!</v>
      </c>
      <c r="J285" t="e">
        <f t="shared" si="13"/>
        <v>#REF!</v>
      </c>
      <c r="K285" s="83">
        <v>1</v>
      </c>
      <c r="P285" t="e">
        <f t="shared" si="14"/>
        <v>#REF!</v>
      </c>
    </row>
    <row r="286" spans="2:16" ht="12.5" x14ac:dyDescent="0.25">
      <c r="B286">
        <v>28630007</v>
      </c>
      <c r="E286" t="e">
        <f t="shared" si="10"/>
        <v>#REF!</v>
      </c>
      <c r="F286" t="e">
        <f t="shared" si="11"/>
        <v>#REF!</v>
      </c>
      <c r="H286" s="85" t="s">
        <v>139</v>
      </c>
      <c r="I286" t="e">
        <f t="shared" si="12"/>
        <v>#REF!</v>
      </c>
      <c r="J286" t="e">
        <f t="shared" si="13"/>
        <v>#REF!</v>
      </c>
      <c r="K286" s="83">
        <v>1</v>
      </c>
      <c r="P286" t="e">
        <f t="shared" si="14"/>
        <v>#REF!</v>
      </c>
    </row>
    <row r="287" spans="2:16" ht="12.5" x14ac:dyDescent="0.25">
      <c r="B287">
        <v>28705010</v>
      </c>
      <c r="E287" t="e">
        <f t="shared" si="10"/>
        <v>#REF!</v>
      </c>
      <c r="F287" t="e">
        <f t="shared" si="11"/>
        <v>#REF!</v>
      </c>
      <c r="H287" s="85" t="s">
        <v>139</v>
      </c>
      <c r="I287" t="e">
        <f t="shared" si="12"/>
        <v>#REF!</v>
      </c>
      <c r="J287" t="e">
        <f t="shared" si="13"/>
        <v>#REF!</v>
      </c>
      <c r="K287" s="83">
        <v>1</v>
      </c>
      <c r="P287" t="e">
        <f t="shared" si="14"/>
        <v>#REF!</v>
      </c>
    </row>
    <row r="288" spans="2:16" ht="12.5" x14ac:dyDescent="0.25">
      <c r="B288">
        <v>28705015</v>
      </c>
      <c r="E288" t="e">
        <f t="shared" si="10"/>
        <v>#REF!</v>
      </c>
      <c r="F288" t="e">
        <f t="shared" si="11"/>
        <v>#REF!</v>
      </c>
      <c r="H288" s="85" t="s">
        <v>139</v>
      </c>
      <c r="I288" t="e">
        <f t="shared" si="12"/>
        <v>#REF!</v>
      </c>
      <c r="J288" t="e">
        <f t="shared" si="13"/>
        <v>#REF!</v>
      </c>
      <c r="K288" s="83">
        <v>1</v>
      </c>
      <c r="P288" t="e">
        <f t="shared" si="14"/>
        <v>#REF!</v>
      </c>
    </row>
    <row r="289" spans="2:16" ht="12.5" x14ac:dyDescent="0.25">
      <c r="B289">
        <v>28705020</v>
      </c>
      <c r="E289" t="e">
        <f t="shared" si="10"/>
        <v>#REF!</v>
      </c>
      <c r="F289" t="e">
        <f t="shared" si="11"/>
        <v>#REF!</v>
      </c>
      <c r="H289" s="85" t="s">
        <v>139</v>
      </c>
      <c r="I289" t="e">
        <f t="shared" si="12"/>
        <v>#REF!</v>
      </c>
      <c r="J289" t="e">
        <f t="shared" si="13"/>
        <v>#REF!</v>
      </c>
      <c r="K289" s="83">
        <v>1</v>
      </c>
      <c r="P289" t="e">
        <f t="shared" si="14"/>
        <v>#REF!</v>
      </c>
    </row>
    <row r="290" spans="2:16" ht="12.5" x14ac:dyDescent="0.25">
      <c r="B290">
        <v>28705025</v>
      </c>
      <c r="E290" t="e">
        <f t="shared" si="10"/>
        <v>#REF!</v>
      </c>
      <c r="F290" t="e">
        <f t="shared" si="11"/>
        <v>#REF!</v>
      </c>
      <c r="H290" s="85" t="s">
        <v>139</v>
      </c>
      <c r="I290" t="e">
        <f t="shared" si="12"/>
        <v>#REF!</v>
      </c>
      <c r="J290" t="e">
        <f t="shared" si="13"/>
        <v>#REF!</v>
      </c>
      <c r="K290" s="83">
        <v>1</v>
      </c>
      <c r="P290" t="e">
        <f t="shared" si="14"/>
        <v>#REF!</v>
      </c>
    </row>
    <row r="291" spans="2:16" ht="12.5" x14ac:dyDescent="0.25">
      <c r="B291">
        <v>28705030</v>
      </c>
      <c r="E291" t="e">
        <f t="shared" si="10"/>
        <v>#REF!</v>
      </c>
      <c r="F291" t="e">
        <f t="shared" si="11"/>
        <v>#REF!</v>
      </c>
      <c r="H291" s="85" t="s">
        <v>139</v>
      </c>
      <c r="I291" t="e">
        <f t="shared" si="12"/>
        <v>#REF!</v>
      </c>
      <c r="J291" t="e">
        <f t="shared" si="13"/>
        <v>#REF!</v>
      </c>
      <c r="K291" s="83">
        <v>1</v>
      </c>
      <c r="P291" t="e">
        <f t="shared" si="14"/>
        <v>#REF!</v>
      </c>
    </row>
    <row r="292" spans="2:16" ht="12.5" x14ac:dyDescent="0.25">
      <c r="B292">
        <v>28775010</v>
      </c>
      <c r="E292" t="e">
        <f t="shared" si="10"/>
        <v>#REF!</v>
      </c>
      <c r="F292" t="e">
        <f t="shared" si="11"/>
        <v>#REF!</v>
      </c>
      <c r="H292" s="85" t="s">
        <v>139</v>
      </c>
      <c r="I292" t="e">
        <f t="shared" si="12"/>
        <v>#REF!</v>
      </c>
      <c r="J292" t="e">
        <f t="shared" si="13"/>
        <v>#REF!</v>
      </c>
      <c r="K292" s="83">
        <v>1</v>
      </c>
      <c r="P292" t="e">
        <f t="shared" si="14"/>
        <v>#REF!</v>
      </c>
    </row>
    <row r="293" spans="2:16" ht="12.5" x14ac:dyDescent="0.25">
      <c r="B293">
        <v>28775015</v>
      </c>
      <c r="E293" t="e">
        <f t="shared" si="10"/>
        <v>#REF!</v>
      </c>
      <c r="F293" t="e">
        <f t="shared" si="11"/>
        <v>#REF!</v>
      </c>
      <c r="H293" s="85" t="s">
        <v>139</v>
      </c>
      <c r="I293" t="e">
        <f t="shared" si="12"/>
        <v>#REF!</v>
      </c>
      <c r="J293" t="e">
        <f t="shared" si="13"/>
        <v>#REF!</v>
      </c>
      <c r="K293" s="83">
        <v>1</v>
      </c>
      <c r="P293" t="e">
        <f t="shared" si="14"/>
        <v>#REF!</v>
      </c>
    </row>
    <row r="294" spans="2:16" ht="12.5" x14ac:dyDescent="0.25">
      <c r="B294">
        <v>28775020</v>
      </c>
      <c r="E294" t="e">
        <f t="shared" si="10"/>
        <v>#REF!</v>
      </c>
      <c r="F294" t="e">
        <f t="shared" si="11"/>
        <v>#REF!</v>
      </c>
      <c r="H294" s="85" t="s">
        <v>139</v>
      </c>
      <c r="I294" t="e">
        <f t="shared" si="12"/>
        <v>#REF!</v>
      </c>
      <c r="J294" t="e">
        <f t="shared" si="13"/>
        <v>#REF!</v>
      </c>
      <c r="K294" s="83">
        <v>1</v>
      </c>
      <c r="P294" t="e">
        <f t="shared" si="14"/>
        <v>#REF!</v>
      </c>
    </row>
    <row r="295" spans="2:16" ht="12.5" x14ac:dyDescent="0.25">
      <c r="B295">
        <v>28775025</v>
      </c>
      <c r="E295" t="e">
        <f t="shared" si="10"/>
        <v>#REF!</v>
      </c>
      <c r="F295" t="e">
        <f t="shared" si="11"/>
        <v>#REF!</v>
      </c>
      <c r="H295" s="85" t="s">
        <v>139</v>
      </c>
      <c r="I295" t="e">
        <f t="shared" si="12"/>
        <v>#REF!</v>
      </c>
      <c r="J295" t="e">
        <f t="shared" si="13"/>
        <v>#REF!</v>
      </c>
      <c r="K295" s="83">
        <v>1</v>
      </c>
      <c r="P295" t="e">
        <f t="shared" si="14"/>
        <v>#REF!</v>
      </c>
    </row>
    <row r="296" spans="2:16" ht="12.5" x14ac:dyDescent="0.25">
      <c r="B296">
        <v>28715010</v>
      </c>
      <c r="E296" t="e">
        <f t="shared" si="10"/>
        <v>#REF!</v>
      </c>
      <c r="F296" t="e">
        <f t="shared" si="11"/>
        <v>#REF!</v>
      </c>
      <c r="H296" s="85" t="s">
        <v>139</v>
      </c>
      <c r="I296" t="e">
        <f t="shared" si="12"/>
        <v>#REF!</v>
      </c>
      <c r="J296" t="e">
        <f t="shared" si="13"/>
        <v>#REF!</v>
      </c>
      <c r="K296" s="83">
        <v>1</v>
      </c>
      <c r="P296" t="e">
        <f t="shared" si="14"/>
        <v>#REF!</v>
      </c>
    </row>
    <row r="297" spans="2:16" ht="12.5" x14ac:dyDescent="0.25">
      <c r="B297">
        <v>28715015</v>
      </c>
      <c r="E297" t="e">
        <f t="shared" si="10"/>
        <v>#REF!</v>
      </c>
      <c r="F297" t="e">
        <f t="shared" si="11"/>
        <v>#REF!</v>
      </c>
      <c r="H297" s="85" t="s">
        <v>139</v>
      </c>
      <c r="I297" t="e">
        <f t="shared" si="12"/>
        <v>#REF!</v>
      </c>
      <c r="J297" t="e">
        <f t="shared" si="13"/>
        <v>#REF!</v>
      </c>
      <c r="K297" s="83">
        <v>1</v>
      </c>
      <c r="P297" t="e">
        <f t="shared" si="14"/>
        <v>#REF!</v>
      </c>
    </row>
    <row r="298" spans="2:16" ht="12.5" x14ac:dyDescent="0.25">
      <c r="B298">
        <v>28715020</v>
      </c>
      <c r="E298" t="e">
        <f t="shared" si="10"/>
        <v>#REF!</v>
      </c>
      <c r="F298" t="e">
        <f t="shared" si="11"/>
        <v>#REF!</v>
      </c>
      <c r="H298" s="85" t="s">
        <v>139</v>
      </c>
      <c r="I298" t="e">
        <f t="shared" si="12"/>
        <v>#REF!</v>
      </c>
      <c r="J298" t="e">
        <f t="shared" si="13"/>
        <v>#REF!</v>
      </c>
      <c r="K298" s="83">
        <v>1</v>
      </c>
      <c r="P298" t="e">
        <f t="shared" si="14"/>
        <v>#REF!</v>
      </c>
    </row>
    <row r="299" spans="2:16" ht="12.5" x14ac:dyDescent="0.25">
      <c r="B299">
        <v>28715025</v>
      </c>
      <c r="E299" t="e">
        <f t="shared" si="10"/>
        <v>#REF!</v>
      </c>
      <c r="F299" t="e">
        <f t="shared" si="11"/>
        <v>#REF!</v>
      </c>
      <c r="H299" s="85" t="s">
        <v>139</v>
      </c>
      <c r="I299" t="e">
        <f t="shared" si="12"/>
        <v>#REF!</v>
      </c>
      <c r="J299" t="e">
        <f t="shared" si="13"/>
        <v>#REF!</v>
      </c>
      <c r="K299" s="83">
        <v>1</v>
      </c>
      <c r="P299" t="e">
        <f t="shared" si="14"/>
        <v>#REF!</v>
      </c>
    </row>
    <row r="300" spans="2:16" ht="12.5" x14ac:dyDescent="0.25">
      <c r="B300">
        <v>28715030</v>
      </c>
      <c r="E300" t="e">
        <f t="shared" si="10"/>
        <v>#REF!</v>
      </c>
      <c r="F300" t="e">
        <f t="shared" si="11"/>
        <v>#REF!</v>
      </c>
      <c r="H300" s="85" t="s">
        <v>139</v>
      </c>
      <c r="I300" t="e">
        <f t="shared" si="12"/>
        <v>#REF!</v>
      </c>
      <c r="J300" t="e">
        <f t="shared" si="13"/>
        <v>#REF!</v>
      </c>
      <c r="K300" s="83">
        <v>1</v>
      </c>
      <c r="P300" t="e">
        <f t="shared" si="14"/>
        <v>#REF!</v>
      </c>
    </row>
    <row r="301" spans="2:16" ht="12.5" x14ac:dyDescent="0.25">
      <c r="B301">
        <v>24812500</v>
      </c>
      <c r="E301" t="e">
        <f t="shared" si="10"/>
        <v>#REF!</v>
      </c>
      <c r="F301" t="e">
        <f t="shared" si="11"/>
        <v>#REF!</v>
      </c>
      <c r="H301" s="85" t="s">
        <v>139</v>
      </c>
      <c r="I301" t="e">
        <f t="shared" si="12"/>
        <v>#REF!</v>
      </c>
      <c r="J301" t="e">
        <f t="shared" si="13"/>
        <v>#REF!</v>
      </c>
      <c r="K301" s="83">
        <v>1</v>
      </c>
      <c r="P301" t="e">
        <f t="shared" si="14"/>
        <v>#REF!</v>
      </c>
    </row>
    <row r="302" spans="2:16" ht="12.5" x14ac:dyDescent="0.25">
      <c r="B302">
        <v>28711014</v>
      </c>
      <c r="E302" t="e">
        <f t="shared" si="10"/>
        <v>#REF!</v>
      </c>
      <c r="F302" t="e">
        <f t="shared" si="11"/>
        <v>#REF!</v>
      </c>
      <c r="H302" s="85" t="s">
        <v>139</v>
      </c>
      <c r="I302" t="e">
        <f t="shared" si="12"/>
        <v>#REF!</v>
      </c>
      <c r="J302" t="e">
        <f t="shared" si="13"/>
        <v>#REF!</v>
      </c>
      <c r="K302" s="83">
        <v>1</v>
      </c>
      <c r="P302" t="e">
        <f t="shared" si="14"/>
        <v>#REF!</v>
      </c>
    </row>
    <row r="303" spans="2:16" ht="12.5" x14ac:dyDescent="0.25">
      <c r="B303">
        <v>28711016</v>
      </c>
      <c r="E303" t="e">
        <f t="shared" si="10"/>
        <v>#REF!</v>
      </c>
      <c r="F303" t="e">
        <f t="shared" si="11"/>
        <v>#REF!</v>
      </c>
      <c r="H303" s="85" t="s">
        <v>139</v>
      </c>
      <c r="I303" t="e">
        <f t="shared" si="12"/>
        <v>#REF!</v>
      </c>
      <c r="J303" t="e">
        <f t="shared" si="13"/>
        <v>#REF!</v>
      </c>
      <c r="K303" s="83">
        <v>1</v>
      </c>
      <c r="P303" t="e">
        <f t="shared" si="14"/>
        <v>#REF!</v>
      </c>
    </row>
    <row r="304" spans="2:16" ht="12.5" x14ac:dyDescent="0.25">
      <c r="B304">
        <v>28711018</v>
      </c>
      <c r="E304" t="e">
        <f t="shared" si="10"/>
        <v>#REF!</v>
      </c>
      <c r="F304" t="e">
        <f t="shared" si="11"/>
        <v>#REF!</v>
      </c>
      <c r="H304" s="85" t="s">
        <v>139</v>
      </c>
      <c r="I304" t="e">
        <f t="shared" si="12"/>
        <v>#REF!</v>
      </c>
      <c r="J304" t="e">
        <f t="shared" si="13"/>
        <v>#REF!</v>
      </c>
      <c r="K304" s="83">
        <v>1</v>
      </c>
      <c r="P304" t="e">
        <f t="shared" si="14"/>
        <v>#REF!</v>
      </c>
    </row>
    <row r="305" spans="2:16" ht="12.5" x14ac:dyDescent="0.25">
      <c r="B305">
        <v>28771014</v>
      </c>
      <c r="E305" t="e">
        <f t="shared" si="10"/>
        <v>#REF!</v>
      </c>
      <c r="F305" t="e">
        <f t="shared" si="11"/>
        <v>#REF!</v>
      </c>
      <c r="H305" s="85" t="s">
        <v>139</v>
      </c>
      <c r="I305" t="e">
        <f t="shared" si="12"/>
        <v>#REF!</v>
      </c>
      <c r="J305" t="e">
        <f t="shared" si="13"/>
        <v>#REF!</v>
      </c>
      <c r="K305" s="83">
        <v>1</v>
      </c>
      <c r="P305" t="e">
        <f t="shared" si="14"/>
        <v>#REF!</v>
      </c>
    </row>
    <row r="306" spans="2:16" ht="12.5" x14ac:dyDescent="0.25">
      <c r="B306">
        <v>28771016</v>
      </c>
      <c r="E306" t="e">
        <f t="shared" si="10"/>
        <v>#REF!</v>
      </c>
      <c r="F306" t="e">
        <f t="shared" si="11"/>
        <v>#REF!</v>
      </c>
      <c r="H306" s="85" t="s">
        <v>139</v>
      </c>
      <c r="I306" t="e">
        <f t="shared" si="12"/>
        <v>#REF!</v>
      </c>
      <c r="J306" t="e">
        <f t="shared" si="13"/>
        <v>#REF!</v>
      </c>
      <c r="K306" s="83">
        <v>1</v>
      </c>
      <c r="P306" t="e">
        <f t="shared" si="14"/>
        <v>#REF!</v>
      </c>
    </row>
    <row r="307" spans="2:16" ht="12.5" x14ac:dyDescent="0.25">
      <c r="B307">
        <v>42811050</v>
      </c>
      <c r="E307" t="e">
        <f t="shared" si="10"/>
        <v>#REF!</v>
      </c>
      <c r="F307" t="e">
        <f t="shared" si="11"/>
        <v>#REF!</v>
      </c>
      <c r="H307" s="85" t="s">
        <v>139</v>
      </c>
      <c r="I307" t="e">
        <f t="shared" si="12"/>
        <v>#REF!</v>
      </c>
      <c r="J307" t="e">
        <f t="shared" si="13"/>
        <v>#REF!</v>
      </c>
      <c r="K307" s="83">
        <v>1</v>
      </c>
      <c r="P307" t="e">
        <f t="shared" si="14"/>
        <v>#REF!</v>
      </c>
    </row>
    <row r="308" spans="2:16" ht="12.5" x14ac:dyDescent="0.25">
      <c r="B308">
        <v>16310865</v>
      </c>
      <c r="E308" t="e">
        <f t="shared" si="10"/>
        <v>#REF!</v>
      </c>
      <c r="F308" t="e">
        <f t="shared" si="11"/>
        <v>#REF!</v>
      </c>
      <c r="H308" s="85" t="s">
        <v>139</v>
      </c>
      <c r="I308" t="e">
        <f t="shared" si="12"/>
        <v>#REF!</v>
      </c>
      <c r="J308" t="e">
        <f t="shared" si="13"/>
        <v>#REF!</v>
      </c>
      <c r="K308" s="83">
        <v>1</v>
      </c>
      <c r="P308" t="e">
        <f t="shared" si="14"/>
        <v>#REF!</v>
      </c>
    </row>
    <row r="309" spans="2:16" ht="12.5" x14ac:dyDescent="0.25">
      <c r="B309">
        <v>28635010</v>
      </c>
      <c r="E309" t="e">
        <f t="shared" si="10"/>
        <v>#REF!</v>
      </c>
      <c r="F309" t="e">
        <f t="shared" si="11"/>
        <v>#REF!</v>
      </c>
      <c r="H309" s="85" t="s">
        <v>139</v>
      </c>
      <c r="I309" t="e">
        <f t="shared" si="12"/>
        <v>#REF!</v>
      </c>
      <c r="J309" t="e">
        <f t="shared" si="13"/>
        <v>#REF!</v>
      </c>
      <c r="K309" s="83">
        <v>1</v>
      </c>
      <c r="P309" t="e">
        <f t="shared" si="14"/>
        <v>#REF!</v>
      </c>
    </row>
    <row r="310" spans="2:16" ht="12.5" x14ac:dyDescent="0.25">
      <c r="B310">
        <v>28635015</v>
      </c>
      <c r="E310" t="e">
        <f t="shared" si="10"/>
        <v>#REF!</v>
      </c>
      <c r="F310" t="e">
        <f t="shared" si="11"/>
        <v>#REF!</v>
      </c>
      <c r="H310" s="85" t="s">
        <v>139</v>
      </c>
      <c r="I310" t="e">
        <f t="shared" si="12"/>
        <v>#REF!</v>
      </c>
      <c r="J310" t="e">
        <f t="shared" si="13"/>
        <v>#REF!</v>
      </c>
      <c r="K310" s="83">
        <v>1</v>
      </c>
      <c r="P310" t="e">
        <f t="shared" si="14"/>
        <v>#REF!</v>
      </c>
    </row>
    <row r="311" spans="2:16" ht="12.5" x14ac:dyDescent="0.25">
      <c r="B311">
        <v>28635020</v>
      </c>
      <c r="E311" t="e">
        <f t="shared" si="10"/>
        <v>#REF!</v>
      </c>
      <c r="F311" t="e">
        <f t="shared" si="11"/>
        <v>#REF!</v>
      </c>
      <c r="H311" s="85" t="s">
        <v>139</v>
      </c>
      <c r="I311" t="e">
        <f t="shared" si="12"/>
        <v>#REF!</v>
      </c>
      <c r="J311" t="e">
        <f t="shared" si="13"/>
        <v>#REF!</v>
      </c>
      <c r="K311" s="83">
        <v>1</v>
      </c>
      <c r="P311" t="e">
        <f t="shared" si="14"/>
        <v>#REF!</v>
      </c>
    </row>
    <row r="312" spans="2:16" ht="12.5" x14ac:dyDescent="0.25">
      <c r="B312">
        <v>28635025</v>
      </c>
      <c r="E312" t="e">
        <f t="shared" si="10"/>
        <v>#REF!</v>
      </c>
      <c r="F312" t="e">
        <f t="shared" si="11"/>
        <v>#REF!</v>
      </c>
      <c r="H312" s="85" t="s">
        <v>139</v>
      </c>
      <c r="I312" t="e">
        <f t="shared" si="12"/>
        <v>#REF!</v>
      </c>
      <c r="J312" t="e">
        <f t="shared" si="13"/>
        <v>#REF!</v>
      </c>
      <c r="K312" s="83">
        <v>1</v>
      </c>
      <c r="P312" t="e">
        <f t="shared" si="14"/>
        <v>#REF!</v>
      </c>
    </row>
    <row r="313" spans="2:16" ht="12.5" x14ac:dyDescent="0.25">
      <c r="B313">
        <v>28635030</v>
      </c>
      <c r="E313" t="e">
        <f t="shared" si="10"/>
        <v>#REF!</v>
      </c>
      <c r="F313" t="e">
        <f t="shared" si="11"/>
        <v>#REF!</v>
      </c>
      <c r="H313" s="85" t="s">
        <v>139</v>
      </c>
      <c r="I313" t="e">
        <f t="shared" si="12"/>
        <v>#REF!</v>
      </c>
      <c r="J313" t="e">
        <f t="shared" si="13"/>
        <v>#REF!</v>
      </c>
      <c r="K313" s="83">
        <v>1</v>
      </c>
      <c r="P313" t="e">
        <f t="shared" si="14"/>
        <v>#REF!</v>
      </c>
    </row>
    <row r="314" spans="2:16" ht="12.5" x14ac:dyDescent="0.25">
      <c r="B314">
        <v>19011001</v>
      </c>
      <c r="E314" t="e">
        <f t="shared" si="10"/>
        <v>#REF!</v>
      </c>
      <c r="F314" t="e">
        <f t="shared" si="11"/>
        <v>#REF!</v>
      </c>
      <c r="H314" s="85" t="s">
        <v>139</v>
      </c>
      <c r="I314" t="e">
        <f t="shared" si="12"/>
        <v>#REF!</v>
      </c>
      <c r="J314" t="e">
        <f t="shared" si="13"/>
        <v>#REF!</v>
      </c>
      <c r="K314" s="83">
        <v>1</v>
      </c>
      <c r="P314" t="e">
        <f t="shared" si="14"/>
        <v>#REF!</v>
      </c>
    </row>
    <row r="315" spans="2:16" ht="12.5" x14ac:dyDescent="0.25">
      <c r="B315">
        <v>19011005</v>
      </c>
      <c r="E315" t="e">
        <f t="shared" si="10"/>
        <v>#REF!</v>
      </c>
      <c r="F315" t="e">
        <f t="shared" si="11"/>
        <v>#REF!</v>
      </c>
      <c r="H315" s="85" t="s">
        <v>139</v>
      </c>
      <c r="I315" t="e">
        <f t="shared" si="12"/>
        <v>#REF!</v>
      </c>
      <c r="J315" t="e">
        <f t="shared" si="13"/>
        <v>#REF!</v>
      </c>
      <c r="K315" s="83">
        <v>1</v>
      </c>
      <c r="P315" t="e">
        <f t="shared" si="14"/>
        <v>#REF!</v>
      </c>
    </row>
    <row r="316" spans="2:16" ht="12.5" x14ac:dyDescent="0.25">
      <c r="B316">
        <v>24180570</v>
      </c>
      <c r="E316" t="e">
        <f t="shared" si="10"/>
        <v>#REF!</v>
      </c>
      <c r="F316" t="e">
        <f t="shared" si="11"/>
        <v>#REF!</v>
      </c>
      <c r="H316" s="85" t="s">
        <v>139</v>
      </c>
      <c r="I316" t="e">
        <f t="shared" si="12"/>
        <v>#REF!</v>
      </c>
      <c r="J316" t="e">
        <f t="shared" si="13"/>
        <v>#REF!</v>
      </c>
      <c r="K316" s="83">
        <v>1</v>
      </c>
      <c r="P316" t="e">
        <f t="shared" si="14"/>
        <v>#REF!</v>
      </c>
    </row>
    <row r="317" spans="2:16" ht="12.5" x14ac:dyDescent="0.25">
      <c r="B317">
        <v>24401010</v>
      </c>
      <c r="E317" t="e">
        <f t="shared" si="10"/>
        <v>#REF!</v>
      </c>
      <c r="F317" t="e">
        <f t="shared" si="11"/>
        <v>#REF!</v>
      </c>
      <c r="H317" s="85" t="s">
        <v>139</v>
      </c>
      <c r="I317" t="e">
        <f t="shared" si="12"/>
        <v>#REF!</v>
      </c>
      <c r="J317" t="e">
        <f t="shared" si="13"/>
        <v>#REF!</v>
      </c>
      <c r="K317" s="83">
        <v>1</v>
      </c>
      <c r="P317" t="e">
        <f t="shared" si="14"/>
        <v>#REF!</v>
      </c>
    </row>
    <row r="318" spans="2:16" ht="12.5" x14ac:dyDescent="0.25">
      <c r="B318">
        <v>24402005</v>
      </c>
      <c r="E318" t="e">
        <f t="shared" si="10"/>
        <v>#REF!</v>
      </c>
      <c r="F318" t="e">
        <f t="shared" si="11"/>
        <v>#REF!</v>
      </c>
      <c r="H318" s="85" t="s">
        <v>139</v>
      </c>
      <c r="I318" t="e">
        <f t="shared" si="12"/>
        <v>#REF!</v>
      </c>
      <c r="J318" t="e">
        <f t="shared" si="13"/>
        <v>#REF!</v>
      </c>
      <c r="K318" s="83">
        <v>1</v>
      </c>
      <c r="P318" t="e">
        <f t="shared" si="14"/>
        <v>#REF!</v>
      </c>
    </row>
    <row r="319" spans="2:16" ht="12.5" x14ac:dyDescent="0.25">
      <c r="B319">
        <v>42820235</v>
      </c>
      <c r="E319" t="e">
        <f t="shared" si="10"/>
        <v>#REF!</v>
      </c>
      <c r="F319" t="e">
        <f t="shared" si="11"/>
        <v>#REF!</v>
      </c>
      <c r="H319" s="85" t="s">
        <v>139</v>
      </c>
      <c r="I319" t="e">
        <f t="shared" si="12"/>
        <v>#REF!</v>
      </c>
      <c r="J319" t="e">
        <f t="shared" si="13"/>
        <v>#REF!</v>
      </c>
      <c r="K319" s="83">
        <v>1</v>
      </c>
      <c r="P319" t="e">
        <f t="shared" si="14"/>
        <v>#REF!</v>
      </c>
    </row>
    <row r="320" spans="2:16" ht="12.5" x14ac:dyDescent="0.25">
      <c r="B320">
        <v>11601800</v>
      </c>
      <c r="E320" t="e">
        <f t="shared" si="10"/>
        <v>#REF!</v>
      </c>
      <c r="F320" t="e">
        <f t="shared" si="11"/>
        <v>#REF!</v>
      </c>
      <c r="H320" s="85" t="s">
        <v>139</v>
      </c>
      <c r="I320" t="e">
        <f t="shared" si="12"/>
        <v>#REF!</v>
      </c>
      <c r="J320" t="e">
        <f t="shared" si="13"/>
        <v>#REF!</v>
      </c>
      <c r="K320" s="83">
        <v>1</v>
      </c>
      <c r="P320" t="e">
        <f t="shared" si="14"/>
        <v>#REF!</v>
      </c>
    </row>
    <row r="321" spans="2:16" ht="12.5" x14ac:dyDescent="0.25">
      <c r="B321">
        <v>35510100</v>
      </c>
      <c r="E321" t="e">
        <f t="shared" si="10"/>
        <v>#REF!</v>
      </c>
      <c r="F321" t="e">
        <f t="shared" si="11"/>
        <v>#REF!</v>
      </c>
      <c r="H321" s="85" t="s">
        <v>139</v>
      </c>
      <c r="I321" t="e">
        <f t="shared" si="12"/>
        <v>#REF!</v>
      </c>
      <c r="J321" t="e">
        <f t="shared" si="13"/>
        <v>#REF!</v>
      </c>
      <c r="K321" s="83">
        <v>1</v>
      </c>
      <c r="P321" t="e">
        <f t="shared" si="14"/>
        <v>#REF!</v>
      </c>
    </row>
    <row r="322" spans="2:16" ht="12.5" x14ac:dyDescent="0.25">
      <c r="B322">
        <v>35510120</v>
      </c>
      <c r="E322" t="e">
        <f t="shared" ref="E322:E385" si="15">VLOOKUP(B:B,MijnOlijslagerExport,5,FALSE)</f>
        <v>#REF!</v>
      </c>
      <c r="F322" t="e">
        <f t="shared" ref="F322:F385" si="16">VLOOKUP(B:B,MijnOlijslagerExport,14,FALSE)</f>
        <v>#REF!</v>
      </c>
      <c r="H322" s="85" t="s">
        <v>139</v>
      </c>
      <c r="I322" t="e">
        <f t="shared" ref="I322:I385" si="17">VLOOKUP(B:B,MijnOlijslagerExport,4,FALSE)</f>
        <v>#REF!</v>
      </c>
      <c r="J322" t="e">
        <f t="shared" ref="J322:J385" si="18">VLOOKUP(B:B,MijnOlijslagerExport,3,FALSE)</f>
        <v>#REF!</v>
      </c>
      <c r="K322" s="83">
        <v>1</v>
      </c>
      <c r="P322" t="e">
        <f t="shared" ref="P322:P385" si="19">VLOOKUP(B:B,MijnOlijslagerExport,2,FALSE)</f>
        <v>#REF!</v>
      </c>
    </row>
    <row r="323" spans="2:16" ht="12.5" x14ac:dyDescent="0.25">
      <c r="B323">
        <v>35510150</v>
      </c>
      <c r="E323" t="e">
        <f t="shared" si="15"/>
        <v>#REF!</v>
      </c>
      <c r="F323" t="e">
        <f t="shared" si="16"/>
        <v>#REF!</v>
      </c>
      <c r="H323" s="85" t="s">
        <v>139</v>
      </c>
      <c r="I323" t="e">
        <f t="shared" si="17"/>
        <v>#REF!</v>
      </c>
      <c r="J323" t="e">
        <f t="shared" si="18"/>
        <v>#REF!</v>
      </c>
      <c r="K323" s="83">
        <v>1</v>
      </c>
      <c r="P323" t="e">
        <f t="shared" si="19"/>
        <v>#REF!</v>
      </c>
    </row>
    <row r="324" spans="2:16" ht="12.5" x14ac:dyDescent="0.25">
      <c r="B324">
        <v>35510180</v>
      </c>
      <c r="E324" t="e">
        <f t="shared" si="15"/>
        <v>#REF!</v>
      </c>
      <c r="F324" t="e">
        <f t="shared" si="16"/>
        <v>#REF!</v>
      </c>
      <c r="H324" s="85" t="s">
        <v>139</v>
      </c>
      <c r="I324" t="e">
        <f t="shared" si="17"/>
        <v>#REF!</v>
      </c>
      <c r="J324" t="e">
        <f t="shared" si="18"/>
        <v>#REF!</v>
      </c>
      <c r="K324" s="83">
        <v>1</v>
      </c>
      <c r="P324" t="e">
        <f t="shared" si="19"/>
        <v>#REF!</v>
      </c>
    </row>
    <row r="325" spans="2:16" ht="12.5" x14ac:dyDescent="0.25">
      <c r="B325">
        <v>35510220</v>
      </c>
      <c r="E325" t="e">
        <f t="shared" si="15"/>
        <v>#REF!</v>
      </c>
      <c r="F325" t="e">
        <f t="shared" si="16"/>
        <v>#REF!</v>
      </c>
      <c r="H325" s="85" t="s">
        <v>139</v>
      </c>
      <c r="I325" t="e">
        <f t="shared" si="17"/>
        <v>#REF!</v>
      </c>
      <c r="J325" t="e">
        <f t="shared" si="18"/>
        <v>#REF!</v>
      </c>
      <c r="K325" s="83">
        <v>1</v>
      </c>
      <c r="P325" t="e">
        <f t="shared" si="19"/>
        <v>#REF!</v>
      </c>
    </row>
    <row r="326" spans="2:16" ht="12.5" x14ac:dyDescent="0.25">
      <c r="B326">
        <v>35510240</v>
      </c>
      <c r="E326" t="e">
        <f t="shared" si="15"/>
        <v>#REF!</v>
      </c>
      <c r="F326" t="e">
        <f t="shared" si="16"/>
        <v>#REF!</v>
      </c>
      <c r="H326" s="85" t="s">
        <v>139</v>
      </c>
      <c r="I326" t="e">
        <f t="shared" si="17"/>
        <v>#REF!</v>
      </c>
      <c r="J326" t="e">
        <f t="shared" si="18"/>
        <v>#REF!</v>
      </c>
      <c r="K326" s="83">
        <v>1</v>
      </c>
      <c r="P326" t="e">
        <f t="shared" si="19"/>
        <v>#REF!</v>
      </c>
    </row>
    <row r="327" spans="2:16" ht="12.5" x14ac:dyDescent="0.25">
      <c r="B327">
        <v>35510320</v>
      </c>
      <c r="E327" t="e">
        <f t="shared" si="15"/>
        <v>#REF!</v>
      </c>
      <c r="F327" t="e">
        <f t="shared" si="16"/>
        <v>#REF!</v>
      </c>
      <c r="H327" s="85" t="s">
        <v>139</v>
      </c>
      <c r="I327" t="e">
        <f t="shared" si="17"/>
        <v>#REF!</v>
      </c>
      <c r="J327" t="e">
        <f t="shared" si="18"/>
        <v>#REF!</v>
      </c>
      <c r="K327" s="83">
        <v>1</v>
      </c>
      <c r="P327" t="e">
        <f t="shared" si="19"/>
        <v>#REF!</v>
      </c>
    </row>
    <row r="328" spans="2:16" ht="12.5" x14ac:dyDescent="0.25">
      <c r="B328">
        <v>35510080</v>
      </c>
      <c r="E328" t="e">
        <f t="shared" si="15"/>
        <v>#REF!</v>
      </c>
      <c r="F328" t="e">
        <f t="shared" si="16"/>
        <v>#REF!</v>
      </c>
      <c r="H328" s="85" t="s">
        <v>139</v>
      </c>
      <c r="I328" t="e">
        <f t="shared" si="17"/>
        <v>#REF!</v>
      </c>
      <c r="J328" t="e">
        <f t="shared" si="18"/>
        <v>#REF!</v>
      </c>
      <c r="K328" s="83">
        <v>1</v>
      </c>
      <c r="P328" t="e">
        <f t="shared" si="19"/>
        <v>#REF!</v>
      </c>
    </row>
    <row r="329" spans="2:16" ht="12.5" x14ac:dyDescent="0.25">
      <c r="B329">
        <v>35550100</v>
      </c>
      <c r="E329" t="e">
        <f t="shared" si="15"/>
        <v>#REF!</v>
      </c>
      <c r="F329" t="e">
        <f t="shared" si="16"/>
        <v>#REF!</v>
      </c>
      <c r="H329" s="85" t="s">
        <v>139</v>
      </c>
      <c r="I329" t="e">
        <f t="shared" si="17"/>
        <v>#REF!</v>
      </c>
      <c r="J329" t="e">
        <f t="shared" si="18"/>
        <v>#REF!</v>
      </c>
      <c r="K329" s="83">
        <v>1</v>
      </c>
      <c r="P329" t="e">
        <f t="shared" si="19"/>
        <v>#REF!</v>
      </c>
    </row>
    <row r="330" spans="2:16" ht="12.5" x14ac:dyDescent="0.25">
      <c r="B330">
        <v>35550120</v>
      </c>
      <c r="E330" t="e">
        <f t="shared" si="15"/>
        <v>#REF!</v>
      </c>
      <c r="F330" t="e">
        <f t="shared" si="16"/>
        <v>#REF!</v>
      </c>
      <c r="H330" s="85" t="s">
        <v>139</v>
      </c>
      <c r="I330" t="e">
        <f t="shared" si="17"/>
        <v>#REF!</v>
      </c>
      <c r="J330" t="e">
        <f t="shared" si="18"/>
        <v>#REF!</v>
      </c>
      <c r="K330" s="83">
        <v>1</v>
      </c>
      <c r="P330" t="e">
        <f t="shared" si="19"/>
        <v>#REF!</v>
      </c>
    </row>
    <row r="331" spans="2:16" ht="12.5" x14ac:dyDescent="0.25">
      <c r="B331">
        <v>35550150</v>
      </c>
      <c r="E331" t="e">
        <f t="shared" si="15"/>
        <v>#REF!</v>
      </c>
      <c r="F331" t="e">
        <f t="shared" si="16"/>
        <v>#REF!</v>
      </c>
      <c r="H331" s="85" t="s">
        <v>139</v>
      </c>
      <c r="I331" t="e">
        <f t="shared" si="17"/>
        <v>#REF!</v>
      </c>
      <c r="J331" t="e">
        <f t="shared" si="18"/>
        <v>#REF!</v>
      </c>
      <c r="K331" s="83">
        <v>1</v>
      </c>
      <c r="P331" t="e">
        <f t="shared" si="19"/>
        <v>#REF!</v>
      </c>
    </row>
    <row r="332" spans="2:16" ht="12.5" x14ac:dyDescent="0.25">
      <c r="B332">
        <v>35550180</v>
      </c>
      <c r="E332" t="e">
        <f t="shared" si="15"/>
        <v>#REF!</v>
      </c>
      <c r="F332" t="e">
        <f t="shared" si="16"/>
        <v>#REF!</v>
      </c>
      <c r="H332" s="85" t="s">
        <v>139</v>
      </c>
      <c r="I332" t="e">
        <f t="shared" si="17"/>
        <v>#REF!</v>
      </c>
      <c r="J332" t="e">
        <f t="shared" si="18"/>
        <v>#REF!</v>
      </c>
      <c r="K332" s="83">
        <v>1</v>
      </c>
      <c r="P332" t="e">
        <f t="shared" si="19"/>
        <v>#REF!</v>
      </c>
    </row>
    <row r="333" spans="2:16" ht="12.5" x14ac:dyDescent="0.25">
      <c r="B333">
        <v>35550220</v>
      </c>
      <c r="E333" t="e">
        <f t="shared" si="15"/>
        <v>#REF!</v>
      </c>
      <c r="F333" t="e">
        <f t="shared" si="16"/>
        <v>#REF!</v>
      </c>
      <c r="H333" s="85" t="s">
        <v>139</v>
      </c>
      <c r="I333" t="e">
        <f t="shared" si="17"/>
        <v>#REF!</v>
      </c>
      <c r="J333" t="e">
        <f t="shared" si="18"/>
        <v>#REF!</v>
      </c>
      <c r="K333" s="83">
        <v>1</v>
      </c>
      <c r="P333" t="e">
        <f t="shared" si="19"/>
        <v>#REF!</v>
      </c>
    </row>
    <row r="334" spans="2:16" ht="12.5" x14ac:dyDescent="0.25">
      <c r="B334">
        <v>35550240</v>
      </c>
      <c r="E334" t="e">
        <f t="shared" si="15"/>
        <v>#REF!</v>
      </c>
      <c r="F334" t="e">
        <f t="shared" si="16"/>
        <v>#REF!</v>
      </c>
      <c r="H334" s="85" t="s">
        <v>139</v>
      </c>
      <c r="I334" t="e">
        <f t="shared" si="17"/>
        <v>#REF!</v>
      </c>
      <c r="J334" t="e">
        <f t="shared" si="18"/>
        <v>#REF!</v>
      </c>
      <c r="K334" s="83">
        <v>1</v>
      </c>
      <c r="P334" t="e">
        <f t="shared" si="19"/>
        <v>#REF!</v>
      </c>
    </row>
    <row r="335" spans="2:16" ht="12.5" x14ac:dyDescent="0.25">
      <c r="B335">
        <v>35550320</v>
      </c>
      <c r="E335" t="e">
        <f t="shared" si="15"/>
        <v>#REF!</v>
      </c>
      <c r="F335" t="e">
        <f t="shared" si="16"/>
        <v>#REF!</v>
      </c>
      <c r="H335" s="85" t="s">
        <v>139</v>
      </c>
      <c r="I335" t="e">
        <f t="shared" si="17"/>
        <v>#REF!</v>
      </c>
      <c r="J335" t="e">
        <f t="shared" si="18"/>
        <v>#REF!</v>
      </c>
      <c r="K335" s="83">
        <v>1</v>
      </c>
      <c r="P335" t="e">
        <f t="shared" si="19"/>
        <v>#REF!</v>
      </c>
    </row>
    <row r="336" spans="2:16" ht="12.5" x14ac:dyDescent="0.25">
      <c r="B336">
        <v>35550080</v>
      </c>
      <c r="E336" t="e">
        <f t="shared" si="15"/>
        <v>#REF!</v>
      </c>
      <c r="F336" t="e">
        <f t="shared" si="16"/>
        <v>#REF!</v>
      </c>
      <c r="H336" s="85" t="s">
        <v>139</v>
      </c>
      <c r="I336" t="e">
        <f t="shared" si="17"/>
        <v>#REF!</v>
      </c>
      <c r="J336" t="e">
        <f t="shared" si="18"/>
        <v>#REF!</v>
      </c>
      <c r="K336" s="83">
        <v>1</v>
      </c>
      <c r="P336" t="e">
        <f t="shared" si="19"/>
        <v>#REF!</v>
      </c>
    </row>
    <row r="337" spans="2:16" ht="12.5" x14ac:dyDescent="0.25">
      <c r="B337">
        <v>35570100</v>
      </c>
      <c r="E337" t="e">
        <f t="shared" si="15"/>
        <v>#REF!</v>
      </c>
      <c r="F337" t="e">
        <f t="shared" si="16"/>
        <v>#REF!</v>
      </c>
      <c r="H337" s="85" t="s">
        <v>139</v>
      </c>
      <c r="I337" t="e">
        <f t="shared" si="17"/>
        <v>#REF!</v>
      </c>
      <c r="J337" t="e">
        <f t="shared" si="18"/>
        <v>#REF!</v>
      </c>
      <c r="K337" s="83">
        <v>1</v>
      </c>
      <c r="P337" t="e">
        <f t="shared" si="19"/>
        <v>#REF!</v>
      </c>
    </row>
    <row r="338" spans="2:16" ht="12.5" x14ac:dyDescent="0.25">
      <c r="B338">
        <v>35570120</v>
      </c>
      <c r="E338" t="e">
        <f t="shared" si="15"/>
        <v>#REF!</v>
      </c>
      <c r="F338" t="e">
        <f t="shared" si="16"/>
        <v>#REF!</v>
      </c>
      <c r="H338" s="85" t="s">
        <v>139</v>
      </c>
      <c r="I338" t="e">
        <f t="shared" si="17"/>
        <v>#REF!</v>
      </c>
      <c r="J338" t="e">
        <f t="shared" si="18"/>
        <v>#REF!</v>
      </c>
      <c r="K338" s="83">
        <v>1</v>
      </c>
      <c r="P338" t="e">
        <f t="shared" si="19"/>
        <v>#REF!</v>
      </c>
    </row>
    <row r="339" spans="2:16" ht="12.5" x14ac:dyDescent="0.25">
      <c r="B339">
        <v>35570150</v>
      </c>
      <c r="E339" t="e">
        <f t="shared" si="15"/>
        <v>#REF!</v>
      </c>
      <c r="F339" t="e">
        <f t="shared" si="16"/>
        <v>#REF!</v>
      </c>
      <c r="H339" s="85" t="s">
        <v>139</v>
      </c>
      <c r="I339" t="e">
        <f t="shared" si="17"/>
        <v>#REF!</v>
      </c>
      <c r="J339" t="e">
        <f t="shared" si="18"/>
        <v>#REF!</v>
      </c>
      <c r="K339" s="83">
        <v>1</v>
      </c>
      <c r="P339" t="e">
        <f t="shared" si="19"/>
        <v>#REF!</v>
      </c>
    </row>
    <row r="340" spans="2:16" ht="12.5" x14ac:dyDescent="0.25">
      <c r="B340">
        <v>35570180</v>
      </c>
      <c r="E340" t="e">
        <f t="shared" si="15"/>
        <v>#REF!</v>
      </c>
      <c r="F340" t="e">
        <f t="shared" si="16"/>
        <v>#REF!</v>
      </c>
      <c r="H340" s="85" t="s">
        <v>139</v>
      </c>
      <c r="I340" t="e">
        <f t="shared" si="17"/>
        <v>#REF!</v>
      </c>
      <c r="J340" t="e">
        <f t="shared" si="18"/>
        <v>#REF!</v>
      </c>
      <c r="K340" s="83">
        <v>1</v>
      </c>
      <c r="P340" t="e">
        <f t="shared" si="19"/>
        <v>#REF!</v>
      </c>
    </row>
    <row r="341" spans="2:16" ht="12.5" x14ac:dyDescent="0.25">
      <c r="B341">
        <v>35570220</v>
      </c>
      <c r="E341" t="e">
        <f t="shared" si="15"/>
        <v>#REF!</v>
      </c>
      <c r="F341" t="e">
        <f t="shared" si="16"/>
        <v>#REF!</v>
      </c>
      <c r="H341" s="85" t="s">
        <v>139</v>
      </c>
      <c r="I341" t="e">
        <f t="shared" si="17"/>
        <v>#REF!</v>
      </c>
      <c r="J341" t="e">
        <f t="shared" si="18"/>
        <v>#REF!</v>
      </c>
      <c r="K341" s="83">
        <v>1</v>
      </c>
      <c r="P341" t="e">
        <f t="shared" si="19"/>
        <v>#REF!</v>
      </c>
    </row>
    <row r="342" spans="2:16" ht="12.5" x14ac:dyDescent="0.25">
      <c r="B342">
        <v>35570240</v>
      </c>
      <c r="E342" t="e">
        <f t="shared" si="15"/>
        <v>#REF!</v>
      </c>
      <c r="F342" t="e">
        <f t="shared" si="16"/>
        <v>#REF!</v>
      </c>
      <c r="H342" s="85" t="s">
        <v>139</v>
      </c>
      <c r="I342" t="e">
        <f t="shared" si="17"/>
        <v>#REF!</v>
      </c>
      <c r="J342" t="e">
        <f t="shared" si="18"/>
        <v>#REF!</v>
      </c>
      <c r="K342" s="83">
        <v>1</v>
      </c>
      <c r="P342" t="e">
        <f t="shared" si="19"/>
        <v>#REF!</v>
      </c>
    </row>
    <row r="343" spans="2:16" ht="12.5" x14ac:dyDescent="0.25">
      <c r="B343">
        <v>35570320</v>
      </c>
      <c r="E343" t="e">
        <f t="shared" si="15"/>
        <v>#REF!</v>
      </c>
      <c r="F343" t="e">
        <f t="shared" si="16"/>
        <v>#REF!</v>
      </c>
      <c r="H343" s="85" t="s">
        <v>139</v>
      </c>
      <c r="I343" t="e">
        <f t="shared" si="17"/>
        <v>#REF!</v>
      </c>
      <c r="J343" t="e">
        <f t="shared" si="18"/>
        <v>#REF!</v>
      </c>
      <c r="K343" s="83">
        <v>1</v>
      </c>
      <c r="P343" t="e">
        <f t="shared" si="19"/>
        <v>#REF!</v>
      </c>
    </row>
    <row r="344" spans="2:16" ht="12.5" x14ac:dyDescent="0.25">
      <c r="B344">
        <v>35570080</v>
      </c>
      <c r="E344" t="e">
        <f t="shared" si="15"/>
        <v>#REF!</v>
      </c>
      <c r="F344" t="e">
        <f t="shared" si="16"/>
        <v>#REF!</v>
      </c>
      <c r="H344" s="85" t="s">
        <v>139</v>
      </c>
      <c r="I344" t="e">
        <f t="shared" si="17"/>
        <v>#REF!</v>
      </c>
      <c r="J344" t="e">
        <f t="shared" si="18"/>
        <v>#REF!</v>
      </c>
      <c r="K344" s="83">
        <v>1</v>
      </c>
      <c r="P344" t="e">
        <f t="shared" si="19"/>
        <v>#REF!</v>
      </c>
    </row>
    <row r="345" spans="2:16" ht="12.5" x14ac:dyDescent="0.25">
      <c r="B345">
        <v>35560100</v>
      </c>
      <c r="E345" t="e">
        <f t="shared" si="15"/>
        <v>#REF!</v>
      </c>
      <c r="F345" t="e">
        <f t="shared" si="16"/>
        <v>#REF!</v>
      </c>
      <c r="H345" s="85" t="s">
        <v>139</v>
      </c>
      <c r="I345" t="e">
        <f t="shared" si="17"/>
        <v>#REF!</v>
      </c>
      <c r="J345" t="e">
        <f t="shared" si="18"/>
        <v>#REF!</v>
      </c>
      <c r="K345" s="83">
        <v>1</v>
      </c>
      <c r="P345" t="e">
        <f t="shared" si="19"/>
        <v>#REF!</v>
      </c>
    </row>
    <row r="346" spans="2:16" ht="12.5" x14ac:dyDescent="0.25">
      <c r="B346">
        <v>35560120</v>
      </c>
      <c r="E346" t="e">
        <f t="shared" si="15"/>
        <v>#REF!</v>
      </c>
      <c r="F346" t="e">
        <f t="shared" si="16"/>
        <v>#REF!</v>
      </c>
      <c r="H346" s="85" t="s">
        <v>139</v>
      </c>
      <c r="I346" t="e">
        <f t="shared" si="17"/>
        <v>#REF!</v>
      </c>
      <c r="J346" t="e">
        <f t="shared" si="18"/>
        <v>#REF!</v>
      </c>
      <c r="K346" s="83">
        <v>1</v>
      </c>
      <c r="P346" t="e">
        <f t="shared" si="19"/>
        <v>#REF!</v>
      </c>
    </row>
    <row r="347" spans="2:16" ht="12.5" x14ac:dyDescent="0.25">
      <c r="B347">
        <v>35560150</v>
      </c>
      <c r="E347" t="e">
        <f t="shared" si="15"/>
        <v>#REF!</v>
      </c>
      <c r="F347" t="e">
        <f t="shared" si="16"/>
        <v>#REF!</v>
      </c>
      <c r="H347" s="85" t="s">
        <v>139</v>
      </c>
      <c r="I347" t="e">
        <f t="shared" si="17"/>
        <v>#REF!</v>
      </c>
      <c r="J347" t="e">
        <f t="shared" si="18"/>
        <v>#REF!</v>
      </c>
      <c r="K347" s="83">
        <v>1</v>
      </c>
      <c r="P347" t="e">
        <f t="shared" si="19"/>
        <v>#REF!</v>
      </c>
    </row>
    <row r="348" spans="2:16" ht="12.5" x14ac:dyDescent="0.25">
      <c r="B348">
        <v>35560180</v>
      </c>
      <c r="E348" t="e">
        <f t="shared" si="15"/>
        <v>#REF!</v>
      </c>
      <c r="F348" t="e">
        <f t="shared" si="16"/>
        <v>#REF!</v>
      </c>
      <c r="H348" s="85" t="s">
        <v>139</v>
      </c>
      <c r="I348" t="e">
        <f t="shared" si="17"/>
        <v>#REF!</v>
      </c>
      <c r="J348" t="e">
        <f t="shared" si="18"/>
        <v>#REF!</v>
      </c>
      <c r="K348" s="83">
        <v>1</v>
      </c>
      <c r="P348" t="e">
        <f t="shared" si="19"/>
        <v>#REF!</v>
      </c>
    </row>
    <row r="349" spans="2:16" ht="12.5" x14ac:dyDescent="0.25">
      <c r="B349">
        <v>35560220</v>
      </c>
      <c r="E349" t="e">
        <f t="shared" si="15"/>
        <v>#REF!</v>
      </c>
      <c r="F349" t="e">
        <f t="shared" si="16"/>
        <v>#REF!</v>
      </c>
      <c r="H349" s="85" t="s">
        <v>139</v>
      </c>
      <c r="I349" t="e">
        <f t="shared" si="17"/>
        <v>#REF!</v>
      </c>
      <c r="J349" t="e">
        <f t="shared" si="18"/>
        <v>#REF!</v>
      </c>
      <c r="K349" s="83">
        <v>1</v>
      </c>
      <c r="P349" t="e">
        <f t="shared" si="19"/>
        <v>#REF!</v>
      </c>
    </row>
    <row r="350" spans="2:16" ht="12.5" x14ac:dyDescent="0.25">
      <c r="B350">
        <v>35560240</v>
      </c>
      <c r="E350" t="e">
        <f t="shared" si="15"/>
        <v>#REF!</v>
      </c>
      <c r="F350" t="e">
        <f t="shared" si="16"/>
        <v>#REF!</v>
      </c>
      <c r="H350" s="85" t="s">
        <v>139</v>
      </c>
      <c r="I350" t="e">
        <f t="shared" si="17"/>
        <v>#REF!</v>
      </c>
      <c r="J350" t="e">
        <f t="shared" si="18"/>
        <v>#REF!</v>
      </c>
      <c r="K350" s="83">
        <v>1</v>
      </c>
      <c r="P350" t="e">
        <f t="shared" si="19"/>
        <v>#REF!</v>
      </c>
    </row>
    <row r="351" spans="2:16" ht="12.5" x14ac:dyDescent="0.25">
      <c r="B351">
        <v>35560320</v>
      </c>
      <c r="E351" t="e">
        <f t="shared" si="15"/>
        <v>#REF!</v>
      </c>
      <c r="F351" t="e">
        <f t="shared" si="16"/>
        <v>#REF!</v>
      </c>
      <c r="H351" s="85" t="s">
        <v>139</v>
      </c>
      <c r="I351" t="e">
        <f t="shared" si="17"/>
        <v>#REF!</v>
      </c>
      <c r="J351" t="e">
        <f t="shared" si="18"/>
        <v>#REF!</v>
      </c>
      <c r="K351" s="83">
        <v>1</v>
      </c>
      <c r="P351" t="e">
        <f t="shared" si="19"/>
        <v>#REF!</v>
      </c>
    </row>
    <row r="352" spans="2:16" ht="12.5" x14ac:dyDescent="0.25">
      <c r="B352">
        <v>35560080</v>
      </c>
      <c r="E352" t="e">
        <f t="shared" si="15"/>
        <v>#REF!</v>
      </c>
      <c r="F352" t="e">
        <f t="shared" si="16"/>
        <v>#REF!</v>
      </c>
      <c r="H352" s="85" t="s">
        <v>139</v>
      </c>
      <c r="I352" t="e">
        <f t="shared" si="17"/>
        <v>#REF!</v>
      </c>
      <c r="J352" t="e">
        <f t="shared" si="18"/>
        <v>#REF!</v>
      </c>
      <c r="K352" s="83">
        <v>1</v>
      </c>
      <c r="P352" t="e">
        <f t="shared" si="19"/>
        <v>#REF!</v>
      </c>
    </row>
    <row r="353" spans="2:16" ht="12.5" x14ac:dyDescent="0.25">
      <c r="B353">
        <v>35540100</v>
      </c>
      <c r="E353" t="e">
        <f t="shared" si="15"/>
        <v>#REF!</v>
      </c>
      <c r="F353" t="e">
        <f t="shared" si="16"/>
        <v>#REF!</v>
      </c>
      <c r="H353" s="85" t="s">
        <v>139</v>
      </c>
      <c r="I353" t="e">
        <f t="shared" si="17"/>
        <v>#REF!</v>
      </c>
      <c r="J353" t="e">
        <f t="shared" si="18"/>
        <v>#REF!</v>
      </c>
      <c r="K353" s="83">
        <v>1</v>
      </c>
      <c r="P353" t="e">
        <f t="shared" si="19"/>
        <v>#REF!</v>
      </c>
    </row>
    <row r="354" spans="2:16" ht="12.5" x14ac:dyDescent="0.25">
      <c r="B354">
        <v>35540120</v>
      </c>
      <c r="E354" t="e">
        <f t="shared" si="15"/>
        <v>#REF!</v>
      </c>
      <c r="F354" t="e">
        <f t="shared" si="16"/>
        <v>#REF!</v>
      </c>
      <c r="H354" s="85" t="s">
        <v>139</v>
      </c>
      <c r="I354" t="e">
        <f t="shared" si="17"/>
        <v>#REF!</v>
      </c>
      <c r="J354" t="e">
        <f t="shared" si="18"/>
        <v>#REF!</v>
      </c>
      <c r="K354" s="83">
        <v>1</v>
      </c>
      <c r="P354" t="e">
        <f t="shared" si="19"/>
        <v>#REF!</v>
      </c>
    </row>
    <row r="355" spans="2:16" ht="12.5" x14ac:dyDescent="0.25">
      <c r="B355">
        <v>35540150</v>
      </c>
      <c r="E355" t="e">
        <f t="shared" si="15"/>
        <v>#REF!</v>
      </c>
      <c r="F355" t="e">
        <f t="shared" si="16"/>
        <v>#REF!</v>
      </c>
      <c r="H355" s="85" t="s">
        <v>139</v>
      </c>
      <c r="I355" t="e">
        <f t="shared" si="17"/>
        <v>#REF!</v>
      </c>
      <c r="J355" t="e">
        <f t="shared" si="18"/>
        <v>#REF!</v>
      </c>
      <c r="K355" s="83">
        <v>1</v>
      </c>
      <c r="P355" t="e">
        <f t="shared" si="19"/>
        <v>#REF!</v>
      </c>
    </row>
    <row r="356" spans="2:16" ht="12.5" x14ac:dyDescent="0.25">
      <c r="B356">
        <v>35540180</v>
      </c>
      <c r="E356" t="e">
        <f t="shared" si="15"/>
        <v>#REF!</v>
      </c>
      <c r="F356" t="e">
        <f t="shared" si="16"/>
        <v>#REF!</v>
      </c>
      <c r="H356" s="85" t="s">
        <v>139</v>
      </c>
      <c r="I356" t="e">
        <f t="shared" si="17"/>
        <v>#REF!</v>
      </c>
      <c r="J356" t="e">
        <f t="shared" si="18"/>
        <v>#REF!</v>
      </c>
      <c r="K356" s="83">
        <v>1</v>
      </c>
      <c r="P356" t="e">
        <f t="shared" si="19"/>
        <v>#REF!</v>
      </c>
    </row>
    <row r="357" spans="2:16" ht="12.5" x14ac:dyDescent="0.25">
      <c r="B357">
        <v>35540220</v>
      </c>
      <c r="E357" t="e">
        <f t="shared" si="15"/>
        <v>#REF!</v>
      </c>
      <c r="F357" t="e">
        <f t="shared" si="16"/>
        <v>#REF!</v>
      </c>
      <c r="H357" s="85" t="s">
        <v>139</v>
      </c>
      <c r="I357" t="e">
        <f t="shared" si="17"/>
        <v>#REF!</v>
      </c>
      <c r="J357" t="e">
        <f t="shared" si="18"/>
        <v>#REF!</v>
      </c>
      <c r="K357" s="83">
        <v>1</v>
      </c>
      <c r="P357" t="e">
        <f t="shared" si="19"/>
        <v>#REF!</v>
      </c>
    </row>
    <row r="358" spans="2:16" ht="12.5" x14ac:dyDescent="0.25">
      <c r="B358">
        <v>35540240</v>
      </c>
      <c r="E358" t="e">
        <f t="shared" si="15"/>
        <v>#REF!</v>
      </c>
      <c r="F358" t="e">
        <f t="shared" si="16"/>
        <v>#REF!</v>
      </c>
      <c r="H358" s="85" t="s">
        <v>139</v>
      </c>
      <c r="I358" t="e">
        <f t="shared" si="17"/>
        <v>#REF!</v>
      </c>
      <c r="J358" t="e">
        <f t="shared" si="18"/>
        <v>#REF!</v>
      </c>
      <c r="K358" s="83">
        <v>1</v>
      </c>
      <c r="P358" t="e">
        <f t="shared" si="19"/>
        <v>#REF!</v>
      </c>
    </row>
    <row r="359" spans="2:16" ht="12.5" x14ac:dyDescent="0.25">
      <c r="B359">
        <v>35540320</v>
      </c>
      <c r="E359" t="e">
        <f t="shared" si="15"/>
        <v>#REF!</v>
      </c>
      <c r="F359" t="e">
        <f t="shared" si="16"/>
        <v>#REF!</v>
      </c>
      <c r="H359" s="85" t="s">
        <v>139</v>
      </c>
      <c r="I359" t="e">
        <f t="shared" si="17"/>
        <v>#REF!</v>
      </c>
      <c r="J359" t="e">
        <f t="shared" si="18"/>
        <v>#REF!</v>
      </c>
      <c r="K359" s="83">
        <v>1</v>
      </c>
      <c r="P359" t="e">
        <f t="shared" si="19"/>
        <v>#REF!</v>
      </c>
    </row>
    <row r="360" spans="2:16" ht="12.5" x14ac:dyDescent="0.25">
      <c r="B360">
        <v>35540080</v>
      </c>
      <c r="E360" t="e">
        <f t="shared" si="15"/>
        <v>#REF!</v>
      </c>
      <c r="F360" t="e">
        <f t="shared" si="16"/>
        <v>#REF!</v>
      </c>
      <c r="H360" s="85" t="s">
        <v>139</v>
      </c>
      <c r="I360" t="e">
        <f t="shared" si="17"/>
        <v>#REF!</v>
      </c>
      <c r="J360" t="e">
        <f t="shared" si="18"/>
        <v>#REF!</v>
      </c>
      <c r="K360" s="83">
        <v>1</v>
      </c>
      <c r="P360" t="e">
        <f t="shared" si="19"/>
        <v>#REF!</v>
      </c>
    </row>
    <row r="361" spans="2:16" ht="12.5" x14ac:dyDescent="0.25">
      <c r="B361">
        <v>35520100</v>
      </c>
      <c r="E361" t="e">
        <f t="shared" si="15"/>
        <v>#REF!</v>
      </c>
      <c r="F361" t="e">
        <f t="shared" si="16"/>
        <v>#REF!</v>
      </c>
      <c r="H361" s="85" t="s">
        <v>139</v>
      </c>
      <c r="I361" t="e">
        <f t="shared" si="17"/>
        <v>#REF!</v>
      </c>
      <c r="J361" t="e">
        <f t="shared" si="18"/>
        <v>#REF!</v>
      </c>
      <c r="K361" s="83">
        <v>1</v>
      </c>
      <c r="P361" t="e">
        <f t="shared" si="19"/>
        <v>#REF!</v>
      </c>
    </row>
    <row r="362" spans="2:16" ht="12.5" x14ac:dyDescent="0.25">
      <c r="B362">
        <v>35520120</v>
      </c>
      <c r="E362" t="e">
        <f t="shared" si="15"/>
        <v>#REF!</v>
      </c>
      <c r="F362" t="e">
        <f t="shared" si="16"/>
        <v>#REF!</v>
      </c>
      <c r="H362" s="85" t="s">
        <v>139</v>
      </c>
      <c r="I362" t="e">
        <f t="shared" si="17"/>
        <v>#REF!</v>
      </c>
      <c r="J362" t="e">
        <f t="shared" si="18"/>
        <v>#REF!</v>
      </c>
      <c r="K362" s="83">
        <v>1</v>
      </c>
      <c r="P362" t="e">
        <f t="shared" si="19"/>
        <v>#REF!</v>
      </c>
    </row>
    <row r="363" spans="2:16" ht="12.5" x14ac:dyDescent="0.25">
      <c r="B363">
        <v>35520150</v>
      </c>
      <c r="E363" t="e">
        <f t="shared" si="15"/>
        <v>#REF!</v>
      </c>
      <c r="F363" t="e">
        <f t="shared" si="16"/>
        <v>#REF!</v>
      </c>
      <c r="H363" s="85" t="s">
        <v>139</v>
      </c>
      <c r="I363" t="e">
        <f t="shared" si="17"/>
        <v>#REF!</v>
      </c>
      <c r="J363" t="e">
        <f t="shared" si="18"/>
        <v>#REF!</v>
      </c>
      <c r="K363" s="83">
        <v>1</v>
      </c>
      <c r="P363" t="e">
        <f t="shared" si="19"/>
        <v>#REF!</v>
      </c>
    </row>
    <row r="364" spans="2:16" ht="12.5" x14ac:dyDescent="0.25">
      <c r="B364">
        <v>35520180</v>
      </c>
      <c r="E364" t="e">
        <f t="shared" si="15"/>
        <v>#REF!</v>
      </c>
      <c r="F364" t="e">
        <f t="shared" si="16"/>
        <v>#REF!</v>
      </c>
      <c r="H364" s="85" t="s">
        <v>139</v>
      </c>
      <c r="I364" t="e">
        <f t="shared" si="17"/>
        <v>#REF!</v>
      </c>
      <c r="J364" t="e">
        <f t="shared" si="18"/>
        <v>#REF!</v>
      </c>
      <c r="K364" s="83">
        <v>1</v>
      </c>
      <c r="P364" t="e">
        <f t="shared" si="19"/>
        <v>#REF!</v>
      </c>
    </row>
    <row r="365" spans="2:16" ht="12.5" x14ac:dyDescent="0.25">
      <c r="B365">
        <v>35520220</v>
      </c>
      <c r="E365" t="e">
        <f t="shared" si="15"/>
        <v>#REF!</v>
      </c>
      <c r="F365" t="e">
        <f t="shared" si="16"/>
        <v>#REF!</v>
      </c>
      <c r="H365" s="85" t="s">
        <v>139</v>
      </c>
      <c r="I365" t="e">
        <f t="shared" si="17"/>
        <v>#REF!</v>
      </c>
      <c r="J365" t="e">
        <f t="shared" si="18"/>
        <v>#REF!</v>
      </c>
      <c r="K365" s="83">
        <v>1</v>
      </c>
      <c r="P365" t="e">
        <f t="shared" si="19"/>
        <v>#REF!</v>
      </c>
    </row>
    <row r="366" spans="2:16" ht="12.5" x14ac:dyDescent="0.25">
      <c r="B366">
        <v>35520240</v>
      </c>
      <c r="E366" t="e">
        <f t="shared" si="15"/>
        <v>#REF!</v>
      </c>
      <c r="F366" t="e">
        <f t="shared" si="16"/>
        <v>#REF!</v>
      </c>
      <c r="H366" s="85" t="s">
        <v>139</v>
      </c>
      <c r="I366" t="e">
        <f t="shared" si="17"/>
        <v>#REF!</v>
      </c>
      <c r="J366" t="e">
        <f t="shared" si="18"/>
        <v>#REF!</v>
      </c>
      <c r="K366" s="83">
        <v>1</v>
      </c>
      <c r="P366" t="e">
        <f t="shared" si="19"/>
        <v>#REF!</v>
      </c>
    </row>
    <row r="367" spans="2:16" ht="12.5" x14ac:dyDescent="0.25">
      <c r="B367">
        <v>35520080</v>
      </c>
      <c r="E367" t="e">
        <f t="shared" si="15"/>
        <v>#REF!</v>
      </c>
      <c r="F367" t="e">
        <f t="shared" si="16"/>
        <v>#REF!</v>
      </c>
      <c r="H367" s="85" t="s">
        <v>139</v>
      </c>
      <c r="I367" t="e">
        <f t="shared" si="17"/>
        <v>#REF!</v>
      </c>
      <c r="J367" t="e">
        <f t="shared" si="18"/>
        <v>#REF!</v>
      </c>
      <c r="K367" s="83">
        <v>1</v>
      </c>
      <c r="P367" t="e">
        <f t="shared" si="19"/>
        <v>#REF!</v>
      </c>
    </row>
    <row r="368" spans="2:16" ht="12.5" x14ac:dyDescent="0.25">
      <c r="B368">
        <v>25901720</v>
      </c>
      <c r="E368" t="e">
        <f t="shared" si="15"/>
        <v>#REF!</v>
      </c>
      <c r="F368" t="e">
        <f t="shared" si="16"/>
        <v>#REF!</v>
      </c>
      <c r="H368" s="85" t="s">
        <v>139</v>
      </c>
      <c r="I368" t="e">
        <f t="shared" si="17"/>
        <v>#REF!</v>
      </c>
      <c r="J368" t="e">
        <f t="shared" si="18"/>
        <v>#REF!</v>
      </c>
      <c r="K368" s="83">
        <v>1</v>
      </c>
      <c r="P368" t="e">
        <f t="shared" si="19"/>
        <v>#REF!</v>
      </c>
    </row>
    <row r="369" spans="2:16" ht="12.5" x14ac:dyDescent="0.25">
      <c r="B369">
        <v>25901730</v>
      </c>
      <c r="E369" t="e">
        <f t="shared" si="15"/>
        <v>#REF!</v>
      </c>
      <c r="F369" t="e">
        <f t="shared" si="16"/>
        <v>#REF!</v>
      </c>
      <c r="H369" s="85" t="s">
        <v>139</v>
      </c>
      <c r="I369" t="e">
        <f t="shared" si="17"/>
        <v>#REF!</v>
      </c>
      <c r="J369" t="e">
        <f t="shared" si="18"/>
        <v>#REF!</v>
      </c>
      <c r="K369" s="83">
        <v>1</v>
      </c>
      <c r="P369" t="e">
        <f t="shared" si="19"/>
        <v>#REF!</v>
      </c>
    </row>
    <row r="370" spans="2:16" ht="12.5" x14ac:dyDescent="0.25">
      <c r="B370">
        <v>25901710</v>
      </c>
      <c r="E370" t="e">
        <f t="shared" si="15"/>
        <v>#REF!</v>
      </c>
      <c r="F370" t="e">
        <f t="shared" si="16"/>
        <v>#REF!</v>
      </c>
      <c r="H370" s="85" t="s">
        <v>139</v>
      </c>
      <c r="I370" t="e">
        <f t="shared" si="17"/>
        <v>#REF!</v>
      </c>
      <c r="J370" t="e">
        <f t="shared" si="18"/>
        <v>#REF!</v>
      </c>
      <c r="K370" s="83">
        <v>1</v>
      </c>
      <c r="P370" t="e">
        <f t="shared" si="19"/>
        <v>#REF!</v>
      </c>
    </row>
    <row r="371" spans="2:16" ht="12.5" x14ac:dyDescent="0.25">
      <c r="B371">
        <v>16300840</v>
      </c>
      <c r="E371" t="e">
        <f t="shared" si="15"/>
        <v>#REF!</v>
      </c>
      <c r="F371" t="e">
        <f t="shared" si="16"/>
        <v>#REF!</v>
      </c>
      <c r="H371" s="85" t="s">
        <v>139</v>
      </c>
      <c r="I371" t="e">
        <f t="shared" si="17"/>
        <v>#REF!</v>
      </c>
      <c r="J371" t="e">
        <f t="shared" si="18"/>
        <v>#REF!</v>
      </c>
      <c r="K371" s="83">
        <v>1</v>
      </c>
      <c r="P371" t="e">
        <f t="shared" si="19"/>
        <v>#REF!</v>
      </c>
    </row>
    <row r="372" spans="2:16" ht="12.5" x14ac:dyDescent="0.25">
      <c r="B372">
        <v>16300850</v>
      </c>
      <c r="E372" t="e">
        <f t="shared" si="15"/>
        <v>#REF!</v>
      </c>
      <c r="F372" t="e">
        <f t="shared" si="16"/>
        <v>#REF!</v>
      </c>
      <c r="H372" s="85" t="s">
        <v>139</v>
      </c>
      <c r="I372" t="e">
        <f t="shared" si="17"/>
        <v>#REF!</v>
      </c>
      <c r="J372" t="e">
        <f t="shared" si="18"/>
        <v>#REF!</v>
      </c>
      <c r="K372" s="83">
        <v>1</v>
      </c>
      <c r="P372" t="e">
        <f t="shared" si="19"/>
        <v>#REF!</v>
      </c>
    </row>
    <row r="373" spans="2:16" ht="12.5" x14ac:dyDescent="0.25">
      <c r="B373">
        <v>35580100</v>
      </c>
      <c r="E373" t="e">
        <f t="shared" si="15"/>
        <v>#REF!</v>
      </c>
      <c r="F373" t="e">
        <f t="shared" si="16"/>
        <v>#REF!</v>
      </c>
      <c r="H373" s="85" t="s">
        <v>139</v>
      </c>
      <c r="I373" t="e">
        <f t="shared" si="17"/>
        <v>#REF!</v>
      </c>
      <c r="J373" t="e">
        <f t="shared" si="18"/>
        <v>#REF!</v>
      </c>
      <c r="K373" s="83">
        <v>1</v>
      </c>
      <c r="P373" t="e">
        <f t="shared" si="19"/>
        <v>#REF!</v>
      </c>
    </row>
    <row r="374" spans="2:16" ht="12.5" x14ac:dyDescent="0.25">
      <c r="B374">
        <v>35580120</v>
      </c>
      <c r="E374" t="e">
        <f t="shared" si="15"/>
        <v>#REF!</v>
      </c>
      <c r="F374" t="e">
        <f t="shared" si="16"/>
        <v>#REF!</v>
      </c>
      <c r="H374" s="85" t="s">
        <v>139</v>
      </c>
      <c r="I374" t="e">
        <f t="shared" si="17"/>
        <v>#REF!</v>
      </c>
      <c r="J374" t="e">
        <f t="shared" si="18"/>
        <v>#REF!</v>
      </c>
      <c r="K374" s="83">
        <v>1</v>
      </c>
      <c r="P374" t="e">
        <f t="shared" si="19"/>
        <v>#REF!</v>
      </c>
    </row>
    <row r="375" spans="2:16" ht="12.5" x14ac:dyDescent="0.25">
      <c r="B375">
        <v>35580150</v>
      </c>
      <c r="E375" t="e">
        <f t="shared" si="15"/>
        <v>#REF!</v>
      </c>
      <c r="F375" t="e">
        <f t="shared" si="16"/>
        <v>#REF!</v>
      </c>
      <c r="H375" s="85" t="s">
        <v>139</v>
      </c>
      <c r="I375" t="e">
        <f t="shared" si="17"/>
        <v>#REF!</v>
      </c>
      <c r="J375" t="e">
        <f t="shared" si="18"/>
        <v>#REF!</v>
      </c>
      <c r="K375" s="83">
        <v>1</v>
      </c>
      <c r="P375" t="e">
        <f t="shared" si="19"/>
        <v>#REF!</v>
      </c>
    </row>
    <row r="376" spans="2:16" ht="12.5" x14ac:dyDescent="0.25">
      <c r="B376">
        <v>35580180</v>
      </c>
      <c r="E376" t="e">
        <f t="shared" si="15"/>
        <v>#REF!</v>
      </c>
      <c r="F376" t="e">
        <f t="shared" si="16"/>
        <v>#REF!</v>
      </c>
      <c r="H376" s="85" t="s">
        <v>139</v>
      </c>
      <c r="I376" t="e">
        <f t="shared" si="17"/>
        <v>#REF!</v>
      </c>
      <c r="J376" t="e">
        <f t="shared" si="18"/>
        <v>#REF!</v>
      </c>
      <c r="K376" s="83">
        <v>1</v>
      </c>
      <c r="P376" t="e">
        <f t="shared" si="19"/>
        <v>#REF!</v>
      </c>
    </row>
    <row r="377" spans="2:16" ht="12.5" x14ac:dyDescent="0.25">
      <c r="B377">
        <v>35580220</v>
      </c>
      <c r="E377" t="e">
        <f t="shared" si="15"/>
        <v>#REF!</v>
      </c>
      <c r="F377" t="e">
        <f t="shared" si="16"/>
        <v>#REF!</v>
      </c>
      <c r="H377" s="85" t="s">
        <v>139</v>
      </c>
      <c r="I377" t="e">
        <f t="shared" si="17"/>
        <v>#REF!</v>
      </c>
      <c r="J377" t="e">
        <f t="shared" si="18"/>
        <v>#REF!</v>
      </c>
      <c r="K377" s="83">
        <v>1</v>
      </c>
      <c r="P377" t="e">
        <f t="shared" si="19"/>
        <v>#REF!</v>
      </c>
    </row>
    <row r="378" spans="2:16" ht="12.5" x14ac:dyDescent="0.25">
      <c r="B378">
        <v>35580240</v>
      </c>
      <c r="E378" t="e">
        <f t="shared" si="15"/>
        <v>#REF!</v>
      </c>
      <c r="F378" t="e">
        <f t="shared" si="16"/>
        <v>#REF!</v>
      </c>
      <c r="H378" s="85" t="s">
        <v>139</v>
      </c>
      <c r="I378" t="e">
        <f t="shared" si="17"/>
        <v>#REF!</v>
      </c>
      <c r="J378" t="e">
        <f t="shared" si="18"/>
        <v>#REF!</v>
      </c>
      <c r="K378" s="83">
        <v>1</v>
      </c>
      <c r="P378" t="e">
        <f t="shared" si="19"/>
        <v>#REF!</v>
      </c>
    </row>
    <row r="379" spans="2:16" ht="12.5" x14ac:dyDescent="0.25">
      <c r="B379">
        <v>35580320</v>
      </c>
      <c r="E379" t="e">
        <f t="shared" si="15"/>
        <v>#REF!</v>
      </c>
      <c r="F379" t="e">
        <f t="shared" si="16"/>
        <v>#REF!</v>
      </c>
      <c r="H379" s="85" t="s">
        <v>139</v>
      </c>
      <c r="I379" t="e">
        <f t="shared" si="17"/>
        <v>#REF!</v>
      </c>
      <c r="J379" t="e">
        <f t="shared" si="18"/>
        <v>#REF!</v>
      </c>
      <c r="K379" s="83">
        <v>1</v>
      </c>
      <c r="P379" t="e">
        <f t="shared" si="19"/>
        <v>#REF!</v>
      </c>
    </row>
    <row r="380" spans="2:16" ht="12.5" x14ac:dyDescent="0.25">
      <c r="B380">
        <v>35580080</v>
      </c>
      <c r="E380" t="e">
        <f t="shared" si="15"/>
        <v>#REF!</v>
      </c>
      <c r="F380" t="e">
        <f t="shared" si="16"/>
        <v>#REF!</v>
      </c>
      <c r="H380" s="85" t="s">
        <v>139</v>
      </c>
      <c r="I380" t="e">
        <f t="shared" si="17"/>
        <v>#REF!</v>
      </c>
      <c r="J380" t="e">
        <f t="shared" si="18"/>
        <v>#REF!</v>
      </c>
      <c r="K380" s="83">
        <v>1</v>
      </c>
      <c r="P380" t="e">
        <f t="shared" si="19"/>
        <v>#REF!</v>
      </c>
    </row>
    <row r="381" spans="2:16" ht="12.5" x14ac:dyDescent="0.25">
      <c r="B381">
        <v>24901225</v>
      </c>
      <c r="E381" t="e">
        <f t="shared" si="15"/>
        <v>#REF!</v>
      </c>
      <c r="F381" t="e">
        <f t="shared" si="16"/>
        <v>#REF!</v>
      </c>
      <c r="H381" s="85" t="s">
        <v>139</v>
      </c>
      <c r="I381" t="e">
        <f t="shared" si="17"/>
        <v>#REF!</v>
      </c>
      <c r="J381" t="e">
        <f t="shared" si="18"/>
        <v>#REF!</v>
      </c>
      <c r="K381" s="83">
        <v>1</v>
      </c>
      <c r="P381" t="e">
        <f t="shared" si="19"/>
        <v>#REF!</v>
      </c>
    </row>
    <row r="382" spans="2:16" ht="12.5" x14ac:dyDescent="0.25">
      <c r="B382">
        <v>24901240</v>
      </c>
      <c r="E382" t="e">
        <f t="shared" si="15"/>
        <v>#REF!</v>
      </c>
      <c r="F382" t="e">
        <f t="shared" si="16"/>
        <v>#REF!</v>
      </c>
      <c r="H382" s="85" t="s">
        <v>139</v>
      </c>
      <c r="I382" t="e">
        <f t="shared" si="17"/>
        <v>#REF!</v>
      </c>
      <c r="J382" t="e">
        <f t="shared" si="18"/>
        <v>#REF!</v>
      </c>
      <c r="K382" s="83">
        <v>1</v>
      </c>
      <c r="P382" t="e">
        <f t="shared" si="19"/>
        <v>#REF!</v>
      </c>
    </row>
    <row r="383" spans="2:16" ht="12.5" x14ac:dyDescent="0.25">
      <c r="B383">
        <v>24901260</v>
      </c>
      <c r="E383" t="e">
        <f t="shared" si="15"/>
        <v>#REF!</v>
      </c>
      <c r="F383" t="e">
        <f t="shared" si="16"/>
        <v>#REF!</v>
      </c>
      <c r="H383" s="85" t="s">
        <v>139</v>
      </c>
      <c r="I383" t="e">
        <f t="shared" si="17"/>
        <v>#REF!</v>
      </c>
      <c r="J383" t="e">
        <f t="shared" si="18"/>
        <v>#REF!</v>
      </c>
      <c r="K383" s="83">
        <v>1</v>
      </c>
      <c r="P383" t="e">
        <f t="shared" si="19"/>
        <v>#REF!</v>
      </c>
    </row>
    <row r="384" spans="2:16" ht="12.5" x14ac:dyDescent="0.25">
      <c r="B384">
        <v>16309040</v>
      </c>
      <c r="E384" t="e">
        <f t="shared" si="15"/>
        <v>#REF!</v>
      </c>
      <c r="F384" t="e">
        <f t="shared" si="16"/>
        <v>#REF!</v>
      </c>
      <c r="H384" s="85" t="s">
        <v>139</v>
      </c>
      <c r="I384" t="e">
        <f t="shared" si="17"/>
        <v>#REF!</v>
      </c>
      <c r="J384" t="e">
        <f t="shared" si="18"/>
        <v>#REF!</v>
      </c>
      <c r="K384" s="83">
        <v>1</v>
      </c>
      <c r="P384" t="e">
        <f t="shared" si="19"/>
        <v>#REF!</v>
      </c>
    </row>
    <row r="385" spans="2:16" ht="12.5" x14ac:dyDescent="0.25">
      <c r="B385">
        <v>16380905</v>
      </c>
      <c r="E385" t="e">
        <f t="shared" si="15"/>
        <v>#REF!</v>
      </c>
      <c r="F385" t="e">
        <f t="shared" si="16"/>
        <v>#REF!</v>
      </c>
      <c r="H385" s="85" t="s">
        <v>139</v>
      </c>
      <c r="I385" t="e">
        <f t="shared" si="17"/>
        <v>#REF!</v>
      </c>
      <c r="J385" t="e">
        <f t="shared" si="18"/>
        <v>#REF!</v>
      </c>
      <c r="K385" s="83">
        <v>1</v>
      </c>
      <c r="P385" t="e">
        <f t="shared" si="19"/>
        <v>#REF!</v>
      </c>
    </row>
    <row r="386" spans="2:16" ht="12.5" x14ac:dyDescent="0.25">
      <c r="B386">
        <v>49159000</v>
      </c>
      <c r="E386" t="e">
        <f t="shared" ref="E386:E449" si="20">VLOOKUP(B:B,MijnOlijslagerExport,5,FALSE)</f>
        <v>#REF!</v>
      </c>
      <c r="F386" t="e">
        <f t="shared" ref="F386:F449" si="21">VLOOKUP(B:B,MijnOlijslagerExport,14,FALSE)</f>
        <v>#REF!</v>
      </c>
      <c r="H386" s="85" t="s">
        <v>139</v>
      </c>
      <c r="I386" t="e">
        <f t="shared" ref="I386:I449" si="22">VLOOKUP(B:B,MijnOlijslagerExport,4,FALSE)</f>
        <v>#REF!</v>
      </c>
      <c r="J386" t="e">
        <f t="shared" ref="J386:J449" si="23">VLOOKUP(B:B,MijnOlijslagerExport,3,FALSE)</f>
        <v>#REF!</v>
      </c>
      <c r="K386" s="83">
        <v>1</v>
      </c>
      <c r="P386" t="e">
        <f t="shared" ref="P386:P449" si="24">VLOOKUP(B:B,MijnOlijslagerExport,2,FALSE)</f>
        <v>#REF!</v>
      </c>
    </row>
    <row r="387" spans="2:16" ht="12.5" x14ac:dyDescent="0.25">
      <c r="B387">
        <v>25001070</v>
      </c>
      <c r="E387" t="e">
        <f t="shared" si="20"/>
        <v>#REF!</v>
      </c>
      <c r="F387" t="e">
        <f t="shared" si="21"/>
        <v>#REF!</v>
      </c>
      <c r="H387" s="85" t="s">
        <v>139</v>
      </c>
      <c r="I387" t="e">
        <f t="shared" si="22"/>
        <v>#REF!</v>
      </c>
      <c r="J387" t="e">
        <f t="shared" si="23"/>
        <v>#REF!</v>
      </c>
      <c r="K387" s="83">
        <v>1</v>
      </c>
      <c r="P387" t="e">
        <f t="shared" si="24"/>
        <v>#REF!</v>
      </c>
    </row>
    <row r="388" spans="2:16" ht="12.5" x14ac:dyDescent="0.25">
      <c r="B388">
        <v>25001080</v>
      </c>
      <c r="E388" t="e">
        <f t="shared" si="20"/>
        <v>#REF!</v>
      </c>
      <c r="F388" t="e">
        <f t="shared" si="21"/>
        <v>#REF!</v>
      </c>
      <c r="H388" s="85" t="s">
        <v>139</v>
      </c>
      <c r="I388" t="e">
        <f t="shared" si="22"/>
        <v>#REF!</v>
      </c>
      <c r="J388" t="e">
        <f t="shared" si="23"/>
        <v>#REF!</v>
      </c>
      <c r="K388" s="83">
        <v>1</v>
      </c>
      <c r="P388" t="e">
        <f t="shared" si="24"/>
        <v>#REF!</v>
      </c>
    </row>
    <row r="389" spans="2:16" ht="12.5" x14ac:dyDescent="0.25">
      <c r="B389">
        <v>25901700</v>
      </c>
      <c r="E389" t="e">
        <f t="shared" si="20"/>
        <v>#REF!</v>
      </c>
      <c r="F389" t="e">
        <f t="shared" si="21"/>
        <v>#REF!</v>
      </c>
      <c r="H389" s="85" t="s">
        <v>139</v>
      </c>
      <c r="I389" t="e">
        <f t="shared" si="22"/>
        <v>#REF!</v>
      </c>
      <c r="J389" t="e">
        <f t="shared" si="23"/>
        <v>#REF!</v>
      </c>
      <c r="K389" s="83">
        <v>1</v>
      </c>
      <c r="P389" t="e">
        <f t="shared" si="24"/>
        <v>#REF!</v>
      </c>
    </row>
    <row r="390" spans="2:16" ht="12.5" x14ac:dyDescent="0.25">
      <c r="B390">
        <v>11652167</v>
      </c>
      <c r="E390" t="e">
        <f t="shared" si="20"/>
        <v>#REF!</v>
      </c>
      <c r="F390" t="e">
        <f t="shared" si="21"/>
        <v>#REF!</v>
      </c>
      <c r="H390" s="85" t="s">
        <v>139</v>
      </c>
      <c r="I390" t="e">
        <f t="shared" si="22"/>
        <v>#REF!</v>
      </c>
      <c r="J390" t="e">
        <f t="shared" si="23"/>
        <v>#REF!</v>
      </c>
      <c r="K390" s="83">
        <v>1</v>
      </c>
      <c r="P390" t="e">
        <f t="shared" si="24"/>
        <v>#REF!</v>
      </c>
    </row>
    <row r="391" spans="2:16" ht="12.5" x14ac:dyDescent="0.25">
      <c r="B391">
        <v>43000072</v>
      </c>
      <c r="E391" t="e">
        <f t="shared" si="20"/>
        <v>#REF!</v>
      </c>
      <c r="F391" t="e">
        <f t="shared" si="21"/>
        <v>#REF!</v>
      </c>
      <c r="H391" s="85" t="s">
        <v>139</v>
      </c>
      <c r="I391" t="e">
        <f t="shared" si="22"/>
        <v>#REF!</v>
      </c>
      <c r="J391" t="e">
        <f t="shared" si="23"/>
        <v>#REF!</v>
      </c>
      <c r="K391" s="83">
        <v>1</v>
      </c>
      <c r="P391" t="e">
        <f t="shared" si="24"/>
        <v>#REF!</v>
      </c>
    </row>
    <row r="392" spans="2:16" ht="12.5" x14ac:dyDescent="0.25">
      <c r="B392">
        <v>28600708</v>
      </c>
      <c r="E392" t="e">
        <f t="shared" si="20"/>
        <v>#REF!</v>
      </c>
      <c r="F392" t="e">
        <f t="shared" si="21"/>
        <v>#REF!</v>
      </c>
      <c r="H392" s="85" t="s">
        <v>139</v>
      </c>
      <c r="I392" t="e">
        <f t="shared" si="22"/>
        <v>#REF!</v>
      </c>
      <c r="J392" t="e">
        <f t="shared" si="23"/>
        <v>#REF!</v>
      </c>
      <c r="K392" s="83">
        <v>1</v>
      </c>
      <c r="P392" t="e">
        <f t="shared" si="24"/>
        <v>#REF!</v>
      </c>
    </row>
    <row r="393" spans="2:16" ht="12.5" x14ac:dyDescent="0.25">
      <c r="B393">
        <v>28600700</v>
      </c>
      <c r="E393" t="e">
        <f t="shared" si="20"/>
        <v>#REF!</v>
      </c>
      <c r="F393" t="e">
        <f t="shared" si="21"/>
        <v>#REF!</v>
      </c>
      <c r="H393" s="85" t="s">
        <v>139</v>
      </c>
      <c r="I393" t="e">
        <f t="shared" si="22"/>
        <v>#REF!</v>
      </c>
      <c r="J393" t="e">
        <f t="shared" si="23"/>
        <v>#REF!</v>
      </c>
      <c r="K393" s="83">
        <v>1</v>
      </c>
      <c r="P393" t="e">
        <f t="shared" si="24"/>
        <v>#REF!</v>
      </c>
    </row>
    <row r="394" spans="2:16" ht="12.5" x14ac:dyDescent="0.25">
      <c r="B394">
        <v>28602300</v>
      </c>
      <c r="E394" t="e">
        <f t="shared" si="20"/>
        <v>#REF!</v>
      </c>
      <c r="F394" t="e">
        <f t="shared" si="21"/>
        <v>#REF!</v>
      </c>
      <c r="H394" s="85" t="s">
        <v>139</v>
      </c>
      <c r="I394" t="e">
        <f t="shared" si="22"/>
        <v>#REF!</v>
      </c>
      <c r="J394" t="e">
        <f t="shared" si="23"/>
        <v>#REF!</v>
      </c>
      <c r="K394" s="83">
        <v>1</v>
      </c>
      <c r="P394" t="e">
        <f t="shared" si="24"/>
        <v>#REF!</v>
      </c>
    </row>
    <row r="395" spans="2:16" ht="12.5" x14ac:dyDescent="0.25">
      <c r="B395">
        <v>49101610</v>
      </c>
      <c r="E395" t="e">
        <f t="shared" si="20"/>
        <v>#REF!</v>
      </c>
      <c r="F395" t="e">
        <f t="shared" si="21"/>
        <v>#REF!</v>
      </c>
      <c r="H395" s="85" t="s">
        <v>139</v>
      </c>
      <c r="I395" t="e">
        <f t="shared" si="22"/>
        <v>#REF!</v>
      </c>
      <c r="J395" t="e">
        <f t="shared" si="23"/>
        <v>#REF!</v>
      </c>
      <c r="K395" s="83">
        <v>1</v>
      </c>
      <c r="P395" t="e">
        <f t="shared" si="24"/>
        <v>#REF!</v>
      </c>
    </row>
    <row r="396" spans="2:16" ht="12.5" x14ac:dyDescent="0.25">
      <c r="B396">
        <v>49101611</v>
      </c>
      <c r="E396" t="e">
        <f t="shared" si="20"/>
        <v>#REF!</v>
      </c>
      <c r="F396" t="e">
        <f t="shared" si="21"/>
        <v>#REF!</v>
      </c>
      <c r="H396" s="85" t="s">
        <v>139</v>
      </c>
      <c r="I396" t="e">
        <f t="shared" si="22"/>
        <v>#REF!</v>
      </c>
      <c r="J396" t="e">
        <f t="shared" si="23"/>
        <v>#REF!</v>
      </c>
      <c r="K396" s="83">
        <v>1</v>
      </c>
      <c r="P396" t="e">
        <f t="shared" si="24"/>
        <v>#REF!</v>
      </c>
    </row>
    <row r="397" spans="2:16" ht="12.5" x14ac:dyDescent="0.25">
      <c r="B397">
        <v>43000052</v>
      </c>
      <c r="E397" t="e">
        <f t="shared" si="20"/>
        <v>#REF!</v>
      </c>
      <c r="F397" t="e">
        <f t="shared" si="21"/>
        <v>#REF!</v>
      </c>
      <c r="H397" s="85" t="s">
        <v>139</v>
      </c>
      <c r="I397" t="e">
        <f t="shared" si="22"/>
        <v>#REF!</v>
      </c>
      <c r="J397" t="e">
        <f t="shared" si="23"/>
        <v>#REF!</v>
      </c>
      <c r="K397" s="83">
        <v>1</v>
      </c>
      <c r="P397" t="e">
        <f t="shared" si="24"/>
        <v>#REF!</v>
      </c>
    </row>
    <row r="398" spans="2:16" ht="12.5" x14ac:dyDescent="0.25">
      <c r="B398">
        <v>26150611</v>
      </c>
      <c r="E398" t="e">
        <f t="shared" si="20"/>
        <v>#REF!</v>
      </c>
      <c r="F398" t="e">
        <f t="shared" si="21"/>
        <v>#REF!</v>
      </c>
      <c r="H398" s="85" t="s">
        <v>139</v>
      </c>
      <c r="I398" t="e">
        <f t="shared" si="22"/>
        <v>#REF!</v>
      </c>
      <c r="J398" t="e">
        <f t="shared" si="23"/>
        <v>#REF!</v>
      </c>
      <c r="K398" s="83">
        <v>1</v>
      </c>
      <c r="P398" t="e">
        <f t="shared" si="24"/>
        <v>#REF!</v>
      </c>
    </row>
    <row r="399" spans="2:16" ht="12.5" x14ac:dyDescent="0.25">
      <c r="B399">
        <v>58193150</v>
      </c>
      <c r="E399" t="e">
        <f t="shared" si="20"/>
        <v>#REF!</v>
      </c>
      <c r="F399" t="e">
        <f t="shared" si="21"/>
        <v>#REF!</v>
      </c>
      <c r="H399" s="85" t="s">
        <v>139</v>
      </c>
      <c r="I399" t="e">
        <f t="shared" si="22"/>
        <v>#REF!</v>
      </c>
      <c r="J399" t="e">
        <f t="shared" si="23"/>
        <v>#REF!</v>
      </c>
      <c r="K399" s="83">
        <v>1</v>
      </c>
      <c r="P399" t="e">
        <f t="shared" si="24"/>
        <v>#REF!</v>
      </c>
    </row>
    <row r="400" spans="2:16" ht="12.5" x14ac:dyDescent="0.25">
      <c r="B400">
        <v>42810350</v>
      </c>
      <c r="E400" t="e">
        <f t="shared" si="20"/>
        <v>#REF!</v>
      </c>
      <c r="F400" t="e">
        <f t="shared" si="21"/>
        <v>#REF!</v>
      </c>
      <c r="H400" s="85" t="s">
        <v>139</v>
      </c>
      <c r="I400" t="e">
        <f t="shared" si="22"/>
        <v>#REF!</v>
      </c>
      <c r="J400" t="e">
        <f t="shared" si="23"/>
        <v>#REF!</v>
      </c>
      <c r="K400" s="83">
        <v>1</v>
      </c>
      <c r="P400" t="e">
        <f t="shared" si="24"/>
        <v>#REF!</v>
      </c>
    </row>
    <row r="401" spans="2:16" ht="12.5" x14ac:dyDescent="0.25">
      <c r="B401">
        <v>42810240</v>
      </c>
      <c r="E401" t="e">
        <f t="shared" si="20"/>
        <v>#REF!</v>
      </c>
      <c r="F401" t="e">
        <f t="shared" si="21"/>
        <v>#REF!</v>
      </c>
      <c r="H401" s="85" t="s">
        <v>139</v>
      </c>
      <c r="I401" t="e">
        <f t="shared" si="22"/>
        <v>#REF!</v>
      </c>
      <c r="J401" t="e">
        <f t="shared" si="23"/>
        <v>#REF!</v>
      </c>
      <c r="K401" s="83">
        <v>1</v>
      </c>
      <c r="P401" t="e">
        <f t="shared" si="24"/>
        <v>#REF!</v>
      </c>
    </row>
    <row r="402" spans="2:16" ht="12.5" x14ac:dyDescent="0.25">
      <c r="B402">
        <v>42810360</v>
      </c>
      <c r="E402" t="e">
        <f t="shared" si="20"/>
        <v>#REF!</v>
      </c>
      <c r="F402" t="e">
        <f t="shared" si="21"/>
        <v>#REF!</v>
      </c>
      <c r="H402" s="85" t="s">
        <v>139</v>
      </c>
      <c r="I402" t="e">
        <f t="shared" si="22"/>
        <v>#REF!</v>
      </c>
      <c r="J402" t="e">
        <f t="shared" si="23"/>
        <v>#REF!</v>
      </c>
      <c r="K402" s="83">
        <v>1</v>
      </c>
      <c r="P402" t="e">
        <f t="shared" si="24"/>
        <v>#REF!</v>
      </c>
    </row>
    <row r="403" spans="2:16" ht="12.5" x14ac:dyDescent="0.25">
      <c r="B403">
        <v>42810110</v>
      </c>
      <c r="E403" t="e">
        <f t="shared" si="20"/>
        <v>#REF!</v>
      </c>
      <c r="F403" t="e">
        <f t="shared" si="21"/>
        <v>#REF!</v>
      </c>
      <c r="H403" s="85" t="s">
        <v>139</v>
      </c>
      <c r="I403" t="e">
        <f t="shared" si="22"/>
        <v>#REF!</v>
      </c>
      <c r="J403" t="e">
        <f t="shared" si="23"/>
        <v>#REF!</v>
      </c>
      <c r="K403" s="83">
        <v>1</v>
      </c>
      <c r="P403" t="e">
        <f t="shared" si="24"/>
        <v>#REF!</v>
      </c>
    </row>
    <row r="404" spans="2:16" ht="12.5" x14ac:dyDescent="0.25">
      <c r="B404">
        <v>42810055</v>
      </c>
      <c r="E404" t="e">
        <f t="shared" si="20"/>
        <v>#REF!</v>
      </c>
      <c r="F404" t="e">
        <f t="shared" si="21"/>
        <v>#REF!</v>
      </c>
      <c r="H404" s="85" t="s">
        <v>139</v>
      </c>
      <c r="I404" t="e">
        <f t="shared" si="22"/>
        <v>#REF!</v>
      </c>
      <c r="J404" t="e">
        <f t="shared" si="23"/>
        <v>#REF!</v>
      </c>
      <c r="K404" s="83">
        <v>1</v>
      </c>
      <c r="P404" t="e">
        <f t="shared" si="24"/>
        <v>#REF!</v>
      </c>
    </row>
    <row r="405" spans="2:16" ht="12.5" x14ac:dyDescent="0.25">
      <c r="B405">
        <v>42807070</v>
      </c>
      <c r="E405" t="e">
        <f t="shared" si="20"/>
        <v>#REF!</v>
      </c>
      <c r="F405" t="e">
        <f t="shared" si="21"/>
        <v>#REF!</v>
      </c>
      <c r="H405" s="85" t="s">
        <v>139</v>
      </c>
      <c r="I405" t="e">
        <f t="shared" si="22"/>
        <v>#REF!</v>
      </c>
      <c r="J405" t="e">
        <f t="shared" si="23"/>
        <v>#REF!</v>
      </c>
      <c r="K405" s="83">
        <v>1</v>
      </c>
      <c r="P405" t="e">
        <f t="shared" si="24"/>
        <v>#REF!</v>
      </c>
    </row>
    <row r="406" spans="2:16" ht="12.5" x14ac:dyDescent="0.25">
      <c r="B406">
        <v>42808100</v>
      </c>
      <c r="E406" t="e">
        <f t="shared" si="20"/>
        <v>#REF!</v>
      </c>
      <c r="F406" t="e">
        <f t="shared" si="21"/>
        <v>#REF!</v>
      </c>
      <c r="H406" s="85" t="s">
        <v>139</v>
      </c>
      <c r="I406" t="e">
        <f t="shared" si="22"/>
        <v>#REF!</v>
      </c>
      <c r="J406" t="e">
        <f t="shared" si="23"/>
        <v>#REF!</v>
      </c>
      <c r="K406" s="83">
        <v>1</v>
      </c>
      <c r="P406" t="e">
        <f t="shared" si="24"/>
        <v>#REF!</v>
      </c>
    </row>
    <row r="407" spans="2:16" ht="12.5" x14ac:dyDescent="0.25">
      <c r="B407">
        <v>42808180</v>
      </c>
      <c r="E407" t="e">
        <f t="shared" si="20"/>
        <v>#REF!</v>
      </c>
      <c r="F407" t="e">
        <f t="shared" si="21"/>
        <v>#REF!</v>
      </c>
      <c r="H407" s="85" t="s">
        <v>139</v>
      </c>
      <c r="I407" t="e">
        <f t="shared" si="22"/>
        <v>#REF!</v>
      </c>
      <c r="J407" t="e">
        <f t="shared" si="23"/>
        <v>#REF!</v>
      </c>
      <c r="K407" s="83">
        <v>1</v>
      </c>
      <c r="P407" t="e">
        <f t="shared" si="24"/>
        <v>#REF!</v>
      </c>
    </row>
    <row r="408" spans="2:16" ht="12.5" x14ac:dyDescent="0.25">
      <c r="B408">
        <v>42808300</v>
      </c>
      <c r="E408" t="e">
        <f t="shared" si="20"/>
        <v>#REF!</v>
      </c>
      <c r="F408" t="e">
        <f t="shared" si="21"/>
        <v>#REF!</v>
      </c>
      <c r="H408" s="85" t="s">
        <v>139</v>
      </c>
      <c r="I408" t="e">
        <f t="shared" si="22"/>
        <v>#REF!</v>
      </c>
      <c r="J408" t="e">
        <f t="shared" si="23"/>
        <v>#REF!</v>
      </c>
      <c r="K408" s="83">
        <v>1</v>
      </c>
      <c r="P408" t="e">
        <f t="shared" si="24"/>
        <v>#REF!</v>
      </c>
    </row>
    <row r="409" spans="2:16" ht="12.5" x14ac:dyDescent="0.25">
      <c r="B409">
        <v>19018031</v>
      </c>
      <c r="E409" t="e">
        <f t="shared" si="20"/>
        <v>#REF!</v>
      </c>
      <c r="F409" t="e">
        <f t="shared" si="21"/>
        <v>#REF!</v>
      </c>
      <c r="H409" s="85" t="s">
        <v>139</v>
      </c>
      <c r="I409" t="e">
        <f t="shared" si="22"/>
        <v>#REF!</v>
      </c>
      <c r="J409" t="e">
        <f t="shared" si="23"/>
        <v>#REF!</v>
      </c>
      <c r="K409" s="83">
        <v>1</v>
      </c>
      <c r="P409" t="e">
        <f t="shared" si="24"/>
        <v>#REF!</v>
      </c>
    </row>
    <row r="410" spans="2:16" ht="12.5" x14ac:dyDescent="0.25">
      <c r="B410">
        <v>19018032</v>
      </c>
      <c r="E410" t="e">
        <f t="shared" si="20"/>
        <v>#REF!</v>
      </c>
      <c r="F410" t="e">
        <f t="shared" si="21"/>
        <v>#REF!</v>
      </c>
      <c r="H410" s="85" t="s">
        <v>139</v>
      </c>
      <c r="I410" t="e">
        <f t="shared" si="22"/>
        <v>#REF!</v>
      </c>
      <c r="J410" t="e">
        <f t="shared" si="23"/>
        <v>#REF!</v>
      </c>
      <c r="K410" s="83">
        <v>1</v>
      </c>
      <c r="P410" t="e">
        <f t="shared" si="24"/>
        <v>#REF!</v>
      </c>
    </row>
    <row r="411" spans="2:16" ht="12.5" x14ac:dyDescent="0.25">
      <c r="B411">
        <v>19018035</v>
      </c>
      <c r="E411" t="e">
        <f t="shared" si="20"/>
        <v>#REF!</v>
      </c>
      <c r="F411" t="e">
        <f t="shared" si="21"/>
        <v>#REF!</v>
      </c>
      <c r="H411" s="85" t="s">
        <v>139</v>
      </c>
      <c r="I411" t="e">
        <f t="shared" si="22"/>
        <v>#REF!</v>
      </c>
      <c r="J411" t="e">
        <f t="shared" si="23"/>
        <v>#REF!</v>
      </c>
      <c r="K411" s="83">
        <v>1</v>
      </c>
      <c r="P411" t="e">
        <f t="shared" si="24"/>
        <v>#REF!</v>
      </c>
    </row>
    <row r="412" spans="2:16" ht="12.5" x14ac:dyDescent="0.25">
      <c r="B412">
        <v>28796016</v>
      </c>
      <c r="E412" t="e">
        <f t="shared" si="20"/>
        <v>#REF!</v>
      </c>
      <c r="F412" t="e">
        <f t="shared" si="21"/>
        <v>#REF!</v>
      </c>
      <c r="H412" s="85" t="s">
        <v>139</v>
      </c>
      <c r="I412" t="e">
        <f t="shared" si="22"/>
        <v>#REF!</v>
      </c>
      <c r="J412" t="e">
        <f t="shared" si="23"/>
        <v>#REF!</v>
      </c>
      <c r="K412" s="83">
        <v>1</v>
      </c>
      <c r="P412" t="e">
        <f t="shared" si="24"/>
        <v>#REF!</v>
      </c>
    </row>
    <row r="413" spans="2:16" ht="12.5" x14ac:dyDescent="0.25">
      <c r="B413">
        <v>28796020</v>
      </c>
      <c r="E413" t="e">
        <f t="shared" si="20"/>
        <v>#REF!</v>
      </c>
      <c r="F413" t="e">
        <f t="shared" si="21"/>
        <v>#REF!</v>
      </c>
      <c r="H413" s="85" t="s">
        <v>139</v>
      </c>
      <c r="I413" t="e">
        <f t="shared" si="22"/>
        <v>#REF!</v>
      </c>
      <c r="J413" t="e">
        <f t="shared" si="23"/>
        <v>#REF!</v>
      </c>
      <c r="K413" s="83">
        <v>1</v>
      </c>
      <c r="P413" t="e">
        <f t="shared" si="24"/>
        <v>#REF!</v>
      </c>
    </row>
    <row r="414" spans="2:16" ht="12.5" x14ac:dyDescent="0.25">
      <c r="B414">
        <v>28796024</v>
      </c>
      <c r="E414" t="e">
        <f t="shared" si="20"/>
        <v>#REF!</v>
      </c>
      <c r="F414" t="e">
        <f t="shared" si="21"/>
        <v>#REF!</v>
      </c>
      <c r="H414" s="85" t="s">
        <v>139</v>
      </c>
      <c r="I414" t="e">
        <f t="shared" si="22"/>
        <v>#REF!</v>
      </c>
      <c r="J414" t="e">
        <f t="shared" si="23"/>
        <v>#REF!</v>
      </c>
      <c r="K414" s="83">
        <v>1</v>
      </c>
      <c r="P414" t="e">
        <f t="shared" si="24"/>
        <v>#REF!</v>
      </c>
    </row>
    <row r="415" spans="2:16" ht="12.5" x14ac:dyDescent="0.25">
      <c r="B415">
        <v>19018011</v>
      </c>
      <c r="E415" t="e">
        <f t="shared" si="20"/>
        <v>#REF!</v>
      </c>
      <c r="F415" t="e">
        <f t="shared" si="21"/>
        <v>#REF!</v>
      </c>
      <c r="H415" s="85" t="s">
        <v>139</v>
      </c>
      <c r="I415" t="e">
        <f t="shared" si="22"/>
        <v>#REF!</v>
      </c>
      <c r="J415" t="e">
        <f t="shared" si="23"/>
        <v>#REF!</v>
      </c>
      <c r="K415" s="83">
        <v>1</v>
      </c>
      <c r="P415" t="e">
        <f t="shared" si="24"/>
        <v>#REF!</v>
      </c>
    </row>
    <row r="416" spans="2:16" ht="12.5" x14ac:dyDescent="0.25">
      <c r="B416">
        <v>19018015</v>
      </c>
      <c r="E416" t="e">
        <f t="shared" si="20"/>
        <v>#REF!</v>
      </c>
      <c r="F416" t="e">
        <f t="shared" si="21"/>
        <v>#REF!</v>
      </c>
      <c r="H416" s="85" t="s">
        <v>139</v>
      </c>
      <c r="I416" t="e">
        <f t="shared" si="22"/>
        <v>#REF!</v>
      </c>
      <c r="J416" t="e">
        <f t="shared" si="23"/>
        <v>#REF!</v>
      </c>
      <c r="K416" s="83">
        <v>1</v>
      </c>
      <c r="P416" t="e">
        <f t="shared" si="24"/>
        <v>#REF!</v>
      </c>
    </row>
    <row r="417" spans="2:16" ht="12.5" x14ac:dyDescent="0.25">
      <c r="B417">
        <v>49101612</v>
      </c>
      <c r="E417" t="e">
        <f t="shared" si="20"/>
        <v>#REF!</v>
      </c>
      <c r="F417" t="e">
        <f t="shared" si="21"/>
        <v>#REF!</v>
      </c>
      <c r="H417" s="85" t="s">
        <v>139</v>
      </c>
      <c r="I417" t="e">
        <f t="shared" si="22"/>
        <v>#REF!</v>
      </c>
      <c r="J417" t="e">
        <f t="shared" si="23"/>
        <v>#REF!</v>
      </c>
      <c r="K417" s="83">
        <v>1</v>
      </c>
      <c r="P417" t="e">
        <f t="shared" si="24"/>
        <v>#REF!</v>
      </c>
    </row>
    <row r="418" spans="2:16" ht="12.5" x14ac:dyDescent="0.25">
      <c r="B418">
        <v>26152030</v>
      </c>
      <c r="E418" t="e">
        <f t="shared" si="20"/>
        <v>#REF!</v>
      </c>
      <c r="F418" t="e">
        <f t="shared" si="21"/>
        <v>#REF!</v>
      </c>
      <c r="H418" s="85" t="s">
        <v>139</v>
      </c>
      <c r="I418" t="e">
        <f t="shared" si="22"/>
        <v>#REF!</v>
      </c>
      <c r="J418" t="e">
        <f t="shared" si="23"/>
        <v>#REF!</v>
      </c>
      <c r="K418" s="83">
        <v>1</v>
      </c>
      <c r="P418" t="e">
        <f t="shared" si="24"/>
        <v>#REF!</v>
      </c>
    </row>
    <row r="419" spans="2:16" ht="12.5" x14ac:dyDescent="0.25">
      <c r="B419">
        <v>26152040</v>
      </c>
      <c r="E419" t="e">
        <f t="shared" si="20"/>
        <v>#REF!</v>
      </c>
      <c r="F419" t="e">
        <f t="shared" si="21"/>
        <v>#REF!</v>
      </c>
      <c r="H419" s="85" t="s">
        <v>139</v>
      </c>
      <c r="I419" t="e">
        <f t="shared" si="22"/>
        <v>#REF!</v>
      </c>
      <c r="J419" t="e">
        <f t="shared" si="23"/>
        <v>#REF!</v>
      </c>
      <c r="K419" s="83">
        <v>1</v>
      </c>
      <c r="P419" t="e">
        <f t="shared" si="24"/>
        <v>#REF!</v>
      </c>
    </row>
    <row r="420" spans="2:16" ht="12.5" x14ac:dyDescent="0.25">
      <c r="B420">
        <v>26152050</v>
      </c>
      <c r="E420" t="e">
        <f t="shared" si="20"/>
        <v>#REF!</v>
      </c>
      <c r="F420" t="e">
        <f t="shared" si="21"/>
        <v>#REF!</v>
      </c>
      <c r="H420" s="85" t="s">
        <v>139</v>
      </c>
      <c r="I420" t="e">
        <f t="shared" si="22"/>
        <v>#REF!</v>
      </c>
      <c r="J420" t="e">
        <f t="shared" si="23"/>
        <v>#REF!</v>
      </c>
      <c r="K420" s="83">
        <v>1</v>
      </c>
      <c r="P420" t="e">
        <f t="shared" si="24"/>
        <v>#REF!</v>
      </c>
    </row>
    <row r="421" spans="2:16" ht="12.5" x14ac:dyDescent="0.25">
      <c r="B421">
        <v>26152163</v>
      </c>
      <c r="E421" t="e">
        <f t="shared" si="20"/>
        <v>#REF!</v>
      </c>
      <c r="F421" t="e">
        <f t="shared" si="21"/>
        <v>#REF!</v>
      </c>
      <c r="H421" s="85" t="s">
        <v>139</v>
      </c>
      <c r="I421" t="e">
        <f t="shared" si="22"/>
        <v>#REF!</v>
      </c>
      <c r="J421" t="e">
        <f t="shared" si="23"/>
        <v>#REF!</v>
      </c>
      <c r="K421" s="83">
        <v>1</v>
      </c>
      <c r="P421" t="e">
        <f t="shared" si="24"/>
        <v>#REF!</v>
      </c>
    </row>
    <row r="422" spans="2:16" ht="12.5" x14ac:dyDescent="0.25">
      <c r="B422">
        <v>26152150</v>
      </c>
      <c r="E422" t="e">
        <f t="shared" si="20"/>
        <v>#REF!</v>
      </c>
      <c r="F422" t="e">
        <f t="shared" si="21"/>
        <v>#REF!</v>
      </c>
      <c r="H422" s="85" t="s">
        <v>139</v>
      </c>
      <c r="I422" t="e">
        <f t="shared" si="22"/>
        <v>#REF!</v>
      </c>
      <c r="J422" t="e">
        <f t="shared" si="23"/>
        <v>#REF!</v>
      </c>
      <c r="K422" s="83">
        <v>1</v>
      </c>
      <c r="P422" t="e">
        <f t="shared" si="24"/>
        <v>#REF!</v>
      </c>
    </row>
    <row r="423" spans="2:16" ht="12.5" x14ac:dyDescent="0.25">
      <c r="B423">
        <v>26152140</v>
      </c>
      <c r="E423" t="e">
        <f t="shared" si="20"/>
        <v>#REF!</v>
      </c>
      <c r="F423" t="e">
        <f t="shared" si="21"/>
        <v>#REF!</v>
      </c>
      <c r="H423" s="85" t="s">
        <v>139</v>
      </c>
      <c r="I423" t="e">
        <f t="shared" si="22"/>
        <v>#REF!</v>
      </c>
      <c r="J423" t="e">
        <f t="shared" si="23"/>
        <v>#REF!</v>
      </c>
      <c r="K423" s="83">
        <v>1</v>
      </c>
      <c r="P423" t="e">
        <f t="shared" si="24"/>
        <v>#REF!</v>
      </c>
    </row>
    <row r="424" spans="2:16" ht="12.5" x14ac:dyDescent="0.25">
      <c r="B424">
        <v>26152160</v>
      </c>
      <c r="E424" t="e">
        <f t="shared" si="20"/>
        <v>#REF!</v>
      </c>
      <c r="F424" t="e">
        <f t="shared" si="21"/>
        <v>#REF!</v>
      </c>
      <c r="H424" s="85" t="s">
        <v>139</v>
      </c>
      <c r="I424" t="e">
        <f t="shared" si="22"/>
        <v>#REF!</v>
      </c>
      <c r="J424" t="e">
        <f t="shared" si="23"/>
        <v>#REF!</v>
      </c>
      <c r="K424" s="83">
        <v>1</v>
      </c>
      <c r="P424" t="e">
        <f t="shared" si="24"/>
        <v>#REF!</v>
      </c>
    </row>
    <row r="425" spans="2:16" ht="12.5" x14ac:dyDescent="0.25">
      <c r="B425">
        <v>26150100</v>
      </c>
      <c r="E425" t="e">
        <f t="shared" si="20"/>
        <v>#REF!</v>
      </c>
      <c r="F425" t="e">
        <f t="shared" si="21"/>
        <v>#REF!</v>
      </c>
      <c r="H425" s="85" t="s">
        <v>139</v>
      </c>
      <c r="I425" t="e">
        <f t="shared" si="22"/>
        <v>#REF!</v>
      </c>
      <c r="J425" t="e">
        <f t="shared" si="23"/>
        <v>#REF!</v>
      </c>
      <c r="K425" s="83">
        <v>1</v>
      </c>
      <c r="P425" t="e">
        <f t="shared" si="24"/>
        <v>#REF!</v>
      </c>
    </row>
    <row r="426" spans="2:16" ht="12.5" x14ac:dyDescent="0.25">
      <c r="B426">
        <v>26150110</v>
      </c>
      <c r="E426" t="e">
        <f t="shared" si="20"/>
        <v>#REF!</v>
      </c>
      <c r="F426" t="e">
        <f t="shared" si="21"/>
        <v>#REF!</v>
      </c>
      <c r="H426" s="85" t="s">
        <v>139</v>
      </c>
      <c r="I426" t="e">
        <f t="shared" si="22"/>
        <v>#REF!</v>
      </c>
      <c r="J426" t="e">
        <f t="shared" si="23"/>
        <v>#REF!</v>
      </c>
      <c r="K426" s="83">
        <v>1</v>
      </c>
      <c r="P426" t="e">
        <f t="shared" si="24"/>
        <v>#REF!</v>
      </c>
    </row>
    <row r="427" spans="2:16" ht="12.5" x14ac:dyDescent="0.25">
      <c r="B427">
        <v>26150130</v>
      </c>
      <c r="E427" t="e">
        <f t="shared" si="20"/>
        <v>#REF!</v>
      </c>
      <c r="F427" t="e">
        <f t="shared" si="21"/>
        <v>#REF!</v>
      </c>
      <c r="H427" s="85" t="s">
        <v>139</v>
      </c>
      <c r="I427" t="e">
        <f t="shared" si="22"/>
        <v>#REF!</v>
      </c>
      <c r="J427" t="e">
        <f t="shared" si="23"/>
        <v>#REF!</v>
      </c>
      <c r="K427" s="83">
        <v>1</v>
      </c>
      <c r="P427" t="e">
        <f t="shared" si="24"/>
        <v>#REF!</v>
      </c>
    </row>
    <row r="428" spans="2:16" ht="12.5" x14ac:dyDescent="0.25">
      <c r="B428">
        <v>26150140</v>
      </c>
      <c r="E428" t="e">
        <f t="shared" si="20"/>
        <v>#REF!</v>
      </c>
      <c r="F428" t="e">
        <f t="shared" si="21"/>
        <v>#REF!</v>
      </c>
      <c r="H428" s="85" t="s">
        <v>139</v>
      </c>
      <c r="I428" t="e">
        <f t="shared" si="22"/>
        <v>#REF!</v>
      </c>
      <c r="J428" t="e">
        <f t="shared" si="23"/>
        <v>#REF!</v>
      </c>
      <c r="K428" s="83">
        <v>1</v>
      </c>
      <c r="P428" t="e">
        <f t="shared" si="24"/>
        <v>#REF!</v>
      </c>
    </row>
    <row r="429" spans="2:16" ht="12.5" x14ac:dyDescent="0.25">
      <c r="B429">
        <v>26150170</v>
      </c>
      <c r="E429" t="e">
        <f t="shared" si="20"/>
        <v>#REF!</v>
      </c>
      <c r="F429" t="e">
        <f t="shared" si="21"/>
        <v>#REF!</v>
      </c>
      <c r="H429" s="85" t="s">
        <v>139</v>
      </c>
      <c r="I429" t="e">
        <f t="shared" si="22"/>
        <v>#REF!</v>
      </c>
      <c r="J429" t="e">
        <f t="shared" si="23"/>
        <v>#REF!</v>
      </c>
      <c r="K429" s="83">
        <v>1</v>
      </c>
      <c r="P429" t="e">
        <f t="shared" si="24"/>
        <v>#REF!</v>
      </c>
    </row>
    <row r="430" spans="2:16" ht="12.5" x14ac:dyDescent="0.25">
      <c r="B430">
        <v>26150220</v>
      </c>
      <c r="E430" t="e">
        <f t="shared" si="20"/>
        <v>#REF!</v>
      </c>
      <c r="F430" t="e">
        <f t="shared" si="21"/>
        <v>#REF!</v>
      </c>
      <c r="H430" s="85" t="s">
        <v>139</v>
      </c>
      <c r="I430" t="e">
        <f t="shared" si="22"/>
        <v>#REF!</v>
      </c>
      <c r="J430" t="e">
        <f t="shared" si="23"/>
        <v>#REF!</v>
      </c>
      <c r="K430" s="83">
        <v>1</v>
      </c>
      <c r="P430" t="e">
        <f t="shared" si="24"/>
        <v>#REF!</v>
      </c>
    </row>
    <row r="431" spans="2:16" ht="12.5" x14ac:dyDescent="0.25">
      <c r="B431">
        <v>26150590</v>
      </c>
      <c r="E431" t="e">
        <f t="shared" si="20"/>
        <v>#REF!</v>
      </c>
      <c r="F431" t="e">
        <f t="shared" si="21"/>
        <v>#REF!</v>
      </c>
      <c r="H431" s="85" t="s">
        <v>139</v>
      </c>
      <c r="I431" t="e">
        <f t="shared" si="22"/>
        <v>#REF!</v>
      </c>
      <c r="J431" t="e">
        <f t="shared" si="23"/>
        <v>#REF!</v>
      </c>
      <c r="K431" s="83">
        <v>1</v>
      </c>
      <c r="P431" t="e">
        <f t="shared" si="24"/>
        <v>#REF!</v>
      </c>
    </row>
    <row r="432" spans="2:16" ht="12.5" x14ac:dyDescent="0.25">
      <c r="B432">
        <v>26150605</v>
      </c>
      <c r="E432" t="e">
        <f t="shared" si="20"/>
        <v>#REF!</v>
      </c>
      <c r="F432" t="e">
        <f t="shared" si="21"/>
        <v>#REF!</v>
      </c>
      <c r="H432" s="85" t="s">
        <v>139</v>
      </c>
      <c r="I432" t="e">
        <f t="shared" si="22"/>
        <v>#REF!</v>
      </c>
      <c r="J432" t="e">
        <f t="shared" si="23"/>
        <v>#REF!</v>
      </c>
      <c r="K432" s="83">
        <v>1</v>
      </c>
      <c r="P432" t="e">
        <f t="shared" si="24"/>
        <v>#REF!</v>
      </c>
    </row>
    <row r="433" spans="2:16" ht="12.5" x14ac:dyDescent="0.25">
      <c r="B433">
        <v>26150610</v>
      </c>
      <c r="E433" t="e">
        <f t="shared" si="20"/>
        <v>#REF!</v>
      </c>
      <c r="F433" t="e">
        <f t="shared" si="21"/>
        <v>#REF!</v>
      </c>
      <c r="H433" s="85" t="s">
        <v>139</v>
      </c>
      <c r="I433" t="e">
        <f t="shared" si="22"/>
        <v>#REF!</v>
      </c>
      <c r="J433" t="e">
        <f t="shared" si="23"/>
        <v>#REF!</v>
      </c>
      <c r="K433" s="83">
        <v>1</v>
      </c>
      <c r="P433" t="e">
        <f t="shared" si="24"/>
        <v>#REF!</v>
      </c>
    </row>
    <row r="434" spans="2:16" ht="12.5" x14ac:dyDescent="0.25">
      <c r="B434">
        <v>26150618</v>
      </c>
      <c r="E434" t="e">
        <f t="shared" si="20"/>
        <v>#REF!</v>
      </c>
      <c r="F434" t="e">
        <f t="shared" si="21"/>
        <v>#REF!</v>
      </c>
      <c r="H434" s="85" t="s">
        <v>139</v>
      </c>
      <c r="I434" t="e">
        <f t="shared" si="22"/>
        <v>#REF!</v>
      </c>
      <c r="J434" t="e">
        <f t="shared" si="23"/>
        <v>#REF!</v>
      </c>
      <c r="K434" s="83">
        <v>1</v>
      </c>
      <c r="P434" t="e">
        <f t="shared" si="24"/>
        <v>#REF!</v>
      </c>
    </row>
    <row r="435" spans="2:16" ht="12.5" x14ac:dyDescent="0.25">
      <c r="B435">
        <v>26150930</v>
      </c>
      <c r="E435" t="e">
        <f t="shared" si="20"/>
        <v>#REF!</v>
      </c>
      <c r="F435" t="e">
        <f t="shared" si="21"/>
        <v>#REF!</v>
      </c>
      <c r="H435" s="85" t="s">
        <v>139</v>
      </c>
      <c r="I435" t="e">
        <f t="shared" si="22"/>
        <v>#REF!</v>
      </c>
      <c r="J435" t="e">
        <f t="shared" si="23"/>
        <v>#REF!</v>
      </c>
      <c r="K435" s="83">
        <v>1</v>
      </c>
      <c r="P435" t="e">
        <f t="shared" si="24"/>
        <v>#REF!</v>
      </c>
    </row>
    <row r="436" spans="2:16" ht="12.5" x14ac:dyDescent="0.25">
      <c r="B436">
        <v>26150935</v>
      </c>
      <c r="E436" t="e">
        <f t="shared" si="20"/>
        <v>#REF!</v>
      </c>
      <c r="F436" t="e">
        <f t="shared" si="21"/>
        <v>#REF!</v>
      </c>
      <c r="H436" s="85" t="s">
        <v>139</v>
      </c>
      <c r="I436" t="e">
        <f t="shared" si="22"/>
        <v>#REF!</v>
      </c>
      <c r="J436" t="e">
        <f t="shared" si="23"/>
        <v>#REF!</v>
      </c>
      <c r="K436" s="83">
        <v>1</v>
      </c>
      <c r="P436" t="e">
        <f t="shared" si="24"/>
        <v>#REF!</v>
      </c>
    </row>
    <row r="437" spans="2:16" ht="12.5" x14ac:dyDescent="0.25">
      <c r="B437">
        <v>26150120</v>
      </c>
      <c r="E437" t="e">
        <f t="shared" si="20"/>
        <v>#REF!</v>
      </c>
      <c r="F437" t="e">
        <f t="shared" si="21"/>
        <v>#REF!</v>
      </c>
      <c r="H437" s="85" t="s">
        <v>139</v>
      </c>
      <c r="I437" t="e">
        <f t="shared" si="22"/>
        <v>#REF!</v>
      </c>
      <c r="J437" t="e">
        <f t="shared" si="23"/>
        <v>#REF!</v>
      </c>
      <c r="K437" s="83">
        <v>1</v>
      </c>
      <c r="P437" t="e">
        <f t="shared" si="24"/>
        <v>#REF!</v>
      </c>
    </row>
    <row r="438" spans="2:16" ht="12.5" x14ac:dyDescent="0.25">
      <c r="B438">
        <v>26150200</v>
      </c>
      <c r="E438" t="e">
        <f t="shared" si="20"/>
        <v>#REF!</v>
      </c>
      <c r="F438" t="e">
        <f t="shared" si="21"/>
        <v>#REF!</v>
      </c>
      <c r="H438" s="85" t="s">
        <v>139</v>
      </c>
      <c r="I438" t="e">
        <f t="shared" si="22"/>
        <v>#REF!</v>
      </c>
      <c r="J438" t="e">
        <f t="shared" si="23"/>
        <v>#REF!</v>
      </c>
      <c r="K438" s="83">
        <v>1</v>
      </c>
      <c r="P438" t="e">
        <f t="shared" si="24"/>
        <v>#REF!</v>
      </c>
    </row>
    <row r="439" spans="2:16" ht="12.5" x14ac:dyDescent="0.25">
      <c r="B439">
        <v>26150210</v>
      </c>
      <c r="E439" t="e">
        <f t="shared" si="20"/>
        <v>#REF!</v>
      </c>
      <c r="F439" t="e">
        <f t="shared" si="21"/>
        <v>#REF!</v>
      </c>
      <c r="H439" s="85" t="s">
        <v>139</v>
      </c>
      <c r="I439" t="e">
        <f t="shared" si="22"/>
        <v>#REF!</v>
      </c>
      <c r="J439" t="e">
        <f t="shared" si="23"/>
        <v>#REF!</v>
      </c>
      <c r="K439" s="83">
        <v>1</v>
      </c>
      <c r="P439" t="e">
        <f t="shared" si="24"/>
        <v>#REF!</v>
      </c>
    </row>
    <row r="440" spans="2:16" ht="12.5" x14ac:dyDescent="0.25">
      <c r="B440">
        <v>26150300</v>
      </c>
      <c r="E440" t="e">
        <f t="shared" si="20"/>
        <v>#REF!</v>
      </c>
      <c r="F440" t="e">
        <f t="shared" si="21"/>
        <v>#REF!</v>
      </c>
      <c r="H440" s="85" t="s">
        <v>139</v>
      </c>
      <c r="I440" t="e">
        <f t="shared" si="22"/>
        <v>#REF!</v>
      </c>
      <c r="J440" t="e">
        <f t="shared" si="23"/>
        <v>#REF!</v>
      </c>
      <c r="K440" s="83">
        <v>1</v>
      </c>
      <c r="P440" t="e">
        <f t="shared" si="24"/>
        <v>#REF!</v>
      </c>
    </row>
    <row r="441" spans="2:16" ht="12.5" x14ac:dyDescent="0.25">
      <c r="B441">
        <v>26150310</v>
      </c>
      <c r="E441" t="e">
        <f t="shared" si="20"/>
        <v>#REF!</v>
      </c>
      <c r="F441" t="e">
        <f t="shared" si="21"/>
        <v>#REF!</v>
      </c>
      <c r="H441" s="85" t="s">
        <v>139</v>
      </c>
      <c r="I441" t="e">
        <f t="shared" si="22"/>
        <v>#REF!</v>
      </c>
      <c r="J441" t="e">
        <f t="shared" si="23"/>
        <v>#REF!</v>
      </c>
      <c r="K441" s="83">
        <v>1</v>
      </c>
      <c r="P441" t="e">
        <f t="shared" si="24"/>
        <v>#REF!</v>
      </c>
    </row>
    <row r="442" spans="2:16" ht="12.5" x14ac:dyDescent="0.25">
      <c r="B442">
        <v>26150400</v>
      </c>
      <c r="E442" t="e">
        <f t="shared" si="20"/>
        <v>#REF!</v>
      </c>
      <c r="F442" t="e">
        <f t="shared" si="21"/>
        <v>#REF!</v>
      </c>
      <c r="H442" s="85" t="s">
        <v>139</v>
      </c>
      <c r="I442" t="e">
        <f t="shared" si="22"/>
        <v>#REF!</v>
      </c>
      <c r="J442" t="e">
        <f t="shared" si="23"/>
        <v>#REF!</v>
      </c>
      <c r="K442" s="83">
        <v>1</v>
      </c>
      <c r="P442" t="e">
        <f t="shared" si="24"/>
        <v>#REF!</v>
      </c>
    </row>
    <row r="443" spans="2:16" ht="12.5" x14ac:dyDescent="0.25">
      <c r="B443">
        <v>26150405</v>
      </c>
      <c r="E443" t="e">
        <f t="shared" si="20"/>
        <v>#REF!</v>
      </c>
      <c r="F443" t="e">
        <f t="shared" si="21"/>
        <v>#REF!</v>
      </c>
      <c r="H443" s="85" t="s">
        <v>139</v>
      </c>
      <c r="I443" t="e">
        <f t="shared" si="22"/>
        <v>#REF!</v>
      </c>
      <c r="J443" t="e">
        <f t="shared" si="23"/>
        <v>#REF!</v>
      </c>
      <c r="K443" s="83">
        <v>1</v>
      </c>
      <c r="P443" t="e">
        <f t="shared" si="24"/>
        <v>#REF!</v>
      </c>
    </row>
    <row r="444" spans="2:16" ht="12.5" x14ac:dyDescent="0.25">
      <c r="B444">
        <v>26150410</v>
      </c>
      <c r="E444" t="e">
        <f t="shared" si="20"/>
        <v>#REF!</v>
      </c>
      <c r="F444" t="e">
        <f t="shared" si="21"/>
        <v>#REF!</v>
      </c>
      <c r="H444" s="85" t="s">
        <v>139</v>
      </c>
      <c r="I444" t="e">
        <f t="shared" si="22"/>
        <v>#REF!</v>
      </c>
      <c r="J444" t="e">
        <f t="shared" si="23"/>
        <v>#REF!</v>
      </c>
      <c r="K444" s="83">
        <v>1</v>
      </c>
      <c r="P444" t="e">
        <f t="shared" si="24"/>
        <v>#REF!</v>
      </c>
    </row>
    <row r="445" spans="2:16" ht="12.5" x14ac:dyDescent="0.25">
      <c r="B445">
        <v>26150415</v>
      </c>
      <c r="E445" t="e">
        <f t="shared" si="20"/>
        <v>#REF!</v>
      </c>
      <c r="F445" t="e">
        <f t="shared" si="21"/>
        <v>#REF!</v>
      </c>
      <c r="H445" s="85" t="s">
        <v>139</v>
      </c>
      <c r="I445" t="e">
        <f t="shared" si="22"/>
        <v>#REF!</v>
      </c>
      <c r="J445" t="e">
        <f t="shared" si="23"/>
        <v>#REF!</v>
      </c>
      <c r="K445" s="83">
        <v>1</v>
      </c>
      <c r="P445" t="e">
        <f t="shared" si="24"/>
        <v>#REF!</v>
      </c>
    </row>
    <row r="446" spans="2:16" ht="12.5" x14ac:dyDescent="0.25">
      <c r="B446">
        <v>26150420</v>
      </c>
      <c r="E446" t="e">
        <f t="shared" si="20"/>
        <v>#REF!</v>
      </c>
      <c r="F446" t="e">
        <f t="shared" si="21"/>
        <v>#REF!</v>
      </c>
      <c r="H446" s="85" t="s">
        <v>139</v>
      </c>
      <c r="I446" t="e">
        <f t="shared" si="22"/>
        <v>#REF!</v>
      </c>
      <c r="J446" t="e">
        <f t="shared" si="23"/>
        <v>#REF!</v>
      </c>
      <c r="K446" s="83">
        <v>1</v>
      </c>
      <c r="P446" t="e">
        <f t="shared" si="24"/>
        <v>#REF!</v>
      </c>
    </row>
    <row r="447" spans="2:16" ht="12.5" x14ac:dyDescent="0.25">
      <c r="B447">
        <v>26150425</v>
      </c>
      <c r="E447" t="e">
        <f t="shared" si="20"/>
        <v>#REF!</v>
      </c>
      <c r="F447" t="e">
        <f t="shared" si="21"/>
        <v>#REF!</v>
      </c>
      <c r="H447" s="85" t="s">
        <v>139</v>
      </c>
      <c r="I447" t="e">
        <f t="shared" si="22"/>
        <v>#REF!</v>
      </c>
      <c r="J447" t="e">
        <f t="shared" si="23"/>
        <v>#REF!</v>
      </c>
      <c r="K447" s="83">
        <v>1</v>
      </c>
      <c r="P447" t="e">
        <f t="shared" si="24"/>
        <v>#REF!</v>
      </c>
    </row>
    <row r="448" spans="2:16" ht="12.5" x14ac:dyDescent="0.25">
      <c r="B448">
        <v>26150427</v>
      </c>
      <c r="E448" t="e">
        <f t="shared" si="20"/>
        <v>#REF!</v>
      </c>
      <c r="F448" t="e">
        <f t="shared" si="21"/>
        <v>#REF!</v>
      </c>
      <c r="H448" s="85" t="s">
        <v>139</v>
      </c>
      <c r="I448" t="e">
        <f t="shared" si="22"/>
        <v>#REF!</v>
      </c>
      <c r="J448" t="e">
        <f t="shared" si="23"/>
        <v>#REF!</v>
      </c>
      <c r="K448" s="83">
        <v>1</v>
      </c>
      <c r="P448" t="e">
        <f t="shared" si="24"/>
        <v>#REF!</v>
      </c>
    </row>
    <row r="449" spans="2:16" ht="12.5" x14ac:dyDescent="0.25">
      <c r="B449">
        <v>26150430</v>
      </c>
      <c r="E449" t="e">
        <f t="shared" si="20"/>
        <v>#REF!</v>
      </c>
      <c r="F449" t="e">
        <f t="shared" si="21"/>
        <v>#REF!</v>
      </c>
      <c r="H449" s="85" t="s">
        <v>139</v>
      </c>
      <c r="I449" t="e">
        <f t="shared" si="22"/>
        <v>#REF!</v>
      </c>
      <c r="J449" t="e">
        <f t="shared" si="23"/>
        <v>#REF!</v>
      </c>
      <c r="K449" s="83">
        <v>1</v>
      </c>
      <c r="P449" t="e">
        <f t="shared" si="24"/>
        <v>#REF!</v>
      </c>
    </row>
    <row r="450" spans="2:16" ht="12.5" x14ac:dyDescent="0.25">
      <c r="B450">
        <v>26150435</v>
      </c>
      <c r="E450" t="e">
        <f t="shared" ref="E450:E513" si="25">VLOOKUP(B:B,MijnOlijslagerExport,5,FALSE)</f>
        <v>#REF!</v>
      </c>
      <c r="F450" t="e">
        <f t="shared" ref="F450:F513" si="26">VLOOKUP(B:B,MijnOlijslagerExport,14,FALSE)</f>
        <v>#REF!</v>
      </c>
      <c r="H450" s="85" t="s">
        <v>139</v>
      </c>
      <c r="I450" t="e">
        <f t="shared" ref="I450:I513" si="27">VLOOKUP(B:B,MijnOlijslagerExport,4,FALSE)</f>
        <v>#REF!</v>
      </c>
      <c r="J450" t="e">
        <f t="shared" ref="J450:J513" si="28">VLOOKUP(B:B,MijnOlijslagerExport,3,FALSE)</f>
        <v>#REF!</v>
      </c>
      <c r="K450" s="83">
        <v>1</v>
      </c>
      <c r="P450" t="e">
        <f t="shared" ref="P450:P513" si="29">VLOOKUP(B:B,MijnOlijslagerExport,2,FALSE)</f>
        <v>#REF!</v>
      </c>
    </row>
    <row r="451" spans="2:16" ht="12.5" x14ac:dyDescent="0.25">
      <c r="B451">
        <v>26150450</v>
      </c>
      <c r="E451" t="e">
        <f t="shared" si="25"/>
        <v>#REF!</v>
      </c>
      <c r="F451" t="e">
        <f t="shared" si="26"/>
        <v>#REF!</v>
      </c>
      <c r="H451" s="85" t="s">
        <v>139</v>
      </c>
      <c r="I451" t="e">
        <f t="shared" si="27"/>
        <v>#REF!</v>
      </c>
      <c r="J451" t="e">
        <f t="shared" si="28"/>
        <v>#REF!</v>
      </c>
      <c r="K451" s="83">
        <v>1</v>
      </c>
      <c r="P451" t="e">
        <f t="shared" si="29"/>
        <v>#REF!</v>
      </c>
    </row>
    <row r="452" spans="2:16" ht="12.5" x14ac:dyDescent="0.25">
      <c r="B452">
        <v>26150500</v>
      </c>
      <c r="E452" t="e">
        <f t="shared" si="25"/>
        <v>#REF!</v>
      </c>
      <c r="F452" t="e">
        <f t="shared" si="26"/>
        <v>#REF!</v>
      </c>
      <c r="H452" s="85" t="s">
        <v>139</v>
      </c>
      <c r="I452" t="e">
        <f t="shared" si="27"/>
        <v>#REF!</v>
      </c>
      <c r="J452" t="e">
        <f t="shared" si="28"/>
        <v>#REF!</v>
      </c>
      <c r="K452" s="83">
        <v>1</v>
      </c>
      <c r="P452" t="e">
        <f t="shared" si="29"/>
        <v>#REF!</v>
      </c>
    </row>
    <row r="453" spans="2:16" ht="12.5" x14ac:dyDescent="0.25">
      <c r="B453">
        <v>26150501</v>
      </c>
      <c r="E453" t="e">
        <f t="shared" si="25"/>
        <v>#REF!</v>
      </c>
      <c r="F453" t="e">
        <f t="shared" si="26"/>
        <v>#REF!</v>
      </c>
      <c r="H453" s="85" t="s">
        <v>139</v>
      </c>
      <c r="I453" t="e">
        <f t="shared" si="27"/>
        <v>#REF!</v>
      </c>
      <c r="J453" t="e">
        <f t="shared" si="28"/>
        <v>#REF!</v>
      </c>
      <c r="K453" s="83">
        <v>1</v>
      </c>
      <c r="P453" t="e">
        <f t="shared" si="29"/>
        <v>#REF!</v>
      </c>
    </row>
    <row r="454" spans="2:16" ht="12.5" x14ac:dyDescent="0.25">
      <c r="B454">
        <v>26150530</v>
      </c>
      <c r="E454" t="e">
        <f t="shared" si="25"/>
        <v>#REF!</v>
      </c>
      <c r="F454" t="e">
        <f t="shared" si="26"/>
        <v>#REF!</v>
      </c>
      <c r="H454" s="85" t="s">
        <v>139</v>
      </c>
      <c r="I454" t="e">
        <f t="shared" si="27"/>
        <v>#REF!</v>
      </c>
      <c r="J454" t="e">
        <f t="shared" si="28"/>
        <v>#REF!</v>
      </c>
      <c r="K454" s="83">
        <v>1</v>
      </c>
      <c r="P454" t="e">
        <f t="shared" si="29"/>
        <v>#REF!</v>
      </c>
    </row>
    <row r="455" spans="2:16" ht="12.5" x14ac:dyDescent="0.25">
      <c r="B455">
        <v>26150560</v>
      </c>
      <c r="E455" t="e">
        <f t="shared" si="25"/>
        <v>#REF!</v>
      </c>
      <c r="F455" t="e">
        <f t="shared" si="26"/>
        <v>#REF!</v>
      </c>
      <c r="H455" s="85" t="s">
        <v>139</v>
      </c>
      <c r="I455" t="e">
        <f t="shared" si="27"/>
        <v>#REF!</v>
      </c>
      <c r="J455" t="e">
        <f t="shared" si="28"/>
        <v>#REF!</v>
      </c>
      <c r="K455" s="83">
        <v>1</v>
      </c>
      <c r="P455" t="e">
        <f t="shared" si="29"/>
        <v>#REF!</v>
      </c>
    </row>
    <row r="456" spans="2:16" ht="12.5" x14ac:dyDescent="0.25">
      <c r="B456">
        <v>26150580</v>
      </c>
      <c r="E456" t="e">
        <f t="shared" si="25"/>
        <v>#REF!</v>
      </c>
      <c r="F456" t="e">
        <f t="shared" si="26"/>
        <v>#REF!</v>
      </c>
      <c r="H456" s="85" t="s">
        <v>139</v>
      </c>
      <c r="I456" t="e">
        <f t="shared" si="27"/>
        <v>#REF!</v>
      </c>
      <c r="J456" t="e">
        <f t="shared" si="28"/>
        <v>#REF!</v>
      </c>
      <c r="K456" s="83">
        <v>1</v>
      </c>
      <c r="P456" t="e">
        <f t="shared" si="29"/>
        <v>#REF!</v>
      </c>
    </row>
    <row r="457" spans="2:16" ht="12.5" x14ac:dyDescent="0.25">
      <c r="B457">
        <v>26150615</v>
      </c>
      <c r="E457" t="e">
        <f t="shared" si="25"/>
        <v>#REF!</v>
      </c>
      <c r="F457" t="e">
        <f t="shared" si="26"/>
        <v>#REF!</v>
      </c>
      <c r="H457" s="85" t="s">
        <v>139</v>
      </c>
      <c r="I457" t="e">
        <f t="shared" si="27"/>
        <v>#REF!</v>
      </c>
      <c r="J457" t="e">
        <f t="shared" si="28"/>
        <v>#REF!</v>
      </c>
      <c r="K457" s="83">
        <v>1</v>
      </c>
      <c r="P457" t="e">
        <f t="shared" si="29"/>
        <v>#REF!</v>
      </c>
    </row>
    <row r="458" spans="2:16" ht="12.5" x14ac:dyDescent="0.25">
      <c r="B458">
        <v>26150630</v>
      </c>
      <c r="E458" t="e">
        <f t="shared" si="25"/>
        <v>#REF!</v>
      </c>
      <c r="F458" t="e">
        <f t="shared" si="26"/>
        <v>#REF!</v>
      </c>
      <c r="H458" s="85" t="s">
        <v>139</v>
      </c>
      <c r="I458" t="e">
        <f t="shared" si="27"/>
        <v>#REF!</v>
      </c>
      <c r="J458" t="e">
        <f t="shared" si="28"/>
        <v>#REF!</v>
      </c>
      <c r="K458" s="83">
        <v>1</v>
      </c>
      <c r="P458" t="e">
        <f t="shared" si="29"/>
        <v>#REF!</v>
      </c>
    </row>
    <row r="459" spans="2:16" ht="12.5" x14ac:dyDescent="0.25">
      <c r="B459">
        <v>26150710</v>
      </c>
      <c r="E459" t="e">
        <f t="shared" si="25"/>
        <v>#REF!</v>
      </c>
      <c r="F459" t="e">
        <f t="shared" si="26"/>
        <v>#REF!</v>
      </c>
      <c r="H459" s="85" t="s">
        <v>139</v>
      </c>
      <c r="I459" t="e">
        <f t="shared" si="27"/>
        <v>#REF!</v>
      </c>
      <c r="J459" t="e">
        <f t="shared" si="28"/>
        <v>#REF!</v>
      </c>
      <c r="K459" s="83">
        <v>1</v>
      </c>
      <c r="P459" t="e">
        <f t="shared" si="29"/>
        <v>#REF!</v>
      </c>
    </row>
    <row r="460" spans="2:16" ht="12.5" x14ac:dyDescent="0.25">
      <c r="B460">
        <v>26150720</v>
      </c>
      <c r="E460" t="e">
        <f t="shared" si="25"/>
        <v>#REF!</v>
      </c>
      <c r="F460" t="e">
        <f t="shared" si="26"/>
        <v>#REF!</v>
      </c>
      <c r="H460" s="85" t="s">
        <v>139</v>
      </c>
      <c r="I460" t="e">
        <f t="shared" si="27"/>
        <v>#REF!</v>
      </c>
      <c r="J460" t="e">
        <f t="shared" si="28"/>
        <v>#REF!</v>
      </c>
      <c r="K460" s="83">
        <v>1</v>
      </c>
      <c r="P460" t="e">
        <f t="shared" si="29"/>
        <v>#REF!</v>
      </c>
    </row>
    <row r="461" spans="2:16" ht="12.5" x14ac:dyDescent="0.25">
      <c r="B461">
        <v>26150740</v>
      </c>
      <c r="E461" t="e">
        <f t="shared" si="25"/>
        <v>#REF!</v>
      </c>
      <c r="F461" t="e">
        <f t="shared" si="26"/>
        <v>#REF!</v>
      </c>
      <c r="H461" s="85" t="s">
        <v>139</v>
      </c>
      <c r="I461" t="e">
        <f t="shared" si="27"/>
        <v>#REF!</v>
      </c>
      <c r="J461" t="e">
        <f t="shared" si="28"/>
        <v>#REF!</v>
      </c>
      <c r="K461" s="83">
        <v>1</v>
      </c>
      <c r="P461" t="e">
        <f t="shared" si="29"/>
        <v>#REF!</v>
      </c>
    </row>
    <row r="462" spans="2:16" ht="12.5" x14ac:dyDescent="0.25">
      <c r="B462">
        <v>26150750</v>
      </c>
      <c r="E462" t="e">
        <f t="shared" si="25"/>
        <v>#REF!</v>
      </c>
      <c r="F462" t="e">
        <f t="shared" si="26"/>
        <v>#REF!</v>
      </c>
      <c r="H462" s="85" t="s">
        <v>139</v>
      </c>
      <c r="I462" t="e">
        <f t="shared" si="27"/>
        <v>#REF!</v>
      </c>
      <c r="J462" t="e">
        <f t="shared" si="28"/>
        <v>#REF!</v>
      </c>
      <c r="K462" s="83">
        <v>1</v>
      </c>
      <c r="P462" t="e">
        <f t="shared" si="29"/>
        <v>#REF!</v>
      </c>
    </row>
    <row r="463" spans="2:16" ht="12.5" x14ac:dyDescent="0.25">
      <c r="B463">
        <v>26150760</v>
      </c>
      <c r="E463" t="e">
        <f t="shared" si="25"/>
        <v>#REF!</v>
      </c>
      <c r="F463" t="e">
        <f t="shared" si="26"/>
        <v>#REF!</v>
      </c>
      <c r="H463" s="85" t="s">
        <v>139</v>
      </c>
      <c r="I463" t="e">
        <f t="shared" si="27"/>
        <v>#REF!</v>
      </c>
      <c r="J463" t="e">
        <f t="shared" si="28"/>
        <v>#REF!</v>
      </c>
      <c r="K463" s="83">
        <v>1</v>
      </c>
      <c r="P463" t="e">
        <f t="shared" si="29"/>
        <v>#REF!</v>
      </c>
    </row>
    <row r="464" spans="2:16" ht="12.5" x14ac:dyDescent="0.25">
      <c r="B464">
        <v>26150800</v>
      </c>
      <c r="E464" t="e">
        <f t="shared" si="25"/>
        <v>#REF!</v>
      </c>
      <c r="F464" t="e">
        <f t="shared" si="26"/>
        <v>#REF!</v>
      </c>
      <c r="H464" s="85" t="s">
        <v>139</v>
      </c>
      <c r="I464" t="e">
        <f t="shared" si="27"/>
        <v>#REF!</v>
      </c>
      <c r="J464" t="e">
        <f t="shared" si="28"/>
        <v>#REF!</v>
      </c>
      <c r="K464" s="83">
        <v>1</v>
      </c>
      <c r="P464" t="e">
        <f t="shared" si="29"/>
        <v>#REF!</v>
      </c>
    </row>
    <row r="465" spans="2:16" ht="12.5" x14ac:dyDescent="0.25">
      <c r="B465">
        <v>26150915</v>
      </c>
      <c r="E465" t="e">
        <f t="shared" si="25"/>
        <v>#REF!</v>
      </c>
      <c r="F465" t="e">
        <f t="shared" si="26"/>
        <v>#REF!</v>
      </c>
      <c r="H465" s="85" t="s">
        <v>139</v>
      </c>
      <c r="I465" t="e">
        <f t="shared" si="27"/>
        <v>#REF!</v>
      </c>
      <c r="J465" t="e">
        <f t="shared" si="28"/>
        <v>#REF!</v>
      </c>
      <c r="K465" s="83">
        <v>1</v>
      </c>
      <c r="P465" t="e">
        <f t="shared" si="29"/>
        <v>#REF!</v>
      </c>
    </row>
    <row r="466" spans="2:16" ht="12.5" x14ac:dyDescent="0.25">
      <c r="B466">
        <v>26150920</v>
      </c>
      <c r="E466" t="e">
        <f t="shared" si="25"/>
        <v>#REF!</v>
      </c>
      <c r="F466" t="e">
        <f t="shared" si="26"/>
        <v>#REF!</v>
      </c>
      <c r="H466" s="85" t="s">
        <v>139</v>
      </c>
      <c r="I466" t="e">
        <f t="shared" si="27"/>
        <v>#REF!</v>
      </c>
      <c r="J466" t="e">
        <f t="shared" si="28"/>
        <v>#REF!</v>
      </c>
      <c r="K466" s="83">
        <v>1</v>
      </c>
      <c r="P466" t="e">
        <f t="shared" si="29"/>
        <v>#REF!</v>
      </c>
    </row>
    <row r="467" spans="2:16" ht="12.5" x14ac:dyDescent="0.25">
      <c r="B467">
        <v>26150925</v>
      </c>
      <c r="E467" t="e">
        <f t="shared" si="25"/>
        <v>#REF!</v>
      </c>
      <c r="F467" t="e">
        <f t="shared" si="26"/>
        <v>#REF!</v>
      </c>
      <c r="H467" s="85" t="s">
        <v>139</v>
      </c>
      <c r="I467" t="e">
        <f t="shared" si="27"/>
        <v>#REF!</v>
      </c>
      <c r="J467" t="e">
        <f t="shared" si="28"/>
        <v>#REF!</v>
      </c>
      <c r="K467" s="83">
        <v>1</v>
      </c>
      <c r="P467" t="e">
        <f t="shared" si="29"/>
        <v>#REF!</v>
      </c>
    </row>
    <row r="468" spans="2:16" ht="12.5" x14ac:dyDescent="0.25">
      <c r="B468">
        <v>26150937</v>
      </c>
      <c r="E468" t="e">
        <f t="shared" si="25"/>
        <v>#REF!</v>
      </c>
      <c r="F468" t="e">
        <f t="shared" si="26"/>
        <v>#REF!</v>
      </c>
      <c r="H468" s="85" t="s">
        <v>139</v>
      </c>
      <c r="I468" t="e">
        <f t="shared" si="27"/>
        <v>#REF!</v>
      </c>
      <c r="J468" t="e">
        <f t="shared" si="28"/>
        <v>#REF!</v>
      </c>
      <c r="K468" s="83">
        <v>1</v>
      </c>
      <c r="P468" t="e">
        <f t="shared" si="29"/>
        <v>#REF!</v>
      </c>
    </row>
    <row r="469" spans="2:16" ht="12.5" x14ac:dyDescent="0.25">
      <c r="B469">
        <v>26150970</v>
      </c>
      <c r="E469" t="e">
        <f t="shared" si="25"/>
        <v>#REF!</v>
      </c>
      <c r="F469" t="e">
        <f t="shared" si="26"/>
        <v>#REF!</v>
      </c>
      <c r="H469" s="85" t="s">
        <v>139</v>
      </c>
      <c r="I469" t="e">
        <f t="shared" si="27"/>
        <v>#REF!</v>
      </c>
      <c r="J469" t="e">
        <f t="shared" si="28"/>
        <v>#REF!</v>
      </c>
      <c r="K469" s="83">
        <v>1</v>
      </c>
      <c r="P469" t="e">
        <f t="shared" si="29"/>
        <v>#REF!</v>
      </c>
    </row>
    <row r="470" spans="2:16" ht="12.5" x14ac:dyDescent="0.25">
      <c r="B470">
        <v>26152240</v>
      </c>
      <c r="E470" t="e">
        <f t="shared" si="25"/>
        <v>#REF!</v>
      </c>
      <c r="F470" t="e">
        <f t="shared" si="26"/>
        <v>#REF!</v>
      </c>
      <c r="H470" s="85" t="s">
        <v>139</v>
      </c>
      <c r="I470" t="e">
        <f t="shared" si="27"/>
        <v>#REF!</v>
      </c>
      <c r="J470" t="e">
        <f t="shared" si="28"/>
        <v>#REF!</v>
      </c>
      <c r="K470" s="83">
        <v>1</v>
      </c>
      <c r="P470" t="e">
        <f t="shared" si="29"/>
        <v>#REF!</v>
      </c>
    </row>
    <row r="471" spans="2:16" ht="12.5" x14ac:dyDescent="0.25">
      <c r="B471">
        <v>26152250</v>
      </c>
      <c r="E471" t="e">
        <f t="shared" si="25"/>
        <v>#REF!</v>
      </c>
      <c r="F471" t="e">
        <f t="shared" si="26"/>
        <v>#REF!</v>
      </c>
      <c r="H471" s="85" t="s">
        <v>139</v>
      </c>
      <c r="I471" t="e">
        <f t="shared" si="27"/>
        <v>#REF!</v>
      </c>
      <c r="J471" t="e">
        <f t="shared" si="28"/>
        <v>#REF!</v>
      </c>
      <c r="K471" s="83">
        <v>1</v>
      </c>
      <c r="P471" t="e">
        <f t="shared" si="29"/>
        <v>#REF!</v>
      </c>
    </row>
    <row r="472" spans="2:16" ht="12.5" x14ac:dyDescent="0.25">
      <c r="B472">
        <v>26152260</v>
      </c>
      <c r="E472" t="e">
        <f t="shared" si="25"/>
        <v>#REF!</v>
      </c>
      <c r="F472" t="e">
        <f t="shared" si="26"/>
        <v>#REF!</v>
      </c>
      <c r="H472" s="85" t="s">
        <v>139</v>
      </c>
      <c r="I472" t="e">
        <f t="shared" si="27"/>
        <v>#REF!</v>
      </c>
      <c r="J472" t="e">
        <f t="shared" si="28"/>
        <v>#REF!</v>
      </c>
      <c r="K472" s="83">
        <v>1</v>
      </c>
      <c r="P472" t="e">
        <f t="shared" si="29"/>
        <v>#REF!</v>
      </c>
    </row>
    <row r="473" spans="2:16" ht="12.5" x14ac:dyDescent="0.25">
      <c r="B473">
        <v>19029001</v>
      </c>
      <c r="E473" t="e">
        <f t="shared" si="25"/>
        <v>#REF!</v>
      </c>
      <c r="F473" t="e">
        <f t="shared" si="26"/>
        <v>#REF!</v>
      </c>
      <c r="H473" s="85" t="s">
        <v>139</v>
      </c>
      <c r="I473" t="e">
        <f t="shared" si="27"/>
        <v>#REF!</v>
      </c>
      <c r="J473" t="e">
        <f t="shared" si="28"/>
        <v>#REF!</v>
      </c>
      <c r="K473" s="83">
        <v>1</v>
      </c>
      <c r="P473" t="e">
        <f t="shared" si="29"/>
        <v>#REF!</v>
      </c>
    </row>
    <row r="474" spans="2:16" ht="12.5" x14ac:dyDescent="0.25">
      <c r="B474">
        <v>19029005</v>
      </c>
      <c r="E474" t="e">
        <f t="shared" si="25"/>
        <v>#REF!</v>
      </c>
      <c r="F474" t="e">
        <f t="shared" si="26"/>
        <v>#REF!</v>
      </c>
      <c r="H474" s="85" t="s">
        <v>139</v>
      </c>
      <c r="I474" t="e">
        <f t="shared" si="27"/>
        <v>#REF!</v>
      </c>
      <c r="J474" t="e">
        <f t="shared" si="28"/>
        <v>#REF!</v>
      </c>
      <c r="K474" s="83">
        <v>1</v>
      </c>
      <c r="P474" t="e">
        <f t="shared" si="29"/>
        <v>#REF!</v>
      </c>
    </row>
    <row r="475" spans="2:16" ht="12.5" x14ac:dyDescent="0.25">
      <c r="B475">
        <v>49380340</v>
      </c>
      <c r="E475" t="e">
        <f t="shared" si="25"/>
        <v>#REF!</v>
      </c>
      <c r="F475" t="e">
        <f t="shared" si="26"/>
        <v>#REF!</v>
      </c>
      <c r="H475" s="85" t="s">
        <v>139</v>
      </c>
      <c r="I475" t="e">
        <f t="shared" si="27"/>
        <v>#REF!</v>
      </c>
      <c r="J475" t="e">
        <f t="shared" si="28"/>
        <v>#REF!</v>
      </c>
      <c r="K475" s="83">
        <v>1</v>
      </c>
      <c r="P475" t="e">
        <f t="shared" si="29"/>
        <v>#REF!</v>
      </c>
    </row>
    <row r="476" spans="2:16" ht="12.5" x14ac:dyDescent="0.25">
      <c r="B476">
        <v>24154100</v>
      </c>
      <c r="E476" t="e">
        <f t="shared" si="25"/>
        <v>#REF!</v>
      </c>
      <c r="F476" t="e">
        <f t="shared" si="26"/>
        <v>#REF!</v>
      </c>
      <c r="H476" s="85" t="s">
        <v>139</v>
      </c>
      <c r="I476" t="e">
        <f t="shared" si="27"/>
        <v>#REF!</v>
      </c>
      <c r="J476" t="e">
        <f t="shared" si="28"/>
        <v>#REF!</v>
      </c>
      <c r="K476" s="83">
        <v>1</v>
      </c>
      <c r="P476" t="e">
        <f t="shared" si="29"/>
        <v>#REF!</v>
      </c>
    </row>
    <row r="477" spans="2:16" ht="12.5" x14ac:dyDescent="0.25">
      <c r="B477">
        <v>24154250</v>
      </c>
      <c r="E477" t="e">
        <f t="shared" si="25"/>
        <v>#REF!</v>
      </c>
      <c r="F477" t="e">
        <f t="shared" si="26"/>
        <v>#REF!</v>
      </c>
      <c r="H477" s="85" t="s">
        <v>139</v>
      </c>
      <c r="I477" t="e">
        <f t="shared" si="27"/>
        <v>#REF!</v>
      </c>
      <c r="J477" t="e">
        <f t="shared" si="28"/>
        <v>#REF!</v>
      </c>
      <c r="K477" s="83">
        <v>1</v>
      </c>
      <c r="P477" t="e">
        <f t="shared" si="29"/>
        <v>#REF!</v>
      </c>
    </row>
    <row r="478" spans="2:16" ht="12.5" x14ac:dyDescent="0.25">
      <c r="B478">
        <v>24154500</v>
      </c>
      <c r="E478" t="e">
        <f t="shared" si="25"/>
        <v>#REF!</v>
      </c>
      <c r="F478" t="e">
        <f t="shared" si="26"/>
        <v>#REF!</v>
      </c>
      <c r="H478" s="85" t="s">
        <v>139</v>
      </c>
      <c r="I478" t="e">
        <f t="shared" si="27"/>
        <v>#REF!</v>
      </c>
      <c r="J478" t="e">
        <f t="shared" si="28"/>
        <v>#REF!</v>
      </c>
      <c r="K478" s="83">
        <v>1</v>
      </c>
      <c r="P478" t="e">
        <f t="shared" si="29"/>
        <v>#REF!</v>
      </c>
    </row>
    <row r="479" spans="2:16" ht="12.5" x14ac:dyDescent="0.25">
      <c r="B479">
        <v>24154200</v>
      </c>
      <c r="E479" t="e">
        <f t="shared" si="25"/>
        <v>#REF!</v>
      </c>
      <c r="F479" t="e">
        <f t="shared" si="26"/>
        <v>#REF!</v>
      </c>
      <c r="H479" s="85" t="s">
        <v>139</v>
      </c>
      <c r="I479" t="e">
        <f t="shared" si="27"/>
        <v>#REF!</v>
      </c>
      <c r="J479" t="e">
        <f t="shared" si="28"/>
        <v>#REF!</v>
      </c>
      <c r="K479" s="83">
        <v>1</v>
      </c>
      <c r="P479" t="e">
        <f t="shared" si="29"/>
        <v>#REF!</v>
      </c>
    </row>
    <row r="480" spans="2:16" ht="12.5" x14ac:dyDescent="0.25">
      <c r="B480">
        <v>49156000</v>
      </c>
      <c r="E480" t="e">
        <f t="shared" si="25"/>
        <v>#REF!</v>
      </c>
      <c r="F480" t="e">
        <f t="shared" si="26"/>
        <v>#REF!</v>
      </c>
      <c r="H480" s="85" t="s">
        <v>139</v>
      </c>
      <c r="I480" t="e">
        <f t="shared" si="27"/>
        <v>#REF!</v>
      </c>
      <c r="J480" t="e">
        <f t="shared" si="28"/>
        <v>#REF!</v>
      </c>
      <c r="K480" s="83">
        <v>1</v>
      </c>
      <c r="P480" t="e">
        <f t="shared" si="29"/>
        <v>#REF!</v>
      </c>
    </row>
    <row r="481" spans="2:16" ht="12.5" x14ac:dyDescent="0.25">
      <c r="B481">
        <v>35590030</v>
      </c>
      <c r="E481" t="e">
        <f t="shared" si="25"/>
        <v>#REF!</v>
      </c>
      <c r="F481" t="e">
        <f t="shared" si="26"/>
        <v>#REF!</v>
      </c>
      <c r="H481" s="85" t="s">
        <v>139</v>
      </c>
      <c r="I481" t="e">
        <f t="shared" si="27"/>
        <v>#REF!</v>
      </c>
      <c r="J481" t="e">
        <f t="shared" si="28"/>
        <v>#REF!</v>
      </c>
      <c r="K481" s="83">
        <v>1</v>
      </c>
      <c r="P481" t="e">
        <f t="shared" si="29"/>
        <v>#REF!</v>
      </c>
    </row>
    <row r="482" spans="2:16" ht="12.5" x14ac:dyDescent="0.25">
      <c r="B482">
        <v>35590040</v>
      </c>
      <c r="E482" t="e">
        <f t="shared" si="25"/>
        <v>#REF!</v>
      </c>
      <c r="F482" t="e">
        <f t="shared" si="26"/>
        <v>#REF!</v>
      </c>
      <c r="H482" s="85" t="s">
        <v>139</v>
      </c>
      <c r="I482" t="e">
        <f t="shared" si="27"/>
        <v>#REF!</v>
      </c>
      <c r="J482" t="e">
        <f t="shared" si="28"/>
        <v>#REF!</v>
      </c>
      <c r="K482" s="83">
        <v>1</v>
      </c>
      <c r="P482" t="e">
        <f t="shared" si="29"/>
        <v>#REF!</v>
      </c>
    </row>
    <row r="483" spans="2:16" ht="12.5" x14ac:dyDescent="0.25">
      <c r="B483">
        <v>58197150</v>
      </c>
      <c r="E483" t="e">
        <f t="shared" si="25"/>
        <v>#REF!</v>
      </c>
      <c r="F483" t="e">
        <f t="shared" si="26"/>
        <v>#REF!</v>
      </c>
      <c r="H483" s="85" t="s">
        <v>139</v>
      </c>
      <c r="I483" t="e">
        <f t="shared" si="27"/>
        <v>#REF!</v>
      </c>
      <c r="J483" t="e">
        <f t="shared" si="28"/>
        <v>#REF!</v>
      </c>
      <c r="K483" s="83">
        <v>1</v>
      </c>
      <c r="P483" t="e">
        <f t="shared" si="29"/>
        <v>#REF!</v>
      </c>
    </row>
    <row r="484" spans="2:16" ht="12.5" x14ac:dyDescent="0.25">
      <c r="B484">
        <v>58197601</v>
      </c>
      <c r="E484" t="e">
        <f t="shared" si="25"/>
        <v>#REF!</v>
      </c>
      <c r="F484" t="e">
        <f t="shared" si="26"/>
        <v>#REF!</v>
      </c>
      <c r="H484" s="85" t="s">
        <v>139</v>
      </c>
      <c r="I484" t="e">
        <f t="shared" si="27"/>
        <v>#REF!</v>
      </c>
      <c r="J484" t="e">
        <f t="shared" si="28"/>
        <v>#REF!</v>
      </c>
      <c r="K484" s="83">
        <v>1</v>
      </c>
      <c r="P484" t="e">
        <f t="shared" si="29"/>
        <v>#REF!</v>
      </c>
    </row>
    <row r="485" spans="2:16" ht="12.5" x14ac:dyDescent="0.25">
      <c r="B485">
        <v>58197602</v>
      </c>
      <c r="E485" t="e">
        <f t="shared" si="25"/>
        <v>#REF!</v>
      </c>
      <c r="F485" t="e">
        <f t="shared" si="26"/>
        <v>#REF!</v>
      </c>
      <c r="H485" s="85" t="s">
        <v>139</v>
      </c>
      <c r="I485" t="e">
        <f t="shared" si="27"/>
        <v>#REF!</v>
      </c>
      <c r="J485" t="e">
        <f t="shared" si="28"/>
        <v>#REF!</v>
      </c>
      <c r="K485" s="83">
        <v>1</v>
      </c>
      <c r="P485" t="e">
        <f t="shared" si="29"/>
        <v>#REF!</v>
      </c>
    </row>
    <row r="486" spans="2:16" ht="12.5" x14ac:dyDescent="0.25">
      <c r="B486">
        <v>58197603</v>
      </c>
      <c r="E486" t="e">
        <f t="shared" si="25"/>
        <v>#REF!</v>
      </c>
      <c r="F486" t="e">
        <f t="shared" si="26"/>
        <v>#REF!</v>
      </c>
      <c r="H486" s="85" t="s">
        <v>139</v>
      </c>
      <c r="I486" t="e">
        <f t="shared" si="27"/>
        <v>#REF!</v>
      </c>
      <c r="J486" t="e">
        <f t="shared" si="28"/>
        <v>#REF!</v>
      </c>
      <c r="K486" s="83">
        <v>1</v>
      </c>
      <c r="P486" t="e">
        <f t="shared" si="29"/>
        <v>#REF!</v>
      </c>
    </row>
    <row r="487" spans="2:16" ht="12.5" x14ac:dyDescent="0.25">
      <c r="B487">
        <v>58197604</v>
      </c>
      <c r="E487" t="e">
        <f t="shared" si="25"/>
        <v>#REF!</v>
      </c>
      <c r="F487" t="e">
        <f t="shared" si="26"/>
        <v>#REF!</v>
      </c>
      <c r="H487" s="85" t="s">
        <v>139</v>
      </c>
      <c r="I487" t="e">
        <f t="shared" si="27"/>
        <v>#REF!</v>
      </c>
      <c r="J487" t="e">
        <f t="shared" si="28"/>
        <v>#REF!</v>
      </c>
      <c r="K487" s="83">
        <v>1</v>
      </c>
      <c r="P487" t="e">
        <f t="shared" si="29"/>
        <v>#REF!</v>
      </c>
    </row>
    <row r="488" spans="2:16" ht="12.5" x14ac:dyDescent="0.25">
      <c r="B488">
        <v>58197605</v>
      </c>
      <c r="E488" t="e">
        <f t="shared" si="25"/>
        <v>#REF!</v>
      </c>
      <c r="F488" t="e">
        <f t="shared" si="26"/>
        <v>#REF!</v>
      </c>
      <c r="H488" s="85" t="s">
        <v>139</v>
      </c>
      <c r="I488" t="e">
        <f t="shared" si="27"/>
        <v>#REF!</v>
      </c>
      <c r="J488" t="e">
        <f t="shared" si="28"/>
        <v>#REF!</v>
      </c>
      <c r="K488" s="83">
        <v>1</v>
      </c>
      <c r="P488" t="e">
        <f t="shared" si="29"/>
        <v>#REF!</v>
      </c>
    </row>
    <row r="489" spans="2:16" ht="12.5" x14ac:dyDescent="0.25">
      <c r="B489">
        <v>58197606</v>
      </c>
      <c r="E489" t="e">
        <f t="shared" si="25"/>
        <v>#REF!</v>
      </c>
      <c r="F489" t="e">
        <f t="shared" si="26"/>
        <v>#REF!</v>
      </c>
      <c r="H489" s="85" t="s">
        <v>139</v>
      </c>
      <c r="I489" t="e">
        <f t="shared" si="27"/>
        <v>#REF!</v>
      </c>
      <c r="J489" t="e">
        <f t="shared" si="28"/>
        <v>#REF!</v>
      </c>
      <c r="K489" s="83">
        <v>1</v>
      </c>
      <c r="P489" t="e">
        <f t="shared" si="29"/>
        <v>#REF!</v>
      </c>
    </row>
    <row r="490" spans="2:16" ht="12.5" x14ac:dyDescent="0.25">
      <c r="B490">
        <v>58197607</v>
      </c>
      <c r="E490" t="e">
        <f t="shared" si="25"/>
        <v>#REF!</v>
      </c>
      <c r="F490" t="e">
        <f t="shared" si="26"/>
        <v>#REF!</v>
      </c>
      <c r="H490" s="85" t="s">
        <v>139</v>
      </c>
      <c r="I490" t="e">
        <f t="shared" si="27"/>
        <v>#REF!</v>
      </c>
      <c r="J490" t="e">
        <f t="shared" si="28"/>
        <v>#REF!</v>
      </c>
      <c r="K490" s="83">
        <v>1</v>
      </c>
      <c r="P490" t="e">
        <f t="shared" si="29"/>
        <v>#REF!</v>
      </c>
    </row>
    <row r="491" spans="2:16" ht="12.5" x14ac:dyDescent="0.25">
      <c r="B491">
        <v>58197608</v>
      </c>
      <c r="E491" t="e">
        <f t="shared" si="25"/>
        <v>#REF!</v>
      </c>
      <c r="F491" t="e">
        <f t="shared" si="26"/>
        <v>#REF!</v>
      </c>
      <c r="H491" s="85" t="s">
        <v>139</v>
      </c>
      <c r="I491" t="e">
        <f t="shared" si="27"/>
        <v>#REF!</v>
      </c>
      <c r="J491" t="e">
        <f t="shared" si="28"/>
        <v>#REF!</v>
      </c>
      <c r="K491" s="83">
        <v>1</v>
      </c>
      <c r="P491" t="e">
        <f t="shared" si="29"/>
        <v>#REF!</v>
      </c>
    </row>
    <row r="492" spans="2:16" ht="12.5" x14ac:dyDescent="0.25">
      <c r="B492">
        <v>58197609</v>
      </c>
      <c r="E492" t="e">
        <f t="shared" si="25"/>
        <v>#REF!</v>
      </c>
      <c r="F492" t="e">
        <f t="shared" si="26"/>
        <v>#REF!</v>
      </c>
      <c r="H492" s="85" t="s">
        <v>139</v>
      </c>
      <c r="I492" t="e">
        <f t="shared" si="27"/>
        <v>#REF!</v>
      </c>
      <c r="J492" t="e">
        <f t="shared" si="28"/>
        <v>#REF!</v>
      </c>
      <c r="K492" s="83">
        <v>1</v>
      </c>
      <c r="P492" t="e">
        <f t="shared" si="29"/>
        <v>#REF!</v>
      </c>
    </row>
    <row r="493" spans="2:16" ht="12.5" x14ac:dyDescent="0.25">
      <c r="B493">
        <v>58197610</v>
      </c>
      <c r="E493" t="e">
        <f t="shared" si="25"/>
        <v>#REF!</v>
      </c>
      <c r="F493" t="e">
        <f t="shared" si="26"/>
        <v>#REF!</v>
      </c>
      <c r="H493" s="85" t="s">
        <v>139</v>
      </c>
      <c r="I493" t="e">
        <f t="shared" si="27"/>
        <v>#REF!</v>
      </c>
      <c r="J493" t="e">
        <f t="shared" si="28"/>
        <v>#REF!</v>
      </c>
      <c r="K493" s="83">
        <v>1</v>
      </c>
      <c r="P493" t="e">
        <f t="shared" si="29"/>
        <v>#REF!</v>
      </c>
    </row>
    <row r="494" spans="2:16" ht="12.5" x14ac:dyDescent="0.25">
      <c r="B494">
        <v>58197611</v>
      </c>
      <c r="E494" t="e">
        <f t="shared" si="25"/>
        <v>#REF!</v>
      </c>
      <c r="F494" t="e">
        <f t="shared" si="26"/>
        <v>#REF!</v>
      </c>
      <c r="H494" s="85" t="s">
        <v>139</v>
      </c>
      <c r="I494" t="e">
        <f t="shared" si="27"/>
        <v>#REF!</v>
      </c>
      <c r="J494" t="e">
        <f t="shared" si="28"/>
        <v>#REF!</v>
      </c>
      <c r="K494" s="83">
        <v>1</v>
      </c>
      <c r="P494" t="e">
        <f t="shared" si="29"/>
        <v>#REF!</v>
      </c>
    </row>
    <row r="495" spans="2:16" ht="12.5" x14ac:dyDescent="0.25">
      <c r="B495">
        <v>58197612</v>
      </c>
      <c r="E495" t="e">
        <f t="shared" si="25"/>
        <v>#REF!</v>
      </c>
      <c r="F495" t="e">
        <f t="shared" si="26"/>
        <v>#REF!</v>
      </c>
      <c r="H495" s="85" t="s">
        <v>139</v>
      </c>
      <c r="I495" t="e">
        <f t="shared" si="27"/>
        <v>#REF!</v>
      </c>
      <c r="J495" t="e">
        <f t="shared" si="28"/>
        <v>#REF!</v>
      </c>
      <c r="K495" s="83">
        <v>1</v>
      </c>
      <c r="P495" t="e">
        <f t="shared" si="29"/>
        <v>#REF!</v>
      </c>
    </row>
    <row r="496" spans="2:16" ht="12.5" x14ac:dyDescent="0.25">
      <c r="B496">
        <v>58197613</v>
      </c>
      <c r="E496" t="e">
        <f t="shared" si="25"/>
        <v>#REF!</v>
      </c>
      <c r="F496" t="e">
        <f t="shared" si="26"/>
        <v>#REF!</v>
      </c>
      <c r="H496" s="85" t="s">
        <v>139</v>
      </c>
      <c r="I496" t="e">
        <f t="shared" si="27"/>
        <v>#REF!</v>
      </c>
      <c r="J496" t="e">
        <f t="shared" si="28"/>
        <v>#REF!</v>
      </c>
      <c r="K496" s="83">
        <v>1</v>
      </c>
      <c r="P496" t="e">
        <f t="shared" si="29"/>
        <v>#REF!</v>
      </c>
    </row>
    <row r="497" spans="2:16" ht="12.5" x14ac:dyDescent="0.25">
      <c r="B497">
        <v>58197614</v>
      </c>
      <c r="E497" t="e">
        <f t="shared" si="25"/>
        <v>#REF!</v>
      </c>
      <c r="F497" t="e">
        <f t="shared" si="26"/>
        <v>#REF!</v>
      </c>
      <c r="H497" s="85" t="s">
        <v>139</v>
      </c>
      <c r="I497" t="e">
        <f t="shared" si="27"/>
        <v>#REF!</v>
      </c>
      <c r="J497" t="e">
        <f t="shared" si="28"/>
        <v>#REF!</v>
      </c>
      <c r="K497" s="83">
        <v>1</v>
      </c>
      <c r="P497" t="e">
        <f t="shared" si="29"/>
        <v>#REF!</v>
      </c>
    </row>
    <row r="498" spans="2:16" ht="12.5" x14ac:dyDescent="0.25">
      <c r="B498">
        <v>58197615</v>
      </c>
      <c r="E498" t="e">
        <f t="shared" si="25"/>
        <v>#REF!</v>
      </c>
      <c r="F498" t="e">
        <f t="shared" si="26"/>
        <v>#REF!</v>
      </c>
      <c r="H498" s="85" t="s">
        <v>139</v>
      </c>
      <c r="I498" t="e">
        <f t="shared" si="27"/>
        <v>#REF!</v>
      </c>
      <c r="J498" t="e">
        <f t="shared" si="28"/>
        <v>#REF!</v>
      </c>
      <c r="K498" s="83">
        <v>1</v>
      </c>
      <c r="P498" t="e">
        <f t="shared" si="29"/>
        <v>#REF!</v>
      </c>
    </row>
    <row r="499" spans="2:16" ht="12.5" x14ac:dyDescent="0.25">
      <c r="B499">
        <v>58197616</v>
      </c>
      <c r="E499" t="e">
        <f t="shared" si="25"/>
        <v>#REF!</v>
      </c>
      <c r="F499" t="e">
        <f t="shared" si="26"/>
        <v>#REF!</v>
      </c>
      <c r="H499" s="85" t="s">
        <v>139</v>
      </c>
      <c r="I499" t="e">
        <f t="shared" si="27"/>
        <v>#REF!</v>
      </c>
      <c r="J499" t="e">
        <f t="shared" si="28"/>
        <v>#REF!</v>
      </c>
      <c r="K499" s="83">
        <v>1</v>
      </c>
      <c r="P499" t="e">
        <f t="shared" si="29"/>
        <v>#REF!</v>
      </c>
    </row>
    <row r="500" spans="2:16" ht="12.5" x14ac:dyDescent="0.25">
      <c r="B500">
        <v>58197617</v>
      </c>
      <c r="E500" t="e">
        <f t="shared" si="25"/>
        <v>#REF!</v>
      </c>
      <c r="F500" t="e">
        <f t="shared" si="26"/>
        <v>#REF!</v>
      </c>
      <c r="H500" s="85" t="s">
        <v>139</v>
      </c>
      <c r="I500" t="e">
        <f t="shared" si="27"/>
        <v>#REF!</v>
      </c>
      <c r="J500" t="e">
        <f t="shared" si="28"/>
        <v>#REF!</v>
      </c>
      <c r="K500" s="83">
        <v>1</v>
      </c>
      <c r="P500" t="e">
        <f t="shared" si="29"/>
        <v>#REF!</v>
      </c>
    </row>
    <row r="501" spans="2:16" ht="12.5" x14ac:dyDescent="0.25">
      <c r="B501">
        <v>58197618</v>
      </c>
      <c r="E501" t="e">
        <f t="shared" si="25"/>
        <v>#REF!</v>
      </c>
      <c r="F501" t="e">
        <f t="shared" si="26"/>
        <v>#REF!</v>
      </c>
      <c r="H501" s="85" t="s">
        <v>139</v>
      </c>
      <c r="I501" t="e">
        <f t="shared" si="27"/>
        <v>#REF!</v>
      </c>
      <c r="J501" t="e">
        <f t="shared" si="28"/>
        <v>#REF!</v>
      </c>
      <c r="K501" s="83">
        <v>1</v>
      </c>
      <c r="P501" t="e">
        <f t="shared" si="29"/>
        <v>#REF!</v>
      </c>
    </row>
    <row r="502" spans="2:16" ht="12.5" x14ac:dyDescent="0.25">
      <c r="B502">
        <v>58197619</v>
      </c>
      <c r="E502" t="e">
        <f t="shared" si="25"/>
        <v>#REF!</v>
      </c>
      <c r="F502" t="e">
        <f t="shared" si="26"/>
        <v>#REF!</v>
      </c>
      <c r="H502" s="85" t="s">
        <v>139</v>
      </c>
      <c r="I502" t="e">
        <f t="shared" si="27"/>
        <v>#REF!</v>
      </c>
      <c r="J502" t="e">
        <f t="shared" si="28"/>
        <v>#REF!</v>
      </c>
      <c r="K502" s="83">
        <v>1</v>
      </c>
      <c r="P502" t="e">
        <f t="shared" si="29"/>
        <v>#REF!</v>
      </c>
    </row>
    <row r="503" spans="2:16" ht="12.5" x14ac:dyDescent="0.25">
      <c r="B503">
        <v>58197620</v>
      </c>
      <c r="E503" t="e">
        <f t="shared" si="25"/>
        <v>#REF!</v>
      </c>
      <c r="F503" t="e">
        <f t="shared" si="26"/>
        <v>#REF!</v>
      </c>
      <c r="H503" s="85" t="s">
        <v>139</v>
      </c>
      <c r="I503" t="e">
        <f t="shared" si="27"/>
        <v>#REF!</v>
      </c>
      <c r="J503" t="e">
        <f t="shared" si="28"/>
        <v>#REF!</v>
      </c>
      <c r="K503" s="83">
        <v>1</v>
      </c>
      <c r="P503" t="e">
        <f t="shared" si="29"/>
        <v>#REF!</v>
      </c>
    </row>
    <row r="504" spans="2:16" ht="12.5" x14ac:dyDescent="0.25">
      <c r="B504">
        <v>58197621</v>
      </c>
      <c r="E504" t="e">
        <f t="shared" si="25"/>
        <v>#REF!</v>
      </c>
      <c r="F504" t="e">
        <f t="shared" si="26"/>
        <v>#REF!</v>
      </c>
      <c r="H504" s="85" t="s">
        <v>139</v>
      </c>
      <c r="I504" t="e">
        <f t="shared" si="27"/>
        <v>#REF!</v>
      </c>
      <c r="J504" t="e">
        <f t="shared" si="28"/>
        <v>#REF!</v>
      </c>
      <c r="K504" s="83">
        <v>1</v>
      </c>
      <c r="P504" t="e">
        <f t="shared" si="29"/>
        <v>#REF!</v>
      </c>
    </row>
    <row r="505" spans="2:16" ht="12.5" x14ac:dyDescent="0.25">
      <c r="B505">
        <v>58197622</v>
      </c>
      <c r="E505" t="e">
        <f t="shared" si="25"/>
        <v>#REF!</v>
      </c>
      <c r="F505" t="e">
        <f t="shared" si="26"/>
        <v>#REF!</v>
      </c>
      <c r="H505" s="85" t="s">
        <v>139</v>
      </c>
      <c r="I505" t="e">
        <f t="shared" si="27"/>
        <v>#REF!</v>
      </c>
      <c r="J505" t="e">
        <f t="shared" si="28"/>
        <v>#REF!</v>
      </c>
      <c r="K505" s="83">
        <v>1</v>
      </c>
      <c r="P505" t="e">
        <f t="shared" si="29"/>
        <v>#REF!</v>
      </c>
    </row>
    <row r="506" spans="2:16" ht="12.5" x14ac:dyDescent="0.25">
      <c r="B506">
        <v>58197623</v>
      </c>
      <c r="E506" t="e">
        <f t="shared" si="25"/>
        <v>#REF!</v>
      </c>
      <c r="F506" t="e">
        <f t="shared" si="26"/>
        <v>#REF!</v>
      </c>
      <c r="H506" s="85" t="s">
        <v>139</v>
      </c>
      <c r="I506" t="e">
        <f t="shared" si="27"/>
        <v>#REF!</v>
      </c>
      <c r="J506" t="e">
        <f t="shared" si="28"/>
        <v>#REF!</v>
      </c>
      <c r="K506" s="83">
        <v>1</v>
      </c>
      <c r="P506" t="e">
        <f t="shared" si="29"/>
        <v>#REF!</v>
      </c>
    </row>
    <row r="507" spans="2:16" ht="12.5" x14ac:dyDescent="0.25">
      <c r="B507">
        <v>58197624</v>
      </c>
      <c r="E507" t="e">
        <f t="shared" si="25"/>
        <v>#REF!</v>
      </c>
      <c r="F507" t="e">
        <f t="shared" si="26"/>
        <v>#REF!</v>
      </c>
      <c r="H507" s="85" t="s">
        <v>139</v>
      </c>
      <c r="I507" t="e">
        <f t="shared" si="27"/>
        <v>#REF!</v>
      </c>
      <c r="J507" t="e">
        <f t="shared" si="28"/>
        <v>#REF!</v>
      </c>
      <c r="K507" s="83">
        <v>1</v>
      </c>
      <c r="P507" t="e">
        <f t="shared" si="29"/>
        <v>#REF!</v>
      </c>
    </row>
    <row r="508" spans="2:16" ht="12.5" x14ac:dyDescent="0.25">
      <c r="B508">
        <v>58197625</v>
      </c>
      <c r="E508" t="e">
        <f t="shared" si="25"/>
        <v>#REF!</v>
      </c>
      <c r="F508" t="e">
        <f t="shared" si="26"/>
        <v>#REF!</v>
      </c>
      <c r="H508" s="85" t="s">
        <v>139</v>
      </c>
      <c r="I508" t="e">
        <f t="shared" si="27"/>
        <v>#REF!</v>
      </c>
      <c r="J508" t="e">
        <f t="shared" si="28"/>
        <v>#REF!</v>
      </c>
      <c r="K508" s="83">
        <v>1</v>
      </c>
      <c r="P508" t="e">
        <f t="shared" si="29"/>
        <v>#REF!</v>
      </c>
    </row>
    <row r="509" spans="2:16" ht="12.5" x14ac:dyDescent="0.25">
      <c r="B509">
        <v>58197626</v>
      </c>
      <c r="E509" t="e">
        <f t="shared" si="25"/>
        <v>#REF!</v>
      </c>
      <c r="F509" t="e">
        <f t="shared" si="26"/>
        <v>#REF!</v>
      </c>
      <c r="H509" s="85" t="s">
        <v>139</v>
      </c>
      <c r="I509" t="e">
        <f t="shared" si="27"/>
        <v>#REF!</v>
      </c>
      <c r="J509" t="e">
        <f t="shared" si="28"/>
        <v>#REF!</v>
      </c>
      <c r="K509" s="83">
        <v>1</v>
      </c>
      <c r="P509" t="e">
        <f t="shared" si="29"/>
        <v>#REF!</v>
      </c>
    </row>
    <row r="510" spans="2:16" ht="12.5" x14ac:dyDescent="0.25">
      <c r="B510">
        <v>58197628</v>
      </c>
      <c r="E510" t="e">
        <f t="shared" si="25"/>
        <v>#REF!</v>
      </c>
      <c r="F510" t="e">
        <f t="shared" si="26"/>
        <v>#REF!</v>
      </c>
      <c r="H510" s="85" t="s">
        <v>139</v>
      </c>
      <c r="I510" t="e">
        <f t="shared" si="27"/>
        <v>#REF!</v>
      </c>
      <c r="J510" t="e">
        <f t="shared" si="28"/>
        <v>#REF!</v>
      </c>
      <c r="K510" s="83">
        <v>1</v>
      </c>
      <c r="P510" t="e">
        <f t="shared" si="29"/>
        <v>#REF!</v>
      </c>
    </row>
    <row r="511" spans="2:16" ht="12.5" x14ac:dyDescent="0.25">
      <c r="B511">
        <v>58197629</v>
      </c>
      <c r="E511" t="e">
        <f t="shared" si="25"/>
        <v>#REF!</v>
      </c>
      <c r="F511" t="e">
        <f t="shared" si="26"/>
        <v>#REF!</v>
      </c>
      <c r="H511" s="85" t="s">
        <v>139</v>
      </c>
      <c r="I511" t="e">
        <f t="shared" si="27"/>
        <v>#REF!</v>
      </c>
      <c r="J511" t="e">
        <f t="shared" si="28"/>
        <v>#REF!</v>
      </c>
      <c r="K511" s="83">
        <v>1</v>
      </c>
      <c r="P511" t="e">
        <f t="shared" si="29"/>
        <v>#REF!</v>
      </c>
    </row>
    <row r="512" spans="2:16" ht="12.5" x14ac:dyDescent="0.25">
      <c r="B512">
        <v>58197630</v>
      </c>
      <c r="E512" t="e">
        <f t="shared" si="25"/>
        <v>#REF!</v>
      </c>
      <c r="F512" t="e">
        <f t="shared" si="26"/>
        <v>#REF!</v>
      </c>
      <c r="H512" s="85" t="s">
        <v>139</v>
      </c>
      <c r="I512" t="e">
        <f t="shared" si="27"/>
        <v>#REF!</v>
      </c>
      <c r="J512" t="e">
        <f t="shared" si="28"/>
        <v>#REF!</v>
      </c>
      <c r="K512" s="83">
        <v>1</v>
      </c>
      <c r="P512" t="e">
        <f t="shared" si="29"/>
        <v>#REF!</v>
      </c>
    </row>
    <row r="513" spans="2:16" ht="12.5" x14ac:dyDescent="0.25">
      <c r="B513">
        <v>58197631</v>
      </c>
      <c r="E513" t="e">
        <f t="shared" si="25"/>
        <v>#REF!</v>
      </c>
      <c r="F513" t="e">
        <f t="shared" si="26"/>
        <v>#REF!</v>
      </c>
      <c r="H513" s="85" t="s">
        <v>139</v>
      </c>
      <c r="I513" t="e">
        <f t="shared" si="27"/>
        <v>#REF!</v>
      </c>
      <c r="J513" t="e">
        <f t="shared" si="28"/>
        <v>#REF!</v>
      </c>
      <c r="K513" s="83">
        <v>1</v>
      </c>
      <c r="P513" t="e">
        <f t="shared" si="29"/>
        <v>#REF!</v>
      </c>
    </row>
    <row r="514" spans="2:16" ht="12.5" x14ac:dyDescent="0.25">
      <c r="B514">
        <v>58197632</v>
      </c>
      <c r="E514" t="e">
        <f t="shared" ref="E514:E577" si="30">VLOOKUP(B:B,MijnOlijslagerExport,5,FALSE)</f>
        <v>#REF!</v>
      </c>
      <c r="F514" t="e">
        <f t="shared" ref="F514:F577" si="31">VLOOKUP(B:B,MijnOlijslagerExport,14,FALSE)</f>
        <v>#REF!</v>
      </c>
      <c r="H514" s="85" t="s">
        <v>139</v>
      </c>
      <c r="I514" t="e">
        <f t="shared" ref="I514:I577" si="32">VLOOKUP(B:B,MijnOlijslagerExport,4,FALSE)</f>
        <v>#REF!</v>
      </c>
      <c r="J514" t="e">
        <f t="shared" ref="J514:J577" si="33">VLOOKUP(B:B,MijnOlijslagerExport,3,FALSE)</f>
        <v>#REF!</v>
      </c>
      <c r="K514" s="83">
        <v>1</v>
      </c>
      <c r="P514" t="e">
        <f t="shared" ref="P514:P577" si="34">VLOOKUP(B:B,MijnOlijslagerExport,2,FALSE)</f>
        <v>#REF!</v>
      </c>
    </row>
    <row r="515" spans="2:16" ht="12.5" x14ac:dyDescent="0.25">
      <c r="B515">
        <v>58197633</v>
      </c>
      <c r="E515" t="e">
        <f t="shared" si="30"/>
        <v>#REF!</v>
      </c>
      <c r="F515" t="e">
        <f t="shared" si="31"/>
        <v>#REF!</v>
      </c>
      <c r="H515" s="85" t="s">
        <v>139</v>
      </c>
      <c r="I515" t="e">
        <f t="shared" si="32"/>
        <v>#REF!</v>
      </c>
      <c r="J515" t="e">
        <f t="shared" si="33"/>
        <v>#REF!</v>
      </c>
      <c r="K515" s="83">
        <v>1</v>
      </c>
      <c r="P515" t="e">
        <f t="shared" si="34"/>
        <v>#REF!</v>
      </c>
    </row>
    <row r="516" spans="2:16" ht="12.5" x14ac:dyDescent="0.25">
      <c r="B516">
        <v>58197634</v>
      </c>
      <c r="E516" t="e">
        <f t="shared" si="30"/>
        <v>#REF!</v>
      </c>
      <c r="F516" t="e">
        <f t="shared" si="31"/>
        <v>#REF!</v>
      </c>
      <c r="H516" s="85" t="s">
        <v>139</v>
      </c>
      <c r="I516" t="e">
        <f t="shared" si="32"/>
        <v>#REF!</v>
      </c>
      <c r="J516" t="e">
        <f t="shared" si="33"/>
        <v>#REF!</v>
      </c>
      <c r="K516" s="83">
        <v>1</v>
      </c>
      <c r="P516" t="e">
        <f t="shared" si="34"/>
        <v>#REF!</v>
      </c>
    </row>
    <row r="517" spans="2:16" ht="12.5" x14ac:dyDescent="0.25">
      <c r="B517">
        <v>58197635</v>
      </c>
      <c r="E517" t="e">
        <f t="shared" si="30"/>
        <v>#REF!</v>
      </c>
      <c r="F517" t="e">
        <f t="shared" si="31"/>
        <v>#REF!</v>
      </c>
      <c r="H517" s="85" t="s">
        <v>139</v>
      </c>
      <c r="I517" t="e">
        <f t="shared" si="32"/>
        <v>#REF!</v>
      </c>
      <c r="J517" t="e">
        <f t="shared" si="33"/>
        <v>#REF!</v>
      </c>
      <c r="K517" s="83">
        <v>1</v>
      </c>
      <c r="P517" t="e">
        <f t="shared" si="34"/>
        <v>#REF!</v>
      </c>
    </row>
    <row r="518" spans="2:16" ht="12.5" x14ac:dyDescent="0.25">
      <c r="B518">
        <v>58197636</v>
      </c>
      <c r="E518" t="e">
        <f t="shared" si="30"/>
        <v>#REF!</v>
      </c>
      <c r="F518" t="e">
        <f t="shared" si="31"/>
        <v>#REF!</v>
      </c>
      <c r="H518" s="85" t="s">
        <v>139</v>
      </c>
      <c r="I518" t="e">
        <f t="shared" si="32"/>
        <v>#REF!</v>
      </c>
      <c r="J518" t="e">
        <f t="shared" si="33"/>
        <v>#REF!</v>
      </c>
      <c r="K518" s="83">
        <v>1</v>
      </c>
      <c r="P518" t="e">
        <f t="shared" si="34"/>
        <v>#REF!</v>
      </c>
    </row>
    <row r="519" spans="2:16" ht="12.5" x14ac:dyDescent="0.25">
      <c r="B519">
        <v>58197637</v>
      </c>
      <c r="E519" t="e">
        <f t="shared" si="30"/>
        <v>#REF!</v>
      </c>
      <c r="F519" t="e">
        <f t="shared" si="31"/>
        <v>#REF!</v>
      </c>
      <c r="H519" s="85" t="s">
        <v>139</v>
      </c>
      <c r="I519" t="e">
        <f t="shared" si="32"/>
        <v>#REF!</v>
      </c>
      <c r="J519" t="e">
        <f t="shared" si="33"/>
        <v>#REF!</v>
      </c>
      <c r="K519" s="83">
        <v>1</v>
      </c>
      <c r="P519" t="e">
        <f t="shared" si="34"/>
        <v>#REF!</v>
      </c>
    </row>
    <row r="520" spans="2:16" ht="12.5" x14ac:dyDescent="0.25">
      <c r="B520">
        <v>24901630</v>
      </c>
      <c r="E520" t="e">
        <f t="shared" si="30"/>
        <v>#REF!</v>
      </c>
      <c r="F520" t="e">
        <f t="shared" si="31"/>
        <v>#REF!</v>
      </c>
      <c r="H520" s="85" t="s">
        <v>139</v>
      </c>
      <c r="I520" t="e">
        <f t="shared" si="32"/>
        <v>#REF!</v>
      </c>
      <c r="J520" t="e">
        <f t="shared" si="33"/>
        <v>#REF!</v>
      </c>
      <c r="K520" s="83">
        <v>1</v>
      </c>
      <c r="P520" t="e">
        <f t="shared" si="34"/>
        <v>#REF!</v>
      </c>
    </row>
    <row r="521" spans="2:16" ht="12.5" x14ac:dyDescent="0.25">
      <c r="B521">
        <v>19018021</v>
      </c>
      <c r="E521" t="e">
        <f t="shared" si="30"/>
        <v>#REF!</v>
      </c>
      <c r="F521" t="e">
        <f t="shared" si="31"/>
        <v>#REF!</v>
      </c>
      <c r="H521" s="85" t="s">
        <v>139</v>
      </c>
      <c r="I521" t="e">
        <f t="shared" si="32"/>
        <v>#REF!</v>
      </c>
      <c r="J521" t="e">
        <f t="shared" si="33"/>
        <v>#REF!</v>
      </c>
      <c r="K521" s="83">
        <v>1</v>
      </c>
      <c r="P521" t="e">
        <f t="shared" si="34"/>
        <v>#REF!</v>
      </c>
    </row>
    <row r="522" spans="2:16" ht="12.5" x14ac:dyDescent="0.25">
      <c r="B522">
        <v>19018025</v>
      </c>
      <c r="E522" t="e">
        <f t="shared" si="30"/>
        <v>#REF!</v>
      </c>
      <c r="F522" t="e">
        <f t="shared" si="31"/>
        <v>#REF!</v>
      </c>
      <c r="H522" s="85" t="s">
        <v>139</v>
      </c>
      <c r="I522" t="e">
        <f t="shared" si="32"/>
        <v>#REF!</v>
      </c>
      <c r="J522" t="e">
        <f t="shared" si="33"/>
        <v>#REF!</v>
      </c>
      <c r="K522" s="83">
        <v>1</v>
      </c>
      <c r="P522" t="e">
        <f t="shared" si="34"/>
        <v>#REF!</v>
      </c>
    </row>
    <row r="523" spans="2:16" ht="12.5" x14ac:dyDescent="0.25">
      <c r="B523">
        <v>58193000</v>
      </c>
      <c r="E523" t="e">
        <f t="shared" si="30"/>
        <v>#REF!</v>
      </c>
      <c r="F523" t="e">
        <f t="shared" si="31"/>
        <v>#REF!</v>
      </c>
      <c r="H523" s="85" t="s">
        <v>139</v>
      </c>
      <c r="I523" t="e">
        <f t="shared" si="32"/>
        <v>#REF!</v>
      </c>
      <c r="J523" t="e">
        <f t="shared" si="33"/>
        <v>#REF!</v>
      </c>
      <c r="K523" s="83">
        <v>1</v>
      </c>
      <c r="P523" t="e">
        <f t="shared" si="34"/>
        <v>#REF!</v>
      </c>
    </row>
    <row r="524" spans="2:16" ht="12.5" x14ac:dyDescent="0.25">
      <c r="B524">
        <v>28640006</v>
      </c>
      <c r="E524" t="e">
        <f t="shared" si="30"/>
        <v>#REF!</v>
      </c>
      <c r="F524" t="e">
        <f t="shared" si="31"/>
        <v>#REF!</v>
      </c>
      <c r="H524" s="85" t="s">
        <v>139</v>
      </c>
      <c r="I524" t="e">
        <f t="shared" si="32"/>
        <v>#REF!</v>
      </c>
      <c r="J524" t="e">
        <f t="shared" si="33"/>
        <v>#REF!</v>
      </c>
      <c r="K524" s="83">
        <v>1</v>
      </c>
      <c r="P524" t="e">
        <f t="shared" si="34"/>
        <v>#REF!</v>
      </c>
    </row>
    <row r="525" spans="2:16" ht="12.5" x14ac:dyDescent="0.25">
      <c r="B525">
        <v>28640010</v>
      </c>
      <c r="E525" t="e">
        <f t="shared" si="30"/>
        <v>#REF!</v>
      </c>
      <c r="F525" t="e">
        <f t="shared" si="31"/>
        <v>#REF!</v>
      </c>
      <c r="H525" s="85" t="s">
        <v>139</v>
      </c>
      <c r="I525" t="e">
        <f t="shared" si="32"/>
        <v>#REF!</v>
      </c>
      <c r="J525" t="e">
        <f t="shared" si="33"/>
        <v>#REF!</v>
      </c>
      <c r="K525" s="83">
        <v>1</v>
      </c>
      <c r="P525" t="e">
        <f t="shared" si="34"/>
        <v>#REF!</v>
      </c>
    </row>
    <row r="526" spans="2:16" ht="12.5" x14ac:dyDescent="0.25">
      <c r="B526">
        <v>28640012</v>
      </c>
      <c r="E526" t="e">
        <f t="shared" si="30"/>
        <v>#REF!</v>
      </c>
      <c r="F526" t="e">
        <f t="shared" si="31"/>
        <v>#REF!</v>
      </c>
      <c r="H526" s="85" t="s">
        <v>139</v>
      </c>
      <c r="I526" t="e">
        <f t="shared" si="32"/>
        <v>#REF!</v>
      </c>
      <c r="J526" t="e">
        <f t="shared" si="33"/>
        <v>#REF!</v>
      </c>
      <c r="K526" s="83">
        <v>1</v>
      </c>
      <c r="P526" t="e">
        <f t="shared" si="34"/>
        <v>#REF!</v>
      </c>
    </row>
    <row r="527" spans="2:16" ht="12.5" x14ac:dyDescent="0.25">
      <c r="B527">
        <v>28640014</v>
      </c>
      <c r="E527" t="e">
        <f t="shared" si="30"/>
        <v>#REF!</v>
      </c>
      <c r="F527" t="e">
        <f t="shared" si="31"/>
        <v>#REF!</v>
      </c>
      <c r="H527" s="85" t="s">
        <v>139</v>
      </c>
      <c r="I527" t="e">
        <f t="shared" si="32"/>
        <v>#REF!</v>
      </c>
      <c r="J527" t="e">
        <f t="shared" si="33"/>
        <v>#REF!</v>
      </c>
      <c r="K527" s="83">
        <v>1</v>
      </c>
      <c r="P527" t="e">
        <f t="shared" si="34"/>
        <v>#REF!</v>
      </c>
    </row>
    <row r="528" spans="2:16" ht="12.5" x14ac:dyDescent="0.25">
      <c r="B528">
        <v>28640016</v>
      </c>
      <c r="E528" t="e">
        <f t="shared" si="30"/>
        <v>#REF!</v>
      </c>
      <c r="F528" t="e">
        <f t="shared" si="31"/>
        <v>#REF!</v>
      </c>
      <c r="H528" s="85" t="s">
        <v>139</v>
      </c>
      <c r="I528" t="e">
        <f t="shared" si="32"/>
        <v>#REF!</v>
      </c>
      <c r="J528" t="e">
        <f t="shared" si="33"/>
        <v>#REF!</v>
      </c>
      <c r="K528" s="83">
        <v>1</v>
      </c>
      <c r="P528" t="e">
        <f t="shared" si="34"/>
        <v>#REF!</v>
      </c>
    </row>
    <row r="529" spans="2:16" ht="12.5" x14ac:dyDescent="0.25">
      <c r="B529">
        <v>28640018</v>
      </c>
      <c r="E529" t="e">
        <f t="shared" si="30"/>
        <v>#REF!</v>
      </c>
      <c r="F529" t="e">
        <f t="shared" si="31"/>
        <v>#REF!</v>
      </c>
      <c r="H529" s="85" t="s">
        <v>139</v>
      </c>
      <c r="I529" t="e">
        <f t="shared" si="32"/>
        <v>#REF!</v>
      </c>
      <c r="J529" t="e">
        <f t="shared" si="33"/>
        <v>#REF!</v>
      </c>
      <c r="K529" s="83">
        <v>1</v>
      </c>
      <c r="P529" t="e">
        <f t="shared" si="34"/>
        <v>#REF!</v>
      </c>
    </row>
    <row r="530" spans="2:16" ht="12.5" x14ac:dyDescent="0.25">
      <c r="B530">
        <v>28640020</v>
      </c>
      <c r="E530" t="e">
        <f t="shared" si="30"/>
        <v>#REF!</v>
      </c>
      <c r="F530" t="e">
        <f t="shared" si="31"/>
        <v>#REF!</v>
      </c>
      <c r="H530" s="85" t="s">
        <v>139</v>
      </c>
      <c r="I530" t="e">
        <f t="shared" si="32"/>
        <v>#REF!</v>
      </c>
      <c r="J530" t="e">
        <f t="shared" si="33"/>
        <v>#REF!</v>
      </c>
      <c r="K530" s="83">
        <v>1</v>
      </c>
      <c r="P530" t="e">
        <f t="shared" si="34"/>
        <v>#REF!</v>
      </c>
    </row>
    <row r="531" spans="2:16" ht="12.5" x14ac:dyDescent="0.25">
      <c r="B531">
        <v>28641020</v>
      </c>
      <c r="E531" t="e">
        <f t="shared" si="30"/>
        <v>#REF!</v>
      </c>
      <c r="F531" t="e">
        <f t="shared" si="31"/>
        <v>#REF!</v>
      </c>
      <c r="H531" s="85" t="s">
        <v>139</v>
      </c>
      <c r="I531" t="e">
        <f t="shared" si="32"/>
        <v>#REF!</v>
      </c>
      <c r="J531" t="e">
        <f t="shared" si="33"/>
        <v>#REF!</v>
      </c>
      <c r="K531" s="83">
        <v>1</v>
      </c>
      <c r="P531" t="e">
        <f t="shared" si="34"/>
        <v>#REF!</v>
      </c>
    </row>
    <row r="532" spans="2:16" ht="12.5" x14ac:dyDescent="0.25">
      <c r="B532">
        <v>28641030</v>
      </c>
      <c r="E532" t="e">
        <f t="shared" si="30"/>
        <v>#REF!</v>
      </c>
      <c r="F532" t="e">
        <f t="shared" si="31"/>
        <v>#REF!</v>
      </c>
      <c r="H532" s="85" t="s">
        <v>139</v>
      </c>
      <c r="I532" t="e">
        <f t="shared" si="32"/>
        <v>#REF!</v>
      </c>
      <c r="J532" t="e">
        <f t="shared" si="33"/>
        <v>#REF!</v>
      </c>
      <c r="K532" s="83">
        <v>1</v>
      </c>
      <c r="P532" t="e">
        <f t="shared" si="34"/>
        <v>#REF!</v>
      </c>
    </row>
    <row r="533" spans="2:16" ht="12.5" x14ac:dyDescent="0.25">
      <c r="B533">
        <v>28641040</v>
      </c>
      <c r="E533" t="e">
        <f t="shared" si="30"/>
        <v>#REF!</v>
      </c>
      <c r="F533" t="e">
        <f t="shared" si="31"/>
        <v>#REF!</v>
      </c>
      <c r="H533" s="85" t="s">
        <v>139</v>
      </c>
      <c r="I533" t="e">
        <f t="shared" si="32"/>
        <v>#REF!</v>
      </c>
      <c r="J533" t="e">
        <f t="shared" si="33"/>
        <v>#REF!</v>
      </c>
      <c r="K533" s="83">
        <v>1</v>
      </c>
      <c r="P533" t="e">
        <f t="shared" si="34"/>
        <v>#REF!</v>
      </c>
    </row>
    <row r="534" spans="2:16" ht="12.5" x14ac:dyDescent="0.25">
      <c r="B534">
        <v>28641050</v>
      </c>
      <c r="E534" t="e">
        <f t="shared" si="30"/>
        <v>#REF!</v>
      </c>
      <c r="F534" t="e">
        <f t="shared" si="31"/>
        <v>#REF!</v>
      </c>
      <c r="H534" s="85" t="s">
        <v>139</v>
      </c>
      <c r="I534" t="e">
        <f t="shared" si="32"/>
        <v>#REF!</v>
      </c>
      <c r="J534" t="e">
        <f t="shared" si="33"/>
        <v>#REF!</v>
      </c>
      <c r="K534" s="83">
        <v>1</v>
      </c>
      <c r="P534" t="e">
        <f t="shared" si="34"/>
        <v>#REF!</v>
      </c>
    </row>
    <row r="535" spans="2:16" ht="12.5" x14ac:dyDescent="0.25">
      <c r="B535">
        <v>28641060</v>
      </c>
      <c r="E535" t="e">
        <f t="shared" si="30"/>
        <v>#REF!</v>
      </c>
      <c r="F535" t="e">
        <f t="shared" si="31"/>
        <v>#REF!</v>
      </c>
      <c r="H535" s="85" t="s">
        <v>139</v>
      </c>
      <c r="I535" t="e">
        <f t="shared" si="32"/>
        <v>#REF!</v>
      </c>
      <c r="J535" t="e">
        <f t="shared" si="33"/>
        <v>#REF!</v>
      </c>
      <c r="K535" s="83">
        <v>1</v>
      </c>
      <c r="P535" t="e">
        <f t="shared" si="34"/>
        <v>#REF!</v>
      </c>
    </row>
    <row r="536" spans="2:16" ht="12.5" x14ac:dyDescent="0.25">
      <c r="B536">
        <v>28641070</v>
      </c>
      <c r="E536" t="e">
        <f t="shared" si="30"/>
        <v>#REF!</v>
      </c>
      <c r="F536" t="e">
        <f t="shared" si="31"/>
        <v>#REF!</v>
      </c>
      <c r="H536" s="85" t="s">
        <v>139</v>
      </c>
      <c r="I536" t="e">
        <f t="shared" si="32"/>
        <v>#REF!</v>
      </c>
      <c r="J536" t="e">
        <f t="shared" si="33"/>
        <v>#REF!</v>
      </c>
      <c r="K536" s="83">
        <v>1</v>
      </c>
      <c r="P536" t="e">
        <f t="shared" si="34"/>
        <v>#REF!</v>
      </c>
    </row>
    <row r="537" spans="2:16" ht="12.5" x14ac:dyDescent="0.25">
      <c r="B537">
        <v>42811048</v>
      </c>
      <c r="E537" t="e">
        <f t="shared" si="30"/>
        <v>#REF!</v>
      </c>
      <c r="F537" t="e">
        <f t="shared" si="31"/>
        <v>#REF!</v>
      </c>
      <c r="H537" s="85" t="s">
        <v>139</v>
      </c>
      <c r="I537" t="e">
        <f t="shared" si="32"/>
        <v>#REF!</v>
      </c>
      <c r="J537" t="e">
        <f t="shared" si="33"/>
        <v>#REF!</v>
      </c>
      <c r="K537" s="83">
        <v>1</v>
      </c>
      <c r="P537" t="e">
        <f t="shared" si="34"/>
        <v>#REF!</v>
      </c>
    </row>
    <row r="538" spans="2:16" ht="12.5" x14ac:dyDescent="0.25">
      <c r="B538">
        <v>28707035</v>
      </c>
      <c r="E538" t="e">
        <f t="shared" si="30"/>
        <v>#REF!</v>
      </c>
      <c r="F538" t="e">
        <f t="shared" si="31"/>
        <v>#REF!</v>
      </c>
      <c r="H538" s="85" t="s">
        <v>139</v>
      </c>
      <c r="I538" t="e">
        <f t="shared" si="32"/>
        <v>#REF!</v>
      </c>
      <c r="J538" t="e">
        <f t="shared" si="33"/>
        <v>#REF!</v>
      </c>
      <c r="K538" s="83">
        <v>1</v>
      </c>
      <c r="P538" t="e">
        <f t="shared" si="34"/>
        <v>#REF!</v>
      </c>
    </row>
    <row r="539" spans="2:16" ht="12.5" x14ac:dyDescent="0.25">
      <c r="B539">
        <v>28707040</v>
      </c>
      <c r="E539" t="e">
        <f t="shared" si="30"/>
        <v>#REF!</v>
      </c>
      <c r="F539" t="e">
        <f t="shared" si="31"/>
        <v>#REF!</v>
      </c>
      <c r="H539" s="85" t="s">
        <v>139</v>
      </c>
      <c r="I539" t="e">
        <f t="shared" si="32"/>
        <v>#REF!</v>
      </c>
      <c r="J539" t="e">
        <f t="shared" si="33"/>
        <v>#REF!</v>
      </c>
      <c r="K539" s="83">
        <v>1</v>
      </c>
      <c r="P539" t="e">
        <f t="shared" si="34"/>
        <v>#REF!</v>
      </c>
    </row>
    <row r="540" spans="2:16" ht="12.5" x14ac:dyDescent="0.25">
      <c r="B540">
        <v>28707045</v>
      </c>
      <c r="E540" t="e">
        <f t="shared" si="30"/>
        <v>#REF!</v>
      </c>
      <c r="F540" t="e">
        <f t="shared" si="31"/>
        <v>#REF!</v>
      </c>
      <c r="H540" s="85" t="s">
        <v>139</v>
      </c>
      <c r="I540" t="e">
        <f t="shared" si="32"/>
        <v>#REF!</v>
      </c>
      <c r="J540" t="e">
        <f t="shared" si="33"/>
        <v>#REF!</v>
      </c>
      <c r="K540" s="83">
        <v>1</v>
      </c>
      <c r="P540" t="e">
        <f t="shared" si="34"/>
        <v>#REF!</v>
      </c>
    </row>
    <row r="541" spans="2:16" ht="12.5" x14ac:dyDescent="0.25">
      <c r="B541">
        <v>28707050</v>
      </c>
      <c r="E541" t="e">
        <f t="shared" si="30"/>
        <v>#REF!</v>
      </c>
      <c r="F541" t="e">
        <f t="shared" si="31"/>
        <v>#REF!</v>
      </c>
      <c r="H541" s="85" t="s">
        <v>139</v>
      </c>
      <c r="I541" t="e">
        <f t="shared" si="32"/>
        <v>#REF!</v>
      </c>
      <c r="J541" t="e">
        <f t="shared" si="33"/>
        <v>#REF!</v>
      </c>
      <c r="K541" s="83">
        <v>1</v>
      </c>
      <c r="P541" t="e">
        <f t="shared" si="34"/>
        <v>#REF!</v>
      </c>
    </row>
    <row r="542" spans="2:16" ht="12.5" x14ac:dyDescent="0.25">
      <c r="B542">
        <v>19041001</v>
      </c>
      <c r="E542" t="e">
        <f t="shared" si="30"/>
        <v>#REF!</v>
      </c>
      <c r="F542" t="e">
        <f t="shared" si="31"/>
        <v>#REF!</v>
      </c>
      <c r="H542" s="85" t="s">
        <v>139</v>
      </c>
      <c r="I542" t="e">
        <f t="shared" si="32"/>
        <v>#REF!</v>
      </c>
      <c r="J542" t="e">
        <f t="shared" si="33"/>
        <v>#REF!</v>
      </c>
      <c r="K542" s="83">
        <v>1</v>
      </c>
      <c r="P542" t="e">
        <f t="shared" si="34"/>
        <v>#REF!</v>
      </c>
    </row>
    <row r="543" spans="2:16" ht="12.5" x14ac:dyDescent="0.25">
      <c r="B543">
        <v>19041005</v>
      </c>
      <c r="E543" t="e">
        <f t="shared" si="30"/>
        <v>#REF!</v>
      </c>
      <c r="F543" t="e">
        <f t="shared" si="31"/>
        <v>#REF!</v>
      </c>
      <c r="H543" s="85" t="s">
        <v>139</v>
      </c>
      <c r="I543" t="e">
        <f t="shared" si="32"/>
        <v>#REF!</v>
      </c>
      <c r="J543" t="e">
        <f t="shared" si="33"/>
        <v>#REF!</v>
      </c>
      <c r="K543" s="83">
        <v>1</v>
      </c>
      <c r="P543" t="e">
        <f t="shared" si="34"/>
        <v>#REF!</v>
      </c>
    </row>
    <row r="544" spans="2:16" ht="12.5" x14ac:dyDescent="0.25">
      <c r="B544">
        <v>43100120</v>
      </c>
      <c r="E544" t="e">
        <f t="shared" si="30"/>
        <v>#REF!</v>
      </c>
      <c r="F544" t="e">
        <f t="shared" si="31"/>
        <v>#REF!</v>
      </c>
      <c r="H544" s="85" t="s">
        <v>139</v>
      </c>
      <c r="I544" t="e">
        <f t="shared" si="32"/>
        <v>#REF!</v>
      </c>
      <c r="J544" t="e">
        <f t="shared" si="33"/>
        <v>#REF!</v>
      </c>
      <c r="K544" s="83">
        <v>1</v>
      </c>
      <c r="P544" t="e">
        <f t="shared" si="34"/>
        <v>#REF!</v>
      </c>
    </row>
    <row r="545" spans="2:16" ht="12.5" x14ac:dyDescent="0.25">
      <c r="B545">
        <v>50350429</v>
      </c>
      <c r="E545" t="e">
        <f t="shared" si="30"/>
        <v>#REF!</v>
      </c>
      <c r="F545" t="e">
        <f t="shared" si="31"/>
        <v>#REF!</v>
      </c>
      <c r="H545" s="85" t="s">
        <v>139</v>
      </c>
      <c r="I545" t="e">
        <f t="shared" si="32"/>
        <v>#REF!</v>
      </c>
      <c r="J545" t="e">
        <f t="shared" si="33"/>
        <v>#REF!</v>
      </c>
      <c r="K545" s="83">
        <v>1</v>
      </c>
      <c r="P545" t="e">
        <f t="shared" si="34"/>
        <v>#REF!</v>
      </c>
    </row>
    <row r="546" spans="2:16" ht="12.5" x14ac:dyDescent="0.25">
      <c r="B546">
        <v>50314099</v>
      </c>
      <c r="E546" t="e">
        <f t="shared" si="30"/>
        <v>#REF!</v>
      </c>
      <c r="F546" t="e">
        <f t="shared" si="31"/>
        <v>#REF!</v>
      </c>
      <c r="H546" s="85" t="s">
        <v>139</v>
      </c>
      <c r="I546" t="e">
        <f t="shared" si="32"/>
        <v>#REF!</v>
      </c>
      <c r="J546" t="e">
        <f t="shared" si="33"/>
        <v>#REF!</v>
      </c>
      <c r="K546" s="83">
        <v>1</v>
      </c>
      <c r="P546" t="e">
        <f t="shared" si="34"/>
        <v>#REF!</v>
      </c>
    </row>
    <row r="547" spans="2:16" ht="12.5" x14ac:dyDescent="0.25">
      <c r="B547">
        <v>50354099</v>
      </c>
      <c r="E547" t="e">
        <f t="shared" si="30"/>
        <v>#REF!</v>
      </c>
      <c r="F547" t="e">
        <f t="shared" si="31"/>
        <v>#REF!</v>
      </c>
      <c r="H547" s="85" t="s">
        <v>139</v>
      </c>
      <c r="I547" t="e">
        <f t="shared" si="32"/>
        <v>#REF!</v>
      </c>
      <c r="J547" t="e">
        <f t="shared" si="33"/>
        <v>#REF!</v>
      </c>
      <c r="K547" s="83">
        <v>1</v>
      </c>
      <c r="P547" t="e">
        <f t="shared" si="34"/>
        <v>#REF!</v>
      </c>
    </row>
    <row r="548" spans="2:16" ht="12.5" x14ac:dyDescent="0.25">
      <c r="B548">
        <v>50314019</v>
      </c>
      <c r="E548" t="e">
        <f t="shared" si="30"/>
        <v>#REF!</v>
      </c>
      <c r="F548" t="e">
        <f t="shared" si="31"/>
        <v>#REF!</v>
      </c>
      <c r="H548" s="85" t="s">
        <v>139</v>
      </c>
      <c r="I548" t="e">
        <f t="shared" si="32"/>
        <v>#REF!</v>
      </c>
      <c r="J548" t="e">
        <f t="shared" si="33"/>
        <v>#REF!</v>
      </c>
      <c r="K548" s="83">
        <v>1</v>
      </c>
      <c r="P548" t="e">
        <f t="shared" si="34"/>
        <v>#REF!</v>
      </c>
    </row>
    <row r="549" spans="2:16" ht="12.5" x14ac:dyDescent="0.25">
      <c r="B549">
        <v>50354299</v>
      </c>
      <c r="E549" t="e">
        <f t="shared" si="30"/>
        <v>#REF!</v>
      </c>
      <c r="F549" t="e">
        <f t="shared" si="31"/>
        <v>#REF!</v>
      </c>
      <c r="H549" s="85" t="s">
        <v>139</v>
      </c>
      <c r="I549" t="e">
        <f t="shared" si="32"/>
        <v>#REF!</v>
      </c>
      <c r="J549" t="e">
        <f t="shared" si="33"/>
        <v>#REF!</v>
      </c>
      <c r="K549" s="83">
        <v>1</v>
      </c>
      <c r="P549" t="e">
        <f t="shared" si="34"/>
        <v>#REF!</v>
      </c>
    </row>
    <row r="550" spans="2:16" ht="12.5" x14ac:dyDescent="0.25">
      <c r="B550">
        <v>50314029</v>
      </c>
      <c r="E550" t="e">
        <f t="shared" si="30"/>
        <v>#REF!</v>
      </c>
      <c r="F550" t="e">
        <f t="shared" si="31"/>
        <v>#REF!</v>
      </c>
      <c r="H550" s="85" t="s">
        <v>139</v>
      </c>
      <c r="I550" t="e">
        <f t="shared" si="32"/>
        <v>#REF!</v>
      </c>
      <c r="J550" t="e">
        <f t="shared" si="33"/>
        <v>#REF!</v>
      </c>
      <c r="K550" s="83">
        <v>1</v>
      </c>
      <c r="P550" t="e">
        <f t="shared" si="34"/>
        <v>#REF!</v>
      </c>
    </row>
    <row r="551" spans="2:16" ht="12.5" x14ac:dyDescent="0.25">
      <c r="B551">
        <v>50354399</v>
      </c>
      <c r="E551" t="e">
        <f t="shared" si="30"/>
        <v>#REF!</v>
      </c>
      <c r="F551" t="e">
        <f t="shared" si="31"/>
        <v>#REF!</v>
      </c>
      <c r="H551" s="85" t="s">
        <v>139</v>
      </c>
      <c r="I551" t="e">
        <f t="shared" si="32"/>
        <v>#REF!</v>
      </c>
      <c r="J551" t="e">
        <f t="shared" si="33"/>
        <v>#REF!</v>
      </c>
      <c r="K551" s="83">
        <v>1</v>
      </c>
      <c r="P551" t="e">
        <f t="shared" si="34"/>
        <v>#REF!</v>
      </c>
    </row>
    <row r="552" spans="2:16" ht="12.5" x14ac:dyDescent="0.25">
      <c r="B552">
        <v>50350594</v>
      </c>
      <c r="E552" t="e">
        <f t="shared" si="30"/>
        <v>#REF!</v>
      </c>
      <c r="F552" t="e">
        <f t="shared" si="31"/>
        <v>#REF!</v>
      </c>
      <c r="H552" s="85" t="s">
        <v>139</v>
      </c>
      <c r="I552" t="e">
        <f t="shared" si="32"/>
        <v>#REF!</v>
      </c>
      <c r="J552" t="e">
        <f t="shared" si="33"/>
        <v>#REF!</v>
      </c>
      <c r="K552" s="83">
        <v>1</v>
      </c>
      <c r="P552" t="e">
        <f t="shared" si="34"/>
        <v>#REF!</v>
      </c>
    </row>
    <row r="553" spans="2:16" ht="12.5" x14ac:dyDescent="0.25">
      <c r="B553">
        <v>50354785</v>
      </c>
      <c r="E553" t="e">
        <f t="shared" si="30"/>
        <v>#REF!</v>
      </c>
      <c r="F553" t="e">
        <f t="shared" si="31"/>
        <v>#REF!</v>
      </c>
      <c r="H553" s="85" t="s">
        <v>139</v>
      </c>
      <c r="I553" t="e">
        <f t="shared" si="32"/>
        <v>#REF!</v>
      </c>
      <c r="J553" t="e">
        <f t="shared" si="33"/>
        <v>#REF!</v>
      </c>
      <c r="K553" s="83">
        <v>1</v>
      </c>
      <c r="P553" t="e">
        <f t="shared" si="34"/>
        <v>#REF!</v>
      </c>
    </row>
    <row r="554" spans="2:16" ht="12.5" x14ac:dyDescent="0.25">
      <c r="B554">
        <v>50315205</v>
      </c>
      <c r="E554" t="e">
        <f t="shared" si="30"/>
        <v>#REF!</v>
      </c>
      <c r="F554" t="e">
        <f t="shared" si="31"/>
        <v>#REF!</v>
      </c>
      <c r="H554" s="85" t="s">
        <v>139</v>
      </c>
      <c r="I554" t="e">
        <f t="shared" si="32"/>
        <v>#REF!</v>
      </c>
      <c r="J554" t="e">
        <f t="shared" si="33"/>
        <v>#REF!</v>
      </c>
      <c r="K554" s="83">
        <v>1</v>
      </c>
      <c r="P554" t="e">
        <f t="shared" si="34"/>
        <v>#REF!</v>
      </c>
    </row>
    <row r="555" spans="2:16" ht="12.5" x14ac:dyDescent="0.25">
      <c r="B555">
        <v>50325205</v>
      </c>
      <c r="E555" t="e">
        <f t="shared" si="30"/>
        <v>#REF!</v>
      </c>
      <c r="F555" t="e">
        <f t="shared" si="31"/>
        <v>#REF!</v>
      </c>
      <c r="H555" s="85" t="s">
        <v>139</v>
      </c>
      <c r="I555" t="e">
        <f t="shared" si="32"/>
        <v>#REF!</v>
      </c>
      <c r="J555" t="e">
        <f t="shared" si="33"/>
        <v>#REF!</v>
      </c>
      <c r="K555" s="83">
        <v>1</v>
      </c>
      <c r="P555" t="e">
        <f t="shared" si="34"/>
        <v>#REF!</v>
      </c>
    </row>
    <row r="556" spans="2:16" ht="12.5" x14ac:dyDescent="0.25">
      <c r="B556">
        <v>50356205</v>
      </c>
      <c r="E556" t="e">
        <f t="shared" si="30"/>
        <v>#REF!</v>
      </c>
      <c r="F556" t="e">
        <f t="shared" si="31"/>
        <v>#REF!</v>
      </c>
      <c r="H556" s="85" t="s">
        <v>139</v>
      </c>
      <c r="I556" t="e">
        <f t="shared" si="32"/>
        <v>#REF!</v>
      </c>
      <c r="J556" t="e">
        <f t="shared" si="33"/>
        <v>#REF!</v>
      </c>
      <c r="K556" s="83">
        <v>1</v>
      </c>
      <c r="P556" t="e">
        <f t="shared" si="34"/>
        <v>#REF!</v>
      </c>
    </row>
    <row r="557" spans="2:16" ht="12.5" x14ac:dyDescent="0.25">
      <c r="B557">
        <v>50315215</v>
      </c>
      <c r="E557" t="e">
        <f t="shared" si="30"/>
        <v>#REF!</v>
      </c>
      <c r="F557" t="e">
        <f t="shared" si="31"/>
        <v>#REF!</v>
      </c>
      <c r="H557" s="85" t="s">
        <v>139</v>
      </c>
      <c r="I557" t="e">
        <f t="shared" si="32"/>
        <v>#REF!</v>
      </c>
      <c r="J557" t="e">
        <f t="shared" si="33"/>
        <v>#REF!</v>
      </c>
      <c r="K557" s="83">
        <v>1</v>
      </c>
      <c r="P557" t="e">
        <f t="shared" si="34"/>
        <v>#REF!</v>
      </c>
    </row>
    <row r="558" spans="2:16" ht="12.5" x14ac:dyDescent="0.25">
      <c r="B558">
        <v>50325215</v>
      </c>
      <c r="E558" t="e">
        <f t="shared" si="30"/>
        <v>#REF!</v>
      </c>
      <c r="F558" t="e">
        <f t="shared" si="31"/>
        <v>#REF!</v>
      </c>
      <c r="H558" s="85" t="s">
        <v>139</v>
      </c>
      <c r="I558" t="e">
        <f t="shared" si="32"/>
        <v>#REF!</v>
      </c>
      <c r="J558" t="e">
        <f t="shared" si="33"/>
        <v>#REF!</v>
      </c>
      <c r="K558" s="83">
        <v>1</v>
      </c>
      <c r="P558" t="e">
        <f t="shared" si="34"/>
        <v>#REF!</v>
      </c>
    </row>
    <row r="559" spans="2:16" ht="12.5" x14ac:dyDescent="0.25">
      <c r="B559">
        <v>50355215</v>
      </c>
      <c r="E559" t="e">
        <f t="shared" si="30"/>
        <v>#REF!</v>
      </c>
      <c r="F559" t="e">
        <f t="shared" si="31"/>
        <v>#REF!</v>
      </c>
      <c r="H559" s="85" t="s">
        <v>139</v>
      </c>
      <c r="I559" t="e">
        <f t="shared" si="32"/>
        <v>#REF!</v>
      </c>
      <c r="J559" t="e">
        <f t="shared" si="33"/>
        <v>#REF!</v>
      </c>
      <c r="K559" s="83">
        <v>1</v>
      </c>
      <c r="P559" t="e">
        <f t="shared" si="34"/>
        <v>#REF!</v>
      </c>
    </row>
    <row r="560" spans="2:16" ht="12.5" x14ac:dyDescent="0.25">
      <c r="B560">
        <v>50315225</v>
      </c>
      <c r="E560" t="e">
        <f t="shared" si="30"/>
        <v>#REF!</v>
      </c>
      <c r="F560" t="e">
        <f t="shared" si="31"/>
        <v>#REF!</v>
      </c>
      <c r="H560" s="85" t="s">
        <v>139</v>
      </c>
      <c r="I560" t="e">
        <f t="shared" si="32"/>
        <v>#REF!</v>
      </c>
      <c r="J560" t="e">
        <f t="shared" si="33"/>
        <v>#REF!</v>
      </c>
      <c r="K560" s="83">
        <v>1</v>
      </c>
      <c r="P560" t="e">
        <f t="shared" si="34"/>
        <v>#REF!</v>
      </c>
    </row>
    <row r="561" spans="2:16" ht="12.5" x14ac:dyDescent="0.25">
      <c r="B561">
        <v>50325225</v>
      </c>
      <c r="E561" t="e">
        <f t="shared" si="30"/>
        <v>#REF!</v>
      </c>
      <c r="F561" t="e">
        <f t="shared" si="31"/>
        <v>#REF!</v>
      </c>
      <c r="H561" s="85" t="s">
        <v>139</v>
      </c>
      <c r="I561" t="e">
        <f t="shared" si="32"/>
        <v>#REF!</v>
      </c>
      <c r="J561" t="e">
        <f t="shared" si="33"/>
        <v>#REF!</v>
      </c>
      <c r="K561" s="83">
        <v>1</v>
      </c>
      <c r="P561" t="e">
        <f t="shared" si="34"/>
        <v>#REF!</v>
      </c>
    </row>
    <row r="562" spans="2:16" ht="12.5" x14ac:dyDescent="0.25">
      <c r="B562">
        <v>50355225</v>
      </c>
      <c r="E562" t="e">
        <f t="shared" si="30"/>
        <v>#REF!</v>
      </c>
      <c r="F562" t="e">
        <f t="shared" si="31"/>
        <v>#REF!</v>
      </c>
      <c r="H562" s="85" t="s">
        <v>139</v>
      </c>
      <c r="I562" t="e">
        <f t="shared" si="32"/>
        <v>#REF!</v>
      </c>
      <c r="J562" t="e">
        <f t="shared" si="33"/>
        <v>#REF!</v>
      </c>
      <c r="K562" s="83">
        <v>1</v>
      </c>
      <c r="P562" t="e">
        <f t="shared" si="34"/>
        <v>#REF!</v>
      </c>
    </row>
    <row r="563" spans="2:16" ht="12.5" x14ac:dyDescent="0.25">
      <c r="B563">
        <v>29962552</v>
      </c>
      <c r="E563" t="e">
        <f t="shared" si="30"/>
        <v>#REF!</v>
      </c>
      <c r="F563" t="e">
        <f t="shared" si="31"/>
        <v>#REF!</v>
      </c>
      <c r="H563" s="85" t="s">
        <v>139</v>
      </c>
      <c r="I563" t="e">
        <f t="shared" si="32"/>
        <v>#REF!</v>
      </c>
      <c r="J563" t="e">
        <f t="shared" si="33"/>
        <v>#REF!</v>
      </c>
      <c r="K563" s="83">
        <v>1</v>
      </c>
      <c r="P563" t="e">
        <f t="shared" si="34"/>
        <v>#REF!</v>
      </c>
    </row>
    <row r="564" spans="2:16" ht="12.5" x14ac:dyDescent="0.25">
      <c r="B564">
        <v>15597908</v>
      </c>
      <c r="E564" t="e">
        <f t="shared" si="30"/>
        <v>#REF!</v>
      </c>
      <c r="F564" t="e">
        <f t="shared" si="31"/>
        <v>#REF!</v>
      </c>
      <c r="H564" s="85" t="s">
        <v>139</v>
      </c>
      <c r="I564" t="e">
        <f t="shared" si="32"/>
        <v>#REF!</v>
      </c>
      <c r="J564" t="e">
        <f t="shared" si="33"/>
        <v>#REF!</v>
      </c>
      <c r="K564" s="83">
        <v>1</v>
      </c>
      <c r="P564" t="e">
        <f t="shared" si="34"/>
        <v>#REF!</v>
      </c>
    </row>
    <row r="565" spans="2:16" ht="12.5" x14ac:dyDescent="0.25">
      <c r="B565">
        <v>15832628</v>
      </c>
      <c r="E565" t="e">
        <f t="shared" si="30"/>
        <v>#REF!</v>
      </c>
      <c r="F565" t="e">
        <f t="shared" si="31"/>
        <v>#REF!</v>
      </c>
      <c r="H565" s="85" t="s">
        <v>139</v>
      </c>
      <c r="I565" t="e">
        <f t="shared" si="32"/>
        <v>#REF!</v>
      </c>
      <c r="J565" t="e">
        <f t="shared" si="33"/>
        <v>#REF!</v>
      </c>
      <c r="K565" s="83">
        <v>1</v>
      </c>
      <c r="P565" t="e">
        <f t="shared" si="34"/>
        <v>#REF!</v>
      </c>
    </row>
    <row r="566" spans="2:16" ht="12.5" x14ac:dyDescent="0.25">
      <c r="B566">
        <v>15832622</v>
      </c>
      <c r="E566" t="e">
        <f t="shared" si="30"/>
        <v>#REF!</v>
      </c>
      <c r="F566" t="e">
        <f t="shared" si="31"/>
        <v>#REF!</v>
      </c>
      <c r="H566" s="85" t="s">
        <v>139</v>
      </c>
      <c r="I566" t="e">
        <f t="shared" si="32"/>
        <v>#REF!</v>
      </c>
      <c r="J566" t="e">
        <f t="shared" si="33"/>
        <v>#REF!</v>
      </c>
      <c r="K566" s="83">
        <v>1</v>
      </c>
      <c r="P566" t="e">
        <f t="shared" si="34"/>
        <v>#REF!</v>
      </c>
    </row>
    <row r="567" spans="2:16" ht="12.5" x14ac:dyDescent="0.25">
      <c r="B567">
        <v>15832626</v>
      </c>
      <c r="E567" t="e">
        <f t="shared" si="30"/>
        <v>#REF!</v>
      </c>
      <c r="F567" t="e">
        <f t="shared" si="31"/>
        <v>#REF!</v>
      </c>
      <c r="H567" s="85" t="s">
        <v>139</v>
      </c>
      <c r="I567" t="e">
        <f t="shared" si="32"/>
        <v>#REF!</v>
      </c>
      <c r="J567" t="e">
        <f t="shared" si="33"/>
        <v>#REF!</v>
      </c>
      <c r="K567" s="83">
        <v>1</v>
      </c>
      <c r="P567" t="e">
        <f t="shared" si="34"/>
        <v>#REF!</v>
      </c>
    </row>
    <row r="568" spans="2:16" ht="12.5" x14ac:dyDescent="0.25">
      <c r="B568">
        <v>15832611</v>
      </c>
      <c r="E568" t="e">
        <f t="shared" si="30"/>
        <v>#REF!</v>
      </c>
      <c r="F568" t="e">
        <f t="shared" si="31"/>
        <v>#REF!</v>
      </c>
      <c r="H568" s="85" t="s">
        <v>139</v>
      </c>
      <c r="I568" t="e">
        <f t="shared" si="32"/>
        <v>#REF!</v>
      </c>
      <c r="J568" t="e">
        <f t="shared" si="33"/>
        <v>#REF!</v>
      </c>
      <c r="K568" s="83">
        <v>1</v>
      </c>
      <c r="P568" t="e">
        <f t="shared" si="34"/>
        <v>#REF!</v>
      </c>
    </row>
    <row r="569" spans="2:16" ht="12.5" x14ac:dyDescent="0.25">
      <c r="B569">
        <v>15832612</v>
      </c>
      <c r="E569" t="e">
        <f t="shared" si="30"/>
        <v>#REF!</v>
      </c>
      <c r="F569" t="e">
        <f t="shared" si="31"/>
        <v>#REF!</v>
      </c>
      <c r="H569" s="85" t="s">
        <v>139</v>
      </c>
      <c r="I569" t="e">
        <f t="shared" si="32"/>
        <v>#REF!</v>
      </c>
      <c r="J569" t="e">
        <f t="shared" si="33"/>
        <v>#REF!</v>
      </c>
      <c r="K569" s="83">
        <v>1</v>
      </c>
      <c r="P569" t="e">
        <f t="shared" si="34"/>
        <v>#REF!</v>
      </c>
    </row>
    <row r="570" spans="2:16" ht="12.5" x14ac:dyDescent="0.25">
      <c r="B570">
        <v>15832615</v>
      </c>
      <c r="E570" t="e">
        <f t="shared" si="30"/>
        <v>#REF!</v>
      </c>
      <c r="F570" t="e">
        <f t="shared" si="31"/>
        <v>#REF!</v>
      </c>
      <c r="H570" s="85" t="s">
        <v>139</v>
      </c>
      <c r="I570" t="e">
        <f t="shared" si="32"/>
        <v>#REF!</v>
      </c>
      <c r="J570" t="e">
        <f t="shared" si="33"/>
        <v>#REF!</v>
      </c>
      <c r="K570" s="83">
        <v>1</v>
      </c>
      <c r="P570" t="e">
        <f t="shared" si="34"/>
        <v>#REF!</v>
      </c>
    </row>
    <row r="571" spans="2:16" ht="12.5" x14ac:dyDescent="0.25">
      <c r="B571">
        <v>15832605</v>
      </c>
      <c r="E571" t="e">
        <f t="shared" si="30"/>
        <v>#REF!</v>
      </c>
      <c r="F571" t="e">
        <f t="shared" si="31"/>
        <v>#REF!</v>
      </c>
      <c r="H571" s="85" t="s">
        <v>139</v>
      </c>
      <c r="I571" t="e">
        <f t="shared" si="32"/>
        <v>#REF!</v>
      </c>
      <c r="J571" t="e">
        <f t="shared" si="33"/>
        <v>#REF!</v>
      </c>
      <c r="K571" s="83">
        <v>1</v>
      </c>
      <c r="P571" t="e">
        <f t="shared" si="34"/>
        <v>#REF!</v>
      </c>
    </row>
    <row r="572" spans="2:16" ht="12.5" x14ac:dyDescent="0.25">
      <c r="B572">
        <v>15832610</v>
      </c>
      <c r="E572" t="e">
        <f t="shared" si="30"/>
        <v>#REF!</v>
      </c>
      <c r="F572" t="e">
        <f t="shared" si="31"/>
        <v>#REF!</v>
      </c>
      <c r="H572" s="85" t="s">
        <v>139</v>
      </c>
      <c r="I572" t="e">
        <f t="shared" si="32"/>
        <v>#REF!</v>
      </c>
      <c r="J572" t="e">
        <f t="shared" si="33"/>
        <v>#REF!</v>
      </c>
      <c r="K572" s="83">
        <v>1</v>
      </c>
      <c r="P572" t="e">
        <f t="shared" si="34"/>
        <v>#REF!</v>
      </c>
    </row>
    <row r="573" spans="2:16" ht="12.5" x14ac:dyDescent="0.25">
      <c r="B573">
        <v>15832602</v>
      </c>
      <c r="E573" t="e">
        <f t="shared" si="30"/>
        <v>#REF!</v>
      </c>
      <c r="F573" t="e">
        <f t="shared" si="31"/>
        <v>#REF!</v>
      </c>
      <c r="H573" s="85" t="s">
        <v>139</v>
      </c>
      <c r="I573" t="e">
        <f t="shared" si="32"/>
        <v>#REF!</v>
      </c>
      <c r="J573" t="e">
        <f t="shared" si="33"/>
        <v>#REF!</v>
      </c>
      <c r="K573" s="83">
        <v>1</v>
      </c>
      <c r="P573" t="e">
        <f t="shared" si="34"/>
        <v>#REF!</v>
      </c>
    </row>
    <row r="574" spans="2:16" ht="12.5" x14ac:dyDescent="0.25">
      <c r="B574">
        <v>15832620</v>
      </c>
      <c r="E574" t="e">
        <f t="shared" si="30"/>
        <v>#REF!</v>
      </c>
      <c r="F574" t="e">
        <f t="shared" si="31"/>
        <v>#REF!</v>
      </c>
      <c r="H574" s="85" t="s">
        <v>139</v>
      </c>
      <c r="I574" t="e">
        <f t="shared" si="32"/>
        <v>#REF!</v>
      </c>
      <c r="J574" t="e">
        <f t="shared" si="33"/>
        <v>#REF!</v>
      </c>
      <c r="K574" s="83">
        <v>1</v>
      </c>
      <c r="P574" t="e">
        <f t="shared" si="34"/>
        <v>#REF!</v>
      </c>
    </row>
    <row r="575" spans="2:16" ht="12.5" x14ac:dyDescent="0.25">
      <c r="B575">
        <v>15832627</v>
      </c>
      <c r="E575" t="e">
        <f t="shared" si="30"/>
        <v>#REF!</v>
      </c>
      <c r="F575" t="e">
        <f t="shared" si="31"/>
        <v>#REF!</v>
      </c>
      <c r="H575" s="85" t="s">
        <v>139</v>
      </c>
      <c r="I575" t="e">
        <f t="shared" si="32"/>
        <v>#REF!</v>
      </c>
      <c r="J575" t="e">
        <f t="shared" si="33"/>
        <v>#REF!</v>
      </c>
      <c r="K575" s="83">
        <v>1</v>
      </c>
      <c r="P575" t="e">
        <f t="shared" si="34"/>
        <v>#REF!</v>
      </c>
    </row>
    <row r="576" spans="2:16" ht="12.5" x14ac:dyDescent="0.25">
      <c r="B576">
        <v>15832625</v>
      </c>
      <c r="E576" t="e">
        <f t="shared" si="30"/>
        <v>#REF!</v>
      </c>
      <c r="F576" t="e">
        <f t="shared" si="31"/>
        <v>#REF!</v>
      </c>
      <c r="H576" s="85" t="s">
        <v>139</v>
      </c>
      <c r="I576" t="e">
        <f t="shared" si="32"/>
        <v>#REF!</v>
      </c>
      <c r="J576" t="e">
        <f t="shared" si="33"/>
        <v>#REF!</v>
      </c>
      <c r="K576" s="83">
        <v>1</v>
      </c>
      <c r="P576" t="e">
        <f t="shared" si="34"/>
        <v>#REF!</v>
      </c>
    </row>
    <row r="577" spans="2:16" ht="12.5" x14ac:dyDescent="0.25">
      <c r="B577">
        <v>15553621</v>
      </c>
      <c r="E577" t="e">
        <f t="shared" si="30"/>
        <v>#REF!</v>
      </c>
      <c r="F577" t="e">
        <f t="shared" si="31"/>
        <v>#REF!</v>
      </c>
      <c r="H577" s="85" t="s">
        <v>139</v>
      </c>
      <c r="I577" t="e">
        <f t="shared" si="32"/>
        <v>#REF!</v>
      </c>
      <c r="J577" t="e">
        <f t="shared" si="33"/>
        <v>#REF!</v>
      </c>
      <c r="K577" s="83">
        <v>1</v>
      </c>
      <c r="P577" t="e">
        <f t="shared" si="34"/>
        <v>#REF!</v>
      </c>
    </row>
    <row r="578" spans="2:16" ht="12.5" x14ac:dyDescent="0.25">
      <c r="B578">
        <v>15526750</v>
      </c>
      <c r="E578" t="e">
        <f t="shared" ref="E578:E641" si="35">VLOOKUP(B:B,MijnOlijslagerExport,5,FALSE)</f>
        <v>#REF!</v>
      </c>
      <c r="F578" t="e">
        <f t="shared" ref="F578:F641" si="36">VLOOKUP(B:B,MijnOlijslagerExport,14,FALSE)</f>
        <v>#REF!</v>
      </c>
      <c r="H578" s="85" t="s">
        <v>139</v>
      </c>
      <c r="I578" t="e">
        <f t="shared" ref="I578:I641" si="37">VLOOKUP(B:B,MijnOlijslagerExport,4,FALSE)</f>
        <v>#REF!</v>
      </c>
      <c r="J578" t="e">
        <f t="shared" ref="J578:J641" si="38">VLOOKUP(B:B,MijnOlijslagerExport,3,FALSE)</f>
        <v>#REF!</v>
      </c>
      <c r="K578" s="83">
        <v>1</v>
      </c>
      <c r="P578" t="e">
        <f t="shared" ref="P578:P641" si="39">VLOOKUP(B:B,MijnOlijslagerExport,2,FALSE)</f>
        <v>#REF!</v>
      </c>
    </row>
    <row r="579" spans="2:16" ht="12.5" x14ac:dyDescent="0.25">
      <c r="B579">
        <v>15521301</v>
      </c>
      <c r="E579" t="e">
        <f t="shared" si="35"/>
        <v>#REF!</v>
      </c>
      <c r="F579" t="e">
        <f t="shared" si="36"/>
        <v>#REF!</v>
      </c>
      <c r="H579" s="85" t="s">
        <v>139</v>
      </c>
      <c r="I579" t="e">
        <f t="shared" si="37"/>
        <v>#REF!</v>
      </c>
      <c r="J579" t="e">
        <f t="shared" si="38"/>
        <v>#REF!</v>
      </c>
      <c r="K579" s="83">
        <v>1</v>
      </c>
      <c r="P579" t="e">
        <f t="shared" si="39"/>
        <v>#REF!</v>
      </c>
    </row>
    <row r="580" spans="2:16" ht="12.5" x14ac:dyDescent="0.25">
      <c r="B580">
        <v>15501012</v>
      </c>
      <c r="E580" t="e">
        <f t="shared" si="35"/>
        <v>#REF!</v>
      </c>
      <c r="F580" t="e">
        <f t="shared" si="36"/>
        <v>#REF!</v>
      </c>
      <c r="H580" s="85" t="s">
        <v>139</v>
      </c>
      <c r="I580" t="e">
        <f t="shared" si="37"/>
        <v>#REF!</v>
      </c>
      <c r="J580" t="e">
        <f t="shared" si="38"/>
        <v>#REF!</v>
      </c>
      <c r="K580" s="83">
        <v>1</v>
      </c>
      <c r="P580" t="e">
        <f t="shared" si="39"/>
        <v>#REF!</v>
      </c>
    </row>
    <row r="581" spans="2:16" ht="12.5" x14ac:dyDescent="0.25">
      <c r="B581">
        <v>15521302</v>
      </c>
      <c r="E581" t="e">
        <f t="shared" si="35"/>
        <v>#REF!</v>
      </c>
      <c r="F581" t="e">
        <f t="shared" si="36"/>
        <v>#REF!</v>
      </c>
      <c r="H581" s="85" t="s">
        <v>139</v>
      </c>
      <c r="I581" t="e">
        <f t="shared" si="37"/>
        <v>#REF!</v>
      </c>
      <c r="J581" t="e">
        <f t="shared" si="38"/>
        <v>#REF!</v>
      </c>
      <c r="K581" s="83">
        <v>1</v>
      </c>
      <c r="P581" t="e">
        <f t="shared" si="39"/>
        <v>#REF!</v>
      </c>
    </row>
    <row r="582" spans="2:16" ht="12.5" x14ac:dyDescent="0.25">
      <c r="B582">
        <v>15521311</v>
      </c>
      <c r="E582" t="e">
        <f t="shared" si="35"/>
        <v>#REF!</v>
      </c>
      <c r="F582" t="e">
        <f t="shared" si="36"/>
        <v>#REF!</v>
      </c>
      <c r="H582" s="85" t="s">
        <v>139</v>
      </c>
      <c r="I582" t="e">
        <f t="shared" si="37"/>
        <v>#REF!</v>
      </c>
      <c r="J582" t="e">
        <f t="shared" si="38"/>
        <v>#REF!</v>
      </c>
      <c r="K582" s="83">
        <v>1</v>
      </c>
      <c r="P582" t="e">
        <f t="shared" si="39"/>
        <v>#REF!</v>
      </c>
    </row>
    <row r="583" spans="2:16" ht="12.5" x14ac:dyDescent="0.25">
      <c r="B583">
        <v>15516550</v>
      </c>
      <c r="E583" t="e">
        <f t="shared" si="35"/>
        <v>#REF!</v>
      </c>
      <c r="F583" t="e">
        <f t="shared" si="36"/>
        <v>#REF!</v>
      </c>
      <c r="H583" s="85" t="s">
        <v>139</v>
      </c>
      <c r="I583" t="e">
        <f t="shared" si="37"/>
        <v>#REF!</v>
      </c>
      <c r="J583" t="e">
        <f t="shared" si="38"/>
        <v>#REF!</v>
      </c>
      <c r="K583" s="83">
        <v>1</v>
      </c>
      <c r="P583" t="e">
        <f t="shared" si="39"/>
        <v>#REF!</v>
      </c>
    </row>
    <row r="584" spans="2:16" ht="12.5" x14ac:dyDescent="0.25">
      <c r="B584">
        <v>15521312</v>
      </c>
      <c r="E584" t="e">
        <f t="shared" si="35"/>
        <v>#REF!</v>
      </c>
      <c r="F584" t="e">
        <f t="shared" si="36"/>
        <v>#REF!</v>
      </c>
      <c r="H584" s="85" t="s">
        <v>139</v>
      </c>
      <c r="I584" t="e">
        <f t="shared" si="37"/>
        <v>#REF!</v>
      </c>
      <c r="J584" t="e">
        <f t="shared" si="38"/>
        <v>#REF!</v>
      </c>
      <c r="K584" s="83">
        <v>1</v>
      </c>
      <c r="P584" t="e">
        <f t="shared" si="39"/>
        <v>#REF!</v>
      </c>
    </row>
    <row r="585" spans="2:16" ht="12.5" x14ac:dyDescent="0.25">
      <c r="B585">
        <v>15521611</v>
      </c>
      <c r="E585" t="e">
        <f t="shared" si="35"/>
        <v>#REF!</v>
      </c>
      <c r="F585" t="e">
        <f t="shared" si="36"/>
        <v>#REF!</v>
      </c>
      <c r="H585" s="85" t="s">
        <v>139</v>
      </c>
      <c r="I585" t="e">
        <f t="shared" si="37"/>
        <v>#REF!</v>
      </c>
      <c r="J585" t="e">
        <f t="shared" si="38"/>
        <v>#REF!</v>
      </c>
      <c r="K585" s="83">
        <v>1</v>
      </c>
      <c r="P585" t="e">
        <f t="shared" si="39"/>
        <v>#REF!</v>
      </c>
    </row>
    <row r="586" spans="2:16" ht="12.5" x14ac:dyDescent="0.25">
      <c r="B586">
        <v>15521612</v>
      </c>
      <c r="E586" t="e">
        <f t="shared" si="35"/>
        <v>#REF!</v>
      </c>
      <c r="F586" t="e">
        <f t="shared" si="36"/>
        <v>#REF!</v>
      </c>
      <c r="H586" s="85" t="s">
        <v>139</v>
      </c>
      <c r="I586" t="e">
        <f t="shared" si="37"/>
        <v>#REF!</v>
      </c>
      <c r="J586" t="e">
        <f t="shared" si="38"/>
        <v>#REF!</v>
      </c>
      <c r="K586" s="83">
        <v>1</v>
      </c>
      <c r="P586" t="e">
        <f t="shared" si="39"/>
        <v>#REF!</v>
      </c>
    </row>
    <row r="587" spans="2:16" ht="12.5" x14ac:dyDescent="0.25">
      <c r="B587">
        <v>15526850</v>
      </c>
      <c r="E587" t="e">
        <f t="shared" si="35"/>
        <v>#REF!</v>
      </c>
      <c r="F587" t="e">
        <f t="shared" si="36"/>
        <v>#REF!</v>
      </c>
      <c r="H587" s="85" t="s">
        <v>139</v>
      </c>
      <c r="I587" t="e">
        <f t="shared" si="37"/>
        <v>#REF!</v>
      </c>
      <c r="J587" t="e">
        <f t="shared" si="38"/>
        <v>#REF!</v>
      </c>
      <c r="K587" s="83">
        <v>1</v>
      </c>
      <c r="P587" t="e">
        <f t="shared" si="39"/>
        <v>#REF!</v>
      </c>
    </row>
    <row r="588" spans="2:16" ht="12.5" x14ac:dyDescent="0.25">
      <c r="B588">
        <v>15501001</v>
      </c>
      <c r="E588" t="e">
        <f t="shared" si="35"/>
        <v>#REF!</v>
      </c>
      <c r="F588" t="e">
        <f t="shared" si="36"/>
        <v>#REF!</v>
      </c>
      <c r="H588" s="85" t="s">
        <v>139</v>
      </c>
      <c r="I588" t="e">
        <f t="shared" si="37"/>
        <v>#REF!</v>
      </c>
      <c r="J588" t="e">
        <f t="shared" si="38"/>
        <v>#REF!</v>
      </c>
      <c r="K588" s="83">
        <v>1</v>
      </c>
      <c r="P588" t="e">
        <f t="shared" si="39"/>
        <v>#REF!</v>
      </c>
    </row>
    <row r="589" spans="2:16" ht="12.5" x14ac:dyDescent="0.25">
      <c r="B589">
        <v>15501002</v>
      </c>
      <c r="E589" t="e">
        <f t="shared" si="35"/>
        <v>#REF!</v>
      </c>
      <c r="F589" t="e">
        <f t="shared" si="36"/>
        <v>#REF!</v>
      </c>
      <c r="H589" s="85" t="s">
        <v>139</v>
      </c>
      <c r="I589" t="e">
        <f t="shared" si="37"/>
        <v>#REF!</v>
      </c>
      <c r="J589" t="e">
        <f t="shared" si="38"/>
        <v>#REF!</v>
      </c>
      <c r="K589" s="83">
        <v>1</v>
      </c>
      <c r="P589" t="e">
        <f t="shared" si="39"/>
        <v>#REF!</v>
      </c>
    </row>
    <row r="590" spans="2:16" ht="12.5" x14ac:dyDescent="0.25">
      <c r="B590">
        <v>14738110</v>
      </c>
      <c r="E590" t="e">
        <f t="shared" si="35"/>
        <v>#REF!</v>
      </c>
      <c r="F590" t="e">
        <f t="shared" si="36"/>
        <v>#REF!</v>
      </c>
      <c r="H590" s="85" t="s">
        <v>139</v>
      </c>
      <c r="I590" t="e">
        <f t="shared" si="37"/>
        <v>#REF!</v>
      </c>
      <c r="J590" t="e">
        <f t="shared" si="38"/>
        <v>#REF!</v>
      </c>
      <c r="K590" s="83">
        <v>1</v>
      </c>
      <c r="P590" t="e">
        <f t="shared" si="39"/>
        <v>#REF!</v>
      </c>
    </row>
    <row r="591" spans="2:16" ht="12.5" x14ac:dyDescent="0.25">
      <c r="B591">
        <v>14738012</v>
      </c>
      <c r="E591" t="e">
        <f t="shared" si="35"/>
        <v>#REF!</v>
      </c>
      <c r="F591" t="e">
        <f t="shared" si="36"/>
        <v>#REF!</v>
      </c>
      <c r="H591" s="85" t="s">
        <v>139</v>
      </c>
      <c r="I591" t="e">
        <f t="shared" si="37"/>
        <v>#REF!</v>
      </c>
      <c r="J591" t="e">
        <f t="shared" si="38"/>
        <v>#REF!</v>
      </c>
      <c r="K591" s="83">
        <v>1</v>
      </c>
      <c r="P591" t="e">
        <f t="shared" si="39"/>
        <v>#REF!</v>
      </c>
    </row>
    <row r="592" spans="2:16" ht="12.5" x14ac:dyDescent="0.25">
      <c r="B592">
        <v>14738016</v>
      </c>
      <c r="E592" t="e">
        <f t="shared" si="35"/>
        <v>#REF!</v>
      </c>
      <c r="F592" t="e">
        <f t="shared" si="36"/>
        <v>#REF!</v>
      </c>
      <c r="H592" s="85" t="s">
        <v>139</v>
      </c>
      <c r="I592" t="e">
        <f t="shared" si="37"/>
        <v>#REF!</v>
      </c>
      <c r="J592" t="e">
        <f t="shared" si="38"/>
        <v>#REF!</v>
      </c>
      <c r="K592" s="83">
        <v>1</v>
      </c>
      <c r="P592" t="e">
        <f t="shared" si="39"/>
        <v>#REF!</v>
      </c>
    </row>
    <row r="593" spans="2:16" ht="12.5" x14ac:dyDescent="0.25">
      <c r="B593">
        <v>14738032</v>
      </c>
      <c r="E593" t="e">
        <f t="shared" si="35"/>
        <v>#REF!</v>
      </c>
      <c r="F593" t="e">
        <f t="shared" si="36"/>
        <v>#REF!</v>
      </c>
      <c r="H593" s="85" t="s">
        <v>139</v>
      </c>
      <c r="I593" t="e">
        <f t="shared" si="37"/>
        <v>#REF!</v>
      </c>
      <c r="J593" t="e">
        <f t="shared" si="38"/>
        <v>#REF!</v>
      </c>
      <c r="K593" s="83">
        <v>1</v>
      </c>
      <c r="P593" t="e">
        <f t="shared" si="39"/>
        <v>#REF!</v>
      </c>
    </row>
    <row r="594" spans="2:16" ht="12.5" x14ac:dyDescent="0.25">
      <c r="B594">
        <v>14738033</v>
      </c>
      <c r="E594" t="e">
        <f t="shared" si="35"/>
        <v>#REF!</v>
      </c>
      <c r="F594" t="e">
        <f t="shared" si="36"/>
        <v>#REF!</v>
      </c>
      <c r="H594" s="85" t="s">
        <v>139</v>
      </c>
      <c r="I594" t="e">
        <f t="shared" si="37"/>
        <v>#REF!</v>
      </c>
      <c r="J594" t="e">
        <f t="shared" si="38"/>
        <v>#REF!</v>
      </c>
      <c r="K594" s="83">
        <v>1</v>
      </c>
      <c r="P594" t="e">
        <f t="shared" si="39"/>
        <v>#REF!</v>
      </c>
    </row>
    <row r="595" spans="2:16" ht="12.5" x14ac:dyDescent="0.25">
      <c r="B595">
        <v>14738036</v>
      </c>
      <c r="E595" t="e">
        <f t="shared" si="35"/>
        <v>#REF!</v>
      </c>
      <c r="F595" t="e">
        <f t="shared" si="36"/>
        <v>#REF!</v>
      </c>
      <c r="H595" s="85" t="s">
        <v>139</v>
      </c>
      <c r="I595" t="e">
        <f t="shared" si="37"/>
        <v>#REF!</v>
      </c>
      <c r="J595" t="e">
        <f t="shared" si="38"/>
        <v>#REF!</v>
      </c>
      <c r="K595" s="83">
        <v>1</v>
      </c>
      <c r="P595" t="e">
        <f t="shared" si="39"/>
        <v>#REF!</v>
      </c>
    </row>
    <row r="596" spans="2:16" ht="12.5" x14ac:dyDescent="0.25">
      <c r="B596">
        <v>14738043</v>
      </c>
      <c r="E596" t="e">
        <f t="shared" si="35"/>
        <v>#REF!</v>
      </c>
      <c r="F596" t="e">
        <f t="shared" si="36"/>
        <v>#REF!</v>
      </c>
      <c r="H596" s="85" t="s">
        <v>139</v>
      </c>
      <c r="I596" t="e">
        <f t="shared" si="37"/>
        <v>#REF!</v>
      </c>
      <c r="J596" t="e">
        <f t="shared" si="38"/>
        <v>#REF!</v>
      </c>
      <c r="K596" s="83">
        <v>1</v>
      </c>
      <c r="P596" t="e">
        <f t="shared" si="39"/>
        <v>#REF!</v>
      </c>
    </row>
    <row r="597" spans="2:16" ht="12.5" x14ac:dyDescent="0.25">
      <c r="B597">
        <v>14738044</v>
      </c>
      <c r="E597" t="e">
        <f t="shared" si="35"/>
        <v>#REF!</v>
      </c>
      <c r="F597" t="e">
        <f t="shared" si="36"/>
        <v>#REF!</v>
      </c>
      <c r="H597" s="85" t="s">
        <v>139</v>
      </c>
      <c r="I597" t="e">
        <f t="shared" si="37"/>
        <v>#REF!</v>
      </c>
      <c r="J597" t="e">
        <f t="shared" si="38"/>
        <v>#REF!</v>
      </c>
      <c r="K597" s="83">
        <v>1</v>
      </c>
      <c r="P597" t="e">
        <f t="shared" si="39"/>
        <v>#REF!</v>
      </c>
    </row>
    <row r="598" spans="2:16" ht="12.5" x14ac:dyDescent="0.25">
      <c r="B598">
        <v>14738061</v>
      </c>
      <c r="E598" t="e">
        <f t="shared" si="35"/>
        <v>#REF!</v>
      </c>
      <c r="F598" t="e">
        <f t="shared" si="36"/>
        <v>#REF!</v>
      </c>
      <c r="H598" s="85" t="s">
        <v>139</v>
      </c>
      <c r="I598" t="e">
        <f t="shared" si="37"/>
        <v>#REF!</v>
      </c>
      <c r="J598" t="e">
        <f t="shared" si="38"/>
        <v>#REF!</v>
      </c>
      <c r="K598" s="83">
        <v>1</v>
      </c>
      <c r="P598" t="e">
        <f t="shared" si="39"/>
        <v>#REF!</v>
      </c>
    </row>
    <row r="599" spans="2:16" ht="12.5" x14ac:dyDescent="0.25">
      <c r="B599">
        <v>14738063</v>
      </c>
      <c r="E599" t="e">
        <f t="shared" si="35"/>
        <v>#REF!</v>
      </c>
      <c r="F599" t="e">
        <f t="shared" si="36"/>
        <v>#REF!</v>
      </c>
      <c r="H599" s="85" t="s">
        <v>139</v>
      </c>
      <c r="I599" t="e">
        <f t="shared" si="37"/>
        <v>#REF!</v>
      </c>
      <c r="J599" t="e">
        <f t="shared" si="38"/>
        <v>#REF!</v>
      </c>
      <c r="K599" s="83">
        <v>1</v>
      </c>
      <c r="P599" t="e">
        <f t="shared" si="39"/>
        <v>#REF!</v>
      </c>
    </row>
    <row r="600" spans="2:16" ht="12.5" x14ac:dyDescent="0.25">
      <c r="B600">
        <v>14738066</v>
      </c>
      <c r="E600" t="e">
        <f t="shared" si="35"/>
        <v>#REF!</v>
      </c>
      <c r="F600" t="e">
        <f t="shared" si="36"/>
        <v>#REF!</v>
      </c>
      <c r="H600" s="85" t="s">
        <v>139</v>
      </c>
      <c r="I600" t="e">
        <f t="shared" si="37"/>
        <v>#REF!</v>
      </c>
      <c r="J600" t="e">
        <f t="shared" si="38"/>
        <v>#REF!</v>
      </c>
      <c r="K600" s="83">
        <v>1</v>
      </c>
      <c r="P600" t="e">
        <f t="shared" si="39"/>
        <v>#REF!</v>
      </c>
    </row>
    <row r="601" spans="2:16" ht="12.5" x14ac:dyDescent="0.25">
      <c r="B601">
        <v>14738077</v>
      </c>
      <c r="E601" t="e">
        <f t="shared" si="35"/>
        <v>#REF!</v>
      </c>
      <c r="F601" t="e">
        <f t="shared" si="36"/>
        <v>#REF!</v>
      </c>
      <c r="H601" s="85" t="s">
        <v>139</v>
      </c>
      <c r="I601" t="e">
        <f t="shared" si="37"/>
        <v>#REF!</v>
      </c>
      <c r="J601" t="e">
        <f t="shared" si="38"/>
        <v>#REF!</v>
      </c>
      <c r="K601" s="83">
        <v>1</v>
      </c>
      <c r="P601" t="e">
        <f t="shared" si="39"/>
        <v>#REF!</v>
      </c>
    </row>
    <row r="602" spans="2:16" ht="12.5" x14ac:dyDescent="0.25">
      <c r="B602">
        <v>14738088</v>
      </c>
      <c r="E602" t="e">
        <f t="shared" si="35"/>
        <v>#REF!</v>
      </c>
      <c r="F602" t="e">
        <f t="shared" si="36"/>
        <v>#REF!</v>
      </c>
      <c r="H602" s="85" t="s">
        <v>139</v>
      </c>
      <c r="I602" t="e">
        <f t="shared" si="37"/>
        <v>#REF!</v>
      </c>
      <c r="J602" t="e">
        <f t="shared" si="38"/>
        <v>#REF!</v>
      </c>
      <c r="K602" s="83">
        <v>1</v>
      </c>
      <c r="P602" t="e">
        <f t="shared" si="39"/>
        <v>#REF!</v>
      </c>
    </row>
    <row r="603" spans="2:16" ht="12.5" x14ac:dyDescent="0.25">
      <c r="B603">
        <v>14738106</v>
      </c>
      <c r="E603" t="e">
        <f t="shared" si="35"/>
        <v>#REF!</v>
      </c>
      <c r="F603" t="e">
        <f t="shared" si="36"/>
        <v>#REF!</v>
      </c>
      <c r="H603" s="85" t="s">
        <v>139</v>
      </c>
      <c r="I603" t="e">
        <f t="shared" si="37"/>
        <v>#REF!</v>
      </c>
      <c r="J603" t="e">
        <f t="shared" si="38"/>
        <v>#REF!</v>
      </c>
      <c r="K603" s="83">
        <v>1</v>
      </c>
      <c r="P603" t="e">
        <f t="shared" si="39"/>
        <v>#REF!</v>
      </c>
    </row>
    <row r="604" spans="2:16" ht="12.5" x14ac:dyDescent="0.25">
      <c r="B604">
        <v>14738210</v>
      </c>
      <c r="E604" t="e">
        <f t="shared" si="35"/>
        <v>#REF!</v>
      </c>
      <c r="F604" t="e">
        <f t="shared" si="36"/>
        <v>#REF!</v>
      </c>
      <c r="H604" s="85" t="s">
        <v>139</v>
      </c>
      <c r="I604" t="e">
        <f t="shared" si="37"/>
        <v>#REF!</v>
      </c>
      <c r="J604" t="e">
        <f t="shared" si="38"/>
        <v>#REF!</v>
      </c>
      <c r="K604" s="83">
        <v>1</v>
      </c>
      <c r="P604" t="e">
        <f t="shared" si="39"/>
        <v>#REF!</v>
      </c>
    </row>
    <row r="605" spans="2:16" ht="12.5" x14ac:dyDescent="0.25">
      <c r="B605">
        <v>14738111</v>
      </c>
      <c r="E605" t="e">
        <f t="shared" si="35"/>
        <v>#REF!</v>
      </c>
      <c r="F605" t="e">
        <f t="shared" si="36"/>
        <v>#REF!</v>
      </c>
      <c r="H605" s="85" t="s">
        <v>139</v>
      </c>
      <c r="I605" t="e">
        <f t="shared" si="37"/>
        <v>#REF!</v>
      </c>
      <c r="J605" t="e">
        <f t="shared" si="38"/>
        <v>#REF!</v>
      </c>
      <c r="K605" s="83">
        <v>1</v>
      </c>
      <c r="P605" t="e">
        <f t="shared" si="39"/>
        <v>#REF!</v>
      </c>
    </row>
    <row r="606" spans="2:16" ht="12.5" x14ac:dyDescent="0.25">
      <c r="B606">
        <v>14738112</v>
      </c>
      <c r="E606" t="e">
        <f t="shared" si="35"/>
        <v>#REF!</v>
      </c>
      <c r="F606" t="e">
        <f t="shared" si="36"/>
        <v>#REF!</v>
      </c>
      <c r="H606" s="85" t="s">
        <v>139</v>
      </c>
      <c r="I606" t="e">
        <f t="shared" si="37"/>
        <v>#REF!</v>
      </c>
      <c r="J606" t="e">
        <f t="shared" si="38"/>
        <v>#REF!</v>
      </c>
      <c r="K606" s="83">
        <v>1</v>
      </c>
      <c r="P606" t="e">
        <f t="shared" si="39"/>
        <v>#REF!</v>
      </c>
    </row>
    <row r="607" spans="2:16" ht="12.5" x14ac:dyDescent="0.25">
      <c r="B607">
        <v>14738116</v>
      </c>
      <c r="E607" t="e">
        <f t="shared" si="35"/>
        <v>#REF!</v>
      </c>
      <c r="F607" t="e">
        <f t="shared" si="36"/>
        <v>#REF!</v>
      </c>
      <c r="H607" s="85" t="s">
        <v>139</v>
      </c>
      <c r="I607" t="e">
        <f t="shared" si="37"/>
        <v>#REF!</v>
      </c>
      <c r="J607" t="e">
        <f t="shared" si="38"/>
        <v>#REF!</v>
      </c>
      <c r="K607" s="83">
        <v>1</v>
      </c>
      <c r="P607" t="e">
        <f t="shared" si="39"/>
        <v>#REF!</v>
      </c>
    </row>
    <row r="608" spans="2:16" ht="12.5" x14ac:dyDescent="0.25">
      <c r="B608">
        <v>14738119</v>
      </c>
      <c r="E608" t="e">
        <f t="shared" si="35"/>
        <v>#REF!</v>
      </c>
      <c r="F608" t="e">
        <f t="shared" si="36"/>
        <v>#REF!</v>
      </c>
      <c r="H608" s="85" t="s">
        <v>139</v>
      </c>
      <c r="I608" t="e">
        <f t="shared" si="37"/>
        <v>#REF!</v>
      </c>
      <c r="J608" t="e">
        <f t="shared" si="38"/>
        <v>#REF!</v>
      </c>
      <c r="K608" s="83">
        <v>1</v>
      </c>
      <c r="P608" t="e">
        <f t="shared" si="39"/>
        <v>#REF!</v>
      </c>
    </row>
    <row r="609" spans="2:16" ht="12.5" x14ac:dyDescent="0.25">
      <c r="B609">
        <v>14738130</v>
      </c>
      <c r="E609" t="e">
        <f t="shared" si="35"/>
        <v>#REF!</v>
      </c>
      <c r="F609" t="e">
        <f t="shared" si="36"/>
        <v>#REF!</v>
      </c>
      <c r="H609" s="85" t="s">
        <v>139</v>
      </c>
      <c r="I609" t="e">
        <f t="shared" si="37"/>
        <v>#REF!</v>
      </c>
      <c r="J609" t="e">
        <f t="shared" si="38"/>
        <v>#REF!</v>
      </c>
      <c r="K609" s="83">
        <v>1</v>
      </c>
      <c r="P609" t="e">
        <f t="shared" si="39"/>
        <v>#REF!</v>
      </c>
    </row>
    <row r="610" spans="2:16" ht="12.5" x14ac:dyDescent="0.25">
      <c r="B610">
        <v>14738132</v>
      </c>
      <c r="E610" t="e">
        <f t="shared" si="35"/>
        <v>#REF!</v>
      </c>
      <c r="F610" t="e">
        <f t="shared" si="36"/>
        <v>#REF!</v>
      </c>
      <c r="H610" s="85" t="s">
        <v>139</v>
      </c>
      <c r="I610" t="e">
        <f t="shared" si="37"/>
        <v>#REF!</v>
      </c>
      <c r="J610" t="e">
        <f t="shared" si="38"/>
        <v>#REF!</v>
      </c>
      <c r="K610" s="83">
        <v>1</v>
      </c>
      <c r="P610" t="e">
        <f t="shared" si="39"/>
        <v>#REF!</v>
      </c>
    </row>
    <row r="611" spans="2:16" ht="12.5" x14ac:dyDescent="0.25">
      <c r="B611">
        <v>14738133</v>
      </c>
      <c r="E611" t="e">
        <f t="shared" si="35"/>
        <v>#REF!</v>
      </c>
      <c r="F611" t="e">
        <f t="shared" si="36"/>
        <v>#REF!</v>
      </c>
      <c r="H611" s="85" t="s">
        <v>139</v>
      </c>
      <c r="I611" t="e">
        <f t="shared" si="37"/>
        <v>#REF!</v>
      </c>
      <c r="J611" t="e">
        <f t="shared" si="38"/>
        <v>#REF!</v>
      </c>
      <c r="K611" s="83">
        <v>1</v>
      </c>
      <c r="P611" t="e">
        <f t="shared" si="39"/>
        <v>#REF!</v>
      </c>
    </row>
    <row r="612" spans="2:16" ht="12.5" x14ac:dyDescent="0.25">
      <c r="B612">
        <v>14738136</v>
      </c>
      <c r="E612" t="e">
        <f t="shared" si="35"/>
        <v>#REF!</v>
      </c>
      <c r="F612" t="e">
        <f t="shared" si="36"/>
        <v>#REF!</v>
      </c>
      <c r="H612" s="85" t="s">
        <v>139</v>
      </c>
      <c r="I612" t="e">
        <f t="shared" si="37"/>
        <v>#REF!</v>
      </c>
      <c r="J612" t="e">
        <f t="shared" si="38"/>
        <v>#REF!</v>
      </c>
      <c r="K612" s="83">
        <v>1</v>
      </c>
      <c r="P612" t="e">
        <f t="shared" si="39"/>
        <v>#REF!</v>
      </c>
    </row>
    <row r="613" spans="2:16" ht="12.5" x14ac:dyDescent="0.25">
      <c r="B613">
        <v>14738143</v>
      </c>
      <c r="E613" t="e">
        <f t="shared" si="35"/>
        <v>#REF!</v>
      </c>
      <c r="F613" t="e">
        <f t="shared" si="36"/>
        <v>#REF!</v>
      </c>
      <c r="H613" s="85" t="s">
        <v>139</v>
      </c>
      <c r="I613" t="e">
        <f t="shared" si="37"/>
        <v>#REF!</v>
      </c>
      <c r="J613" t="e">
        <f t="shared" si="38"/>
        <v>#REF!</v>
      </c>
      <c r="K613" s="83">
        <v>1</v>
      </c>
      <c r="P613" t="e">
        <f t="shared" si="39"/>
        <v>#REF!</v>
      </c>
    </row>
    <row r="614" spans="2:16" ht="12.5" x14ac:dyDescent="0.25">
      <c r="B614">
        <v>14738144</v>
      </c>
      <c r="E614" t="e">
        <f t="shared" si="35"/>
        <v>#REF!</v>
      </c>
      <c r="F614" t="e">
        <f t="shared" si="36"/>
        <v>#REF!</v>
      </c>
      <c r="H614" s="85" t="s">
        <v>139</v>
      </c>
      <c r="I614" t="e">
        <f t="shared" si="37"/>
        <v>#REF!</v>
      </c>
      <c r="J614" t="e">
        <f t="shared" si="38"/>
        <v>#REF!</v>
      </c>
      <c r="K614" s="83">
        <v>1</v>
      </c>
      <c r="P614" t="e">
        <f t="shared" si="39"/>
        <v>#REF!</v>
      </c>
    </row>
    <row r="615" spans="2:16" ht="12.5" x14ac:dyDescent="0.25">
      <c r="B615">
        <v>14738160</v>
      </c>
      <c r="E615" t="e">
        <f t="shared" si="35"/>
        <v>#REF!</v>
      </c>
      <c r="F615" t="e">
        <f t="shared" si="36"/>
        <v>#REF!</v>
      </c>
      <c r="H615" s="85" t="s">
        <v>139</v>
      </c>
      <c r="I615" t="e">
        <f t="shared" si="37"/>
        <v>#REF!</v>
      </c>
      <c r="J615" t="e">
        <f t="shared" si="38"/>
        <v>#REF!</v>
      </c>
      <c r="K615" s="83">
        <v>1</v>
      </c>
      <c r="P615" t="e">
        <f t="shared" si="39"/>
        <v>#REF!</v>
      </c>
    </row>
    <row r="616" spans="2:16" ht="12.5" x14ac:dyDescent="0.25">
      <c r="B616">
        <v>14738161</v>
      </c>
      <c r="E616" t="e">
        <f t="shared" si="35"/>
        <v>#REF!</v>
      </c>
      <c r="F616" t="e">
        <f t="shared" si="36"/>
        <v>#REF!</v>
      </c>
      <c r="H616" s="85" t="s">
        <v>139</v>
      </c>
      <c r="I616" t="e">
        <f t="shared" si="37"/>
        <v>#REF!</v>
      </c>
      <c r="J616" t="e">
        <f t="shared" si="38"/>
        <v>#REF!</v>
      </c>
      <c r="K616" s="83">
        <v>1</v>
      </c>
      <c r="P616" t="e">
        <f t="shared" si="39"/>
        <v>#REF!</v>
      </c>
    </row>
    <row r="617" spans="2:16" ht="12.5" x14ac:dyDescent="0.25">
      <c r="B617">
        <v>14738163</v>
      </c>
      <c r="E617" t="e">
        <f t="shared" si="35"/>
        <v>#REF!</v>
      </c>
      <c r="F617" t="e">
        <f t="shared" si="36"/>
        <v>#REF!</v>
      </c>
      <c r="H617" s="85" t="s">
        <v>139</v>
      </c>
      <c r="I617" t="e">
        <f t="shared" si="37"/>
        <v>#REF!</v>
      </c>
      <c r="J617" t="e">
        <f t="shared" si="38"/>
        <v>#REF!</v>
      </c>
      <c r="K617" s="83">
        <v>1</v>
      </c>
      <c r="P617" t="e">
        <f t="shared" si="39"/>
        <v>#REF!</v>
      </c>
    </row>
    <row r="618" spans="2:16" ht="12.5" x14ac:dyDescent="0.25">
      <c r="B618">
        <v>14738166</v>
      </c>
      <c r="E618" t="e">
        <f t="shared" si="35"/>
        <v>#REF!</v>
      </c>
      <c r="F618" t="e">
        <f t="shared" si="36"/>
        <v>#REF!</v>
      </c>
      <c r="H618" s="85" t="s">
        <v>139</v>
      </c>
      <c r="I618" t="e">
        <f t="shared" si="37"/>
        <v>#REF!</v>
      </c>
      <c r="J618" t="e">
        <f t="shared" si="38"/>
        <v>#REF!</v>
      </c>
      <c r="K618" s="83">
        <v>1</v>
      </c>
      <c r="P618" t="e">
        <f t="shared" si="39"/>
        <v>#REF!</v>
      </c>
    </row>
    <row r="619" spans="2:16" ht="12.5" x14ac:dyDescent="0.25">
      <c r="B619">
        <v>14738177</v>
      </c>
      <c r="E619" t="e">
        <f t="shared" si="35"/>
        <v>#REF!</v>
      </c>
      <c r="F619" t="e">
        <f t="shared" si="36"/>
        <v>#REF!</v>
      </c>
      <c r="H619" s="85" t="s">
        <v>139</v>
      </c>
      <c r="I619" t="e">
        <f t="shared" si="37"/>
        <v>#REF!</v>
      </c>
      <c r="J619" t="e">
        <f t="shared" si="38"/>
        <v>#REF!</v>
      </c>
      <c r="K619" s="83">
        <v>1</v>
      </c>
      <c r="P619" t="e">
        <f t="shared" si="39"/>
        <v>#REF!</v>
      </c>
    </row>
    <row r="620" spans="2:16" ht="12.5" x14ac:dyDescent="0.25">
      <c r="B620">
        <v>14738180</v>
      </c>
      <c r="E620" t="e">
        <f t="shared" si="35"/>
        <v>#REF!</v>
      </c>
      <c r="F620" t="e">
        <f t="shared" si="36"/>
        <v>#REF!</v>
      </c>
      <c r="H620" s="85" t="s">
        <v>139</v>
      </c>
      <c r="I620" t="e">
        <f t="shared" si="37"/>
        <v>#REF!</v>
      </c>
      <c r="J620" t="e">
        <f t="shared" si="38"/>
        <v>#REF!</v>
      </c>
      <c r="K620" s="83">
        <v>1</v>
      </c>
      <c r="P620" t="e">
        <f t="shared" si="39"/>
        <v>#REF!</v>
      </c>
    </row>
    <row r="621" spans="2:16" ht="12.5" x14ac:dyDescent="0.25">
      <c r="B621">
        <v>14738188</v>
      </c>
      <c r="E621" t="e">
        <f t="shared" si="35"/>
        <v>#REF!</v>
      </c>
      <c r="F621" t="e">
        <f t="shared" si="36"/>
        <v>#REF!</v>
      </c>
      <c r="H621" s="85" t="s">
        <v>139</v>
      </c>
      <c r="I621" t="e">
        <f t="shared" si="37"/>
        <v>#REF!</v>
      </c>
      <c r="J621" t="e">
        <f t="shared" si="38"/>
        <v>#REF!</v>
      </c>
      <c r="K621" s="83">
        <v>1</v>
      </c>
      <c r="P621" t="e">
        <f t="shared" si="39"/>
        <v>#REF!</v>
      </c>
    </row>
    <row r="622" spans="2:16" ht="12.5" x14ac:dyDescent="0.25">
      <c r="B622">
        <v>16706005</v>
      </c>
      <c r="E622" t="e">
        <f t="shared" si="35"/>
        <v>#REF!</v>
      </c>
      <c r="F622" t="e">
        <f t="shared" si="36"/>
        <v>#REF!</v>
      </c>
      <c r="H622" s="85" t="s">
        <v>139</v>
      </c>
      <c r="I622" t="e">
        <f t="shared" si="37"/>
        <v>#REF!</v>
      </c>
      <c r="J622" t="e">
        <f t="shared" si="38"/>
        <v>#REF!</v>
      </c>
      <c r="K622" s="83">
        <v>1</v>
      </c>
      <c r="P622" t="e">
        <f t="shared" si="39"/>
        <v>#REF!</v>
      </c>
    </row>
    <row r="623" spans="2:16" ht="12.5" x14ac:dyDescent="0.25">
      <c r="B623">
        <v>15804010</v>
      </c>
      <c r="E623" t="e">
        <f t="shared" si="35"/>
        <v>#REF!</v>
      </c>
      <c r="F623" t="e">
        <f t="shared" si="36"/>
        <v>#REF!</v>
      </c>
      <c r="H623" s="85" t="s">
        <v>139</v>
      </c>
      <c r="I623" t="e">
        <f t="shared" si="37"/>
        <v>#REF!</v>
      </c>
      <c r="J623" t="e">
        <f t="shared" si="38"/>
        <v>#REF!</v>
      </c>
      <c r="K623" s="83">
        <v>1</v>
      </c>
      <c r="P623" t="e">
        <f t="shared" si="39"/>
        <v>#REF!</v>
      </c>
    </row>
    <row r="624" spans="2:16" ht="12.5" x14ac:dyDescent="0.25">
      <c r="B624">
        <v>15811811</v>
      </c>
      <c r="E624" t="e">
        <f t="shared" si="35"/>
        <v>#REF!</v>
      </c>
      <c r="F624" t="e">
        <f t="shared" si="36"/>
        <v>#REF!</v>
      </c>
      <c r="H624" s="85" t="s">
        <v>139</v>
      </c>
      <c r="I624" t="e">
        <f t="shared" si="37"/>
        <v>#REF!</v>
      </c>
      <c r="J624" t="e">
        <f t="shared" si="38"/>
        <v>#REF!</v>
      </c>
      <c r="K624" s="83">
        <v>1</v>
      </c>
      <c r="P624" t="e">
        <f t="shared" si="39"/>
        <v>#REF!</v>
      </c>
    </row>
    <row r="625" spans="2:16" ht="12.5" x14ac:dyDescent="0.25">
      <c r="B625">
        <v>15809911</v>
      </c>
      <c r="E625" t="e">
        <f t="shared" si="35"/>
        <v>#REF!</v>
      </c>
      <c r="F625" t="e">
        <f t="shared" si="36"/>
        <v>#REF!</v>
      </c>
      <c r="H625" s="85" t="s">
        <v>139</v>
      </c>
      <c r="I625" t="e">
        <f t="shared" si="37"/>
        <v>#REF!</v>
      </c>
      <c r="J625" t="e">
        <f t="shared" si="38"/>
        <v>#REF!</v>
      </c>
      <c r="K625" s="83">
        <v>1</v>
      </c>
      <c r="P625" t="e">
        <f t="shared" si="39"/>
        <v>#REF!</v>
      </c>
    </row>
    <row r="626" spans="2:16" ht="12.5" x14ac:dyDescent="0.25">
      <c r="B626">
        <v>15810011</v>
      </c>
      <c r="E626" t="e">
        <f t="shared" si="35"/>
        <v>#REF!</v>
      </c>
      <c r="F626" t="e">
        <f t="shared" si="36"/>
        <v>#REF!</v>
      </c>
      <c r="H626" s="85" t="s">
        <v>139</v>
      </c>
      <c r="I626" t="e">
        <f t="shared" si="37"/>
        <v>#REF!</v>
      </c>
      <c r="J626" t="e">
        <f t="shared" si="38"/>
        <v>#REF!</v>
      </c>
      <c r="K626" s="83">
        <v>1</v>
      </c>
      <c r="P626" t="e">
        <f t="shared" si="39"/>
        <v>#REF!</v>
      </c>
    </row>
    <row r="627" spans="2:16" ht="12.5" x14ac:dyDescent="0.25">
      <c r="B627">
        <v>15819314</v>
      </c>
      <c r="E627" t="e">
        <f t="shared" si="35"/>
        <v>#REF!</v>
      </c>
      <c r="F627" t="e">
        <f t="shared" si="36"/>
        <v>#REF!</v>
      </c>
      <c r="H627" s="85" t="s">
        <v>139</v>
      </c>
      <c r="I627" t="e">
        <f t="shared" si="37"/>
        <v>#REF!</v>
      </c>
      <c r="J627" t="e">
        <f t="shared" si="38"/>
        <v>#REF!</v>
      </c>
      <c r="K627" s="83">
        <v>1</v>
      </c>
      <c r="P627" t="e">
        <f t="shared" si="39"/>
        <v>#REF!</v>
      </c>
    </row>
    <row r="628" spans="2:16" ht="12.5" x14ac:dyDescent="0.25">
      <c r="B628">
        <v>15819305</v>
      </c>
      <c r="E628" t="e">
        <f t="shared" si="35"/>
        <v>#REF!</v>
      </c>
      <c r="F628" t="e">
        <f t="shared" si="36"/>
        <v>#REF!</v>
      </c>
      <c r="H628" s="85" t="s">
        <v>139</v>
      </c>
      <c r="I628" t="e">
        <f t="shared" si="37"/>
        <v>#REF!</v>
      </c>
      <c r="J628" t="e">
        <f t="shared" si="38"/>
        <v>#REF!</v>
      </c>
      <c r="K628" s="83">
        <v>1</v>
      </c>
      <c r="P628" t="e">
        <f t="shared" si="39"/>
        <v>#REF!</v>
      </c>
    </row>
    <row r="629" spans="2:16" ht="12.5" x14ac:dyDescent="0.25">
      <c r="B629">
        <v>15818614</v>
      </c>
      <c r="E629" t="e">
        <f t="shared" si="35"/>
        <v>#REF!</v>
      </c>
      <c r="F629" t="e">
        <f t="shared" si="36"/>
        <v>#REF!</v>
      </c>
      <c r="H629" s="85" t="s">
        <v>139</v>
      </c>
      <c r="I629" t="e">
        <f t="shared" si="37"/>
        <v>#REF!</v>
      </c>
      <c r="J629" t="e">
        <f t="shared" si="38"/>
        <v>#REF!</v>
      </c>
      <c r="K629" s="83">
        <v>1</v>
      </c>
      <c r="P629" t="e">
        <f t="shared" si="39"/>
        <v>#REF!</v>
      </c>
    </row>
    <row r="630" spans="2:16" ht="12.5" x14ac:dyDescent="0.25">
      <c r="B630">
        <v>15810911</v>
      </c>
      <c r="E630" t="e">
        <f t="shared" si="35"/>
        <v>#REF!</v>
      </c>
      <c r="F630" t="e">
        <f t="shared" si="36"/>
        <v>#REF!</v>
      </c>
      <c r="H630" s="85" t="s">
        <v>139</v>
      </c>
      <c r="I630" t="e">
        <f t="shared" si="37"/>
        <v>#REF!</v>
      </c>
      <c r="J630" t="e">
        <f t="shared" si="38"/>
        <v>#REF!</v>
      </c>
      <c r="K630" s="83">
        <v>1</v>
      </c>
      <c r="P630" t="e">
        <f t="shared" si="39"/>
        <v>#REF!</v>
      </c>
    </row>
    <row r="631" spans="2:16" ht="12.5" x14ac:dyDescent="0.25">
      <c r="B631">
        <v>15810610</v>
      </c>
      <c r="E631" t="e">
        <f t="shared" si="35"/>
        <v>#REF!</v>
      </c>
      <c r="F631" t="e">
        <f t="shared" si="36"/>
        <v>#REF!</v>
      </c>
      <c r="H631" s="85" t="s">
        <v>139</v>
      </c>
      <c r="I631" t="e">
        <f t="shared" si="37"/>
        <v>#REF!</v>
      </c>
      <c r="J631" t="e">
        <f t="shared" si="38"/>
        <v>#REF!</v>
      </c>
      <c r="K631" s="83">
        <v>1</v>
      </c>
      <c r="P631" t="e">
        <f t="shared" si="39"/>
        <v>#REF!</v>
      </c>
    </row>
    <row r="632" spans="2:16" ht="12.5" x14ac:dyDescent="0.25">
      <c r="B632">
        <v>15811410</v>
      </c>
      <c r="E632" t="e">
        <f t="shared" si="35"/>
        <v>#REF!</v>
      </c>
      <c r="F632" t="e">
        <f t="shared" si="36"/>
        <v>#REF!</v>
      </c>
      <c r="H632" s="85" t="s">
        <v>139</v>
      </c>
      <c r="I632" t="e">
        <f t="shared" si="37"/>
        <v>#REF!</v>
      </c>
      <c r="J632" t="e">
        <f t="shared" si="38"/>
        <v>#REF!</v>
      </c>
      <c r="K632" s="83">
        <v>1</v>
      </c>
      <c r="P632" t="e">
        <f t="shared" si="39"/>
        <v>#REF!</v>
      </c>
    </row>
    <row r="633" spans="2:16" ht="12.5" x14ac:dyDescent="0.25">
      <c r="B633">
        <v>15810010</v>
      </c>
      <c r="E633" t="e">
        <f t="shared" si="35"/>
        <v>#REF!</v>
      </c>
      <c r="F633" t="e">
        <f t="shared" si="36"/>
        <v>#REF!</v>
      </c>
      <c r="H633" s="85" t="s">
        <v>139</v>
      </c>
      <c r="I633" t="e">
        <f t="shared" si="37"/>
        <v>#REF!</v>
      </c>
      <c r="J633" t="e">
        <f t="shared" si="38"/>
        <v>#REF!</v>
      </c>
      <c r="K633" s="83">
        <v>1</v>
      </c>
      <c r="P633" t="e">
        <f t="shared" si="39"/>
        <v>#REF!</v>
      </c>
    </row>
    <row r="634" spans="2:16" ht="12.5" x14ac:dyDescent="0.25">
      <c r="B634">
        <v>15823596</v>
      </c>
      <c r="E634" t="e">
        <f t="shared" si="35"/>
        <v>#REF!</v>
      </c>
      <c r="F634" t="e">
        <f t="shared" si="36"/>
        <v>#REF!</v>
      </c>
      <c r="H634" s="85" t="s">
        <v>139</v>
      </c>
      <c r="I634" t="e">
        <f t="shared" si="37"/>
        <v>#REF!</v>
      </c>
      <c r="J634" t="e">
        <f t="shared" si="38"/>
        <v>#REF!</v>
      </c>
      <c r="K634" s="83">
        <v>1</v>
      </c>
      <c r="P634" t="e">
        <f t="shared" si="39"/>
        <v>#REF!</v>
      </c>
    </row>
    <row r="635" spans="2:16" ht="12.5" x14ac:dyDescent="0.25">
      <c r="B635">
        <v>15863596</v>
      </c>
      <c r="E635" t="e">
        <f t="shared" si="35"/>
        <v>#REF!</v>
      </c>
      <c r="F635" t="e">
        <f t="shared" si="36"/>
        <v>#REF!</v>
      </c>
      <c r="H635" s="85" t="s">
        <v>139</v>
      </c>
      <c r="I635" t="e">
        <f t="shared" si="37"/>
        <v>#REF!</v>
      </c>
      <c r="J635" t="e">
        <f t="shared" si="38"/>
        <v>#REF!</v>
      </c>
      <c r="K635" s="83">
        <v>1</v>
      </c>
      <c r="P635" t="e">
        <f t="shared" si="39"/>
        <v>#REF!</v>
      </c>
    </row>
    <row r="636" spans="2:16" ht="12.5" x14ac:dyDescent="0.25">
      <c r="B636">
        <v>15811516</v>
      </c>
      <c r="E636" t="e">
        <f t="shared" si="35"/>
        <v>#REF!</v>
      </c>
      <c r="F636" t="e">
        <f t="shared" si="36"/>
        <v>#REF!</v>
      </c>
      <c r="H636" s="85" t="s">
        <v>139</v>
      </c>
      <c r="I636" t="e">
        <f t="shared" si="37"/>
        <v>#REF!</v>
      </c>
      <c r="J636" t="e">
        <f t="shared" si="38"/>
        <v>#REF!</v>
      </c>
      <c r="K636" s="83">
        <v>1</v>
      </c>
      <c r="P636" t="e">
        <f t="shared" si="39"/>
        <v>#REF!</v>
      </c>
    </row>
    <row r="637" spans="2:16" ht="12.5" x14ac:dyDescent="0.25">
      <c r="B637">
        <v>15811521</v>
      </c>
      <c r="E637" t="e">
        <f t="shared" si="35"/>
        <v>#REF!</v>
      </c>
      <c r="F637" t="e">
        <f t="shared" si="36"/>
        <v>#REF!</v>
      </c>
      <c r="H637" s="85" t="s">
        <v>139</v>
      </c>
      <c r="I637" t="e">
        <f t="shared" si="37"/>
        <v>#REF!</v>
      </c>
      <c r="J637" t="e">
        <f t="shared" si="38"/>
        <v>#REF!</v>
      </c>
      <c r="K637" s="83">
        <v>1</v>
      </c>
      <c r="P637" t="e">
        <f t="shared" si="39"/>
        <v>#REF!</v>
      </c>
    </row>
    <row r="638" spans="2:16" ht="12.5" x14ac:dyDescent="0.25">
      <c r="B638">
        <v>15813410</v>
      </c>
      <c r="E638" t="e">
        <f t="shared" si="35"/>
        <v>#REF!</v>
      </c>
      <c r="F638" t="e">
        <f t="shared" si="36"/>
        <v>#REF!</v>
      </c>
      <c r="H638" s="85" t="s">
        <v>139</v>
      </c>
      <c r="I638" t="e">
        <f t="shared" si="37"/>
        <v>#REF!</v>
      </c>
      <c r="J638" t="e">
        <f t="shared" si="38"/>
        <v>#REF!</v>
      </c>
      <c r="K638" s="83">
        <v>1</v>
      </c>
      <c r="P638" t="e">
        <f t="shared" si="39"/>
        <v>#REF!</v>
      </c>
    </row>
    <row r="639" spans="2:16" ht="12.5" x14ac:dyDescent="0.25">
      <c r="B639">
        <v>15801601</v>
      </c>
      <c r="E639" t="e">
        <f t="shared" si="35"/>
        <v>#REF!</v>
      </c>
      <c r="F639" t="e">
        <f t="shared" si="36"/>
        <v>#REF!</v>
      </c>
      <c r="H639" s="85" t="s">
        <v>139</v>
      </c>
      <c r="I639" t="e">
        <f t="shared" si="37"/>
        <v>#REF!</v>
      </c>
      <c r="J639" t="e">
        <f t="shared" si="38"/>
        <v>#REF!</v>
      </c>
      <c r="K639" s="83">
        <v>1</v>
      </c>
      <c r="P639" t="e">
        <f t="shared" si="39"/>
        <v>#REF!</v>
      </c>
    </row>
    <row r="640" spans="2:16" ht="12.5" x14ac:dyDescent="0.25">
      <c r="B640">
        <v>15801610</v>
      </c>
      <c r="E640" t="e">
        <f t="shared" si="35"/>
        <v>#REF!</v>
      </c>
      <c r="F640" t="e">
        <f t="shared" si="36"/>
        <v>#REF!</v>
      </c>
      <c r="H640" s="85" t="s">
        <v>139</v>
      </c>
      <c r="I640" t="e">
        <f t="shared" si="37"/>
        <v>#REF!</v>
      </c>
      <c r="J640" t="e">
        <f t="shared" si="38"/>
        <v>#REF!</v>
      </c>
      <c r="K640" s="83">
        <v>1</v>
      </c>
      <c r="P640" t="e">
        <f t="shared" si="39"/>
        <v>#REF!</v>
      </c>
    </row>
    <row r="641" spans="2:16" ht="12.5" x14ac:dyDescent="0.25">
      <c r="B641">
        <v>15811314</v>
      </c>
      <c r="E641" t="e">
        <f t="shared" si="35"/>
        <v>#REF!</v>
      </c>
      <c r="F641" t="e">
        <f t="shared" si="36"/>
        <v>#REF!</v>
      </c>
      <c r="H641" s="85" t="s">
        <v>139</v>
      </c>
      <c r="I641" t="e">
        <f t="shared" si="37"/>
        <v>#REF!</v>
      </c>
      <c r="J641" t="e">
        <f t="shared" si="38"/>
        <v>#REF!</v>
      </c>
      <c r="K641" s="83">
        <v>1</v>
      </c>
      <c r="P641" t="e">
        <f t="shared" si="39"/>
        <v>#REF!</v>
      </c>
    </row>
    <row r="642" spans="2:16" ht="12.5" x14ac:dyDescent="0.25">
      <c r="B642">
        <v>15801605</v>
      </c>
      <c r="E642" t="e">
        <f t="shared" ref="E642:E705" si="40">VLOOKUP(B:B,MijnOlijslagerExport,5,FALSE)</f>
        <v>#REF!</v>
      </c>
      <c r="F642" t="e">
        <f t="shared" ref="F642:F705" si="41">VLOOKUP(B:B,MijnOlijslagerExport,14,FALSE)</f>
        <v>#REF!</v>
      </c>
      <c r="H642" s="85" t="s">
        <v>139</v>
      </c>
      <c r="I642" t="e">
        <f t="shared" ref="I642:I705" si="42">VLOOKUP(B:B,MijnOlijslagerExport,4,FALSE)</f>
        <v>#REF!</v>
      </c>
      <c r="J642" t="e">
        <f t="shared" ref="J642:J705" si="43">VLOOKUP(B:B,MijnOlijslagerExport,3,FALSE)</f>
        <v>#REF!</v>
      </c>
      <c r="K642" s="83">
        <v>1</v>
      </c>
      <c r="P642" t="e">
        <f t="shared" ref="P642:P705" si="44">VLOOKUP(B:B,MijnOlijslagerExport,2,FALSE)</f>
        <v>#REF!</v>
      </c>
    </row>
    <row r="643" spans="2:16" ht="12.5" x14ac:dyDescent="0.25">
      <c r="B643">
        <v>15811301</v>
      </c>
      <c r="E643" t="e">
        <f t="shared" si="40"/>
        <v>#REF!</v>
      </c>
      <c r="F643" t="e">
        <f t="shared" si="41"/>
        <v>#REF!</v>
      </c>
      <c r="H643" s="85" t="s">
        <v>139</v>
      </c>
      <c r="I643" t="e">
        <f t="shared" si="42"/>
        <v>#REF!</v>
      </c>
      <c r="J643" t="e">
        <f t="shared" si="43"/>
        <v>#REF!</v>
      </c>
      <c r="K643" s="83">
        <v>1</v>
      </c>
      <c r="P643" t="e">
        <f t="shared" si="44"/>
        <v>#REF!</v>
      </c>
    </row>
    <row r="644" spans="2:16" ht="12.5" x14ac:dyDescent="0.25">
      <c r="B644">
        <v>15821310</v>
      </c>
      <c r="E644" t="e">
        <f t="shared" si="40"/>
        <v>#REF!</v>
      </c>
      <c r="F644" t="e">
        <f t="shared" si="41"/>
        <v>#REF!</v>
      </c>
      <c r="H644" s="85" t="s">
        <v>139</v>
      </c>
      <c r="I644" t="e">
        <f t="shared" si="42"/>
        <v>#REF!</v>
      </c>
      <c r="J644" t="e">
        <f t="shared" si="43"/>
        <v>#REF!</v>
      </c>
      <c r="K644" s="83">
        <v>1</v>
      </c>
      <c r="P644" t="e">
        <f t="shared" si="44"/>
        <v>#REF!</v>
      </c>
    </row>
    <row r="645" spans="2:16" ht="12.5" x14ac:dyDescent="0.25">
      <c r="B645">
        <v>15811313</v>
      </c>
      <c r="E645" t="e">
        <f t="shared" si="40"/>
        <v>#REF!</v>
      </c>
      <c r="F645" t="e">
        <f t="shared" si="41"/>
        <v>#REF!</v>
      </c>
      <c r="H645" s="85" t="s">
        <v>139</v>
      </c>
      <c r="I645" t="e">
        <f t="shared" si="42"/>
        <v>#REF!</v>
      </c>
      <c r="J645" t="e">
        <f t="shared" si="43"/>
        <v>#REF!</v>
      </c>
      <c r="K645" s="83">
        <v>1</v>
      </c>
      <c r="P645" t="e">
        <f t="shared" si="44"/>
        <v>#REF!</v>
      </c>
    </row>
    <row r="646" spans="2:16" ht="12.5" x14ac:dyDescent="0.25">
      <c r="B646">
        <v>15811215</v>
      </c>
      <c r="E646" t="e">
        <f t="shared" si="40"/>
        <v>#REF!</v>
      </c>
      <c r="F646" t="e">
        <f t="shared" si="41"/>
        <v>#REF!</v>
      </c>
      <c r="H646" s="85" t="s">
        <v>139</v>
      </c>
      <c r="I646" t="e">
        <f t="shared" si="42"/>
        <v>#REF!</v>
      </c>
      <c r="J646" t="e">
        <f t="shared" si="43"/>
        <v>#REF!</v>
      </c>
      <c r="K646" s="83">
        <v>1</v>
      </c>
      <c r="P646" t="e">
        <f t="shared" si="44"/>
        <v>#REF!</v>
      </c>
    </row>
    <row r="647" spans="2:16" ht="12.5" x14ac:dyDescent="0.25">
      <c r="B647">
        <v>15863597</v>
      </c>
      <c r="E647" t="e">
        <f t="shared" si="40"/>
        <v>#REF!</v>
      </c>
      <c r="F647" t="e">
        <f t="shared" si="41"/>
        <v>#REF!</v>
      </c>
      <c r="H647" s="85" t="s">
        <v>139</v>
      </c>
      <c r="I647" t="e">
        <f t="shared" si="42"/>
        <v>#REF!</v>
      </c>
      <c r="J647" t="e">
        <f t="shared" si="43"/>
        <v>#REF!</v>
      </c>
      <c r="K647" s="83">
        <v>1</v>
      </c>
      <c r="P647" t="e">
        <f t="shared" si="44"/>
        <v>#REF!</v>
      </c>
    </row>
    <row r="648" spans="2:16" ht="12.5" x14ac:dyDescent="0.25">
      <c r="B648">
        <v>15863599</v>
      </c>
      <c r="E648" t="e">
        <f t="shared" si="40"/>
        <v>#REF!</v>
      </c>
      <c r="F648" t="e">
        <f t="shared" si="41"/>
        <v>#REF!</v>
      </c>
      <c r="H648" s="85" t="s">
        <v>139</v>
      </c>
      <c r="I648" t="e">
        <f t="shared" si="42"/>
        <v>#REF!</v>
      </c>
      <c r="J648" t="e">
        <f t="shared" si="43"/>
        <v>#REF!</v>
      </c>
      <c r="K648" s="83">
        <v>1</v>
      </c>
      <c r="P648" t="e">
        <f t="shared" si="44"/>
        <v>#REF!</v>
      </c>
    </row>
    <row r="649" spans="2:16" ht="12.5" x14ac:dyDescent="0.25">
      <c r="B649">
        <v>16000004</v>
      </c>
      <c r="E649" t="e">
        <f t="shared" si="40"/>
        <v>#REF!</v>
      </c>
      <c r="F649" t="e">
        <f t="shared" si="41"/>
        <v>#REF!</v>
      </c>
      <c r="H649" s="85" t="s">
        <v>139</v>
      </c>
      <c r="I649" t="e">
        <f t="shared" si="42"/>
        <v>#REF!</v>
      </c>
      <c r="J649" t="e">
        <f t="shared" si="43"/>
        <v>#REF!</v>
      </c>
      <c r="K649" s="83">
        <v>1</v>
      </c>
      <c r="P649" t="e">
        <f t="shared" si="44"/>
        <v>#REF!</v>
      </c>
    </row>
    <row r="650" spans="2:16" ht="12.5" x14ac:dyDescent="0.25">
      <c r="B650">
        <v>16000003</v>
      </c>
      <c r="E650" t="e">
        <f t="shared" si="40"/>
        <v>#REF!</v>
      </c>
      <c r="F650" t="e">
        <f t="shared" si="41"/>
        <v>#REF!</v>
      </c>
      <c r="H650" s="85" t="s">
        <v>139</v>
      </c>
      <c r="I650" t="e">
        <f t="shared" si="42"/>
        <v>#REF!</v>
      </c>
      <c r="J650" t="e">
        <f t="shared" si="43"/>
        <v>#REF!</v>
      </c>
      <c r="K650" s="83">
        <v>1</v>
      </c>
      <c r="P650" t="e">
        <f t="shared" si="44"/>
        <v>#REF!</v>
      </c>
    </row>
    <row r="651" spans="2:16" ht="12.5" x14ac:dyDescent="0.25">
      <c r="B651">
        <v>16000001</v>
      </c>
      <c r="E651" t="e">
        <f t="shared" si="40"/>
        <v>#REF!</v>
      </c>
      <c r="F651" t="e">
        <f t="shared" si="41"/>
        <v>#REF!</v>
      </c>
      <c r="H651" s="85" t="s">
        <v>139</v>
      </c>
      <c r="I651" t="e">
        <f t="shared" si="42"/>
        <v>#REF!</v>
      </c>
      <c r="J651" t="e">
        <f t="shared" si="43"/>
        <v>#REF!</v>
      </c>
      <c r="K651" s="83">
        <v>1</v>
      </c>
      <c r="P651" t="e">
        <f t="shared" si="44"/>
        <v>#REF!</v>
      </c>
    </row>
    <row r="652" spans="2:16" ht="12.5" x14ac:dyDescent="0.25">
      <c r="B652">
        <v>16000008</v>
      </c>
      <c r="E652" t="e">
        <f t="shared" si="40"/>
        <v>#REF!</v>
      </c>
      <c r="F652" t="e">
        <f t="shared" si="41"/>
        <v>#REF!</v>
      </c>
      <c r="H652" s="85" t="s">
        <v>139</v>
      </c>
      <c r="I652" t="e">
        <f t="shared" si="42"/>
        <v>#REF!</v>
      </c>
      <c r="J652" t="e">
        <f t="shared" si="43"/>
        <v>#REF!</v>
      </c>
      <c r="K652" s="83">
        <v>1</v>
      </c>
      <c r="P652" t="e">
        <f t="shared" si="44"/>
        <v>#REF!</v>
      </c>
    </row>
    <row r="653" spans="2:16" ht="12.5" x14ac:dyDescent="0.25">
      <c r="B653">
        <v>16000005</v>
      </c>
      <c r="E653" t="e">
        <f t="shared" si="40"/>
        <v>#REF!</v>
      </c>
      <c r="F653" t="e">
        <f t="shared" si="41"/>
        <v>#REF!</v>
      </c>
      <c r="H653" s="85" t="s">
        <v>139</v>
      </c>
      <c r="I653" t="e">
        <f t="shared" si="42"/>
        <v>#REF!</v>
      </c>
      <c r="J653" t="e">
        <f t="shared" si="43"/>
        <v>#REF!</v>
      </c>
      <c r="K653" s="83">
        <v>1</v>
      </c>
      <c r="P653" t="e">
        <f t="shared" si="44"/>
        <v>#REF!</v>
      </c>
    </row>
    <row r="654" spans="2:16" ht="12.5" x14ac:dyDescent="0.25">
      <c r="B654">
        <v>16000006</v>
      </c>
      <c r="E654" t="e">
        <f t="shared" si="40"/>
        <v>#REF!</v>
      </c>
      <c r="F654" t="e">
        <f t="shared" si="41"/>
        <v>#REF!</v>
      </c>
      <c r="H654" s="85" t="s">
        <v>139</v>
      </c>
      <c r="I654" t="e">
        <f t="shared" si="42"/>
        <v>#REF!</v>
      </c>
      <c r="J654" t="e">
        <f t="shared" si="43"/>
        <v>#REF!</v>
      </c>
      <c r="K654" s="83">
        <v>1</v>
      </c>
      <c r="P654" t="e">
        <f t="shared" si="44"/>
        <v>#REF!</v>
      </c>
    </row>
    <row r="655" spans="2:16" ht="12.5" x14ac:dyDescent="0.25">
      <c r="B655">
        <v>85999902</v>
      </c>
      <c r="E655" t="e">
        <f t="shared" si="40"/>
        <v>#REF!</v>
      </c>
      <c r="F655" t="e">
        <f t="shared" si="41"/>
        <v>#REF!</v>
      </c>
      <c r="H655" s="85" t="s">
        <v>139</v>
      </c>
      <c r="I655" t="e">
        <f t="shared" si="42"/>
        <v>#REF!</v>
      </c>
      <c r="J655" t="e">
        <f t="shared" si="43"/>
        <v>#REF!</v>
      </c>
      <c r="K655" s="83">
        <v>1</v>
      </c>
      <c r="P655" t="e">
        <f t="shared" si="44"/>
        <v>#REF!</v>
      </c>
    </row>
    <row r="656" spans="2:16" ht="12.5" x14ac:dyDescent="0.25">
      <c r="B656">
        <v>85000119</v>
      </c>
      <c r="E656" t="e">
        <f t="shared" si="40"/>
        <v>#REF!</v>
      </c>
      <c r="F656" t="e">
        <f t="shared" si="41"/>
        <v>#REF!</v>
      </c>
      <c r="H656" s="85" t="s">
        <v>139</v>
      </c>
      <c r="I656" t="e">
        <f t="shared" si="42"/>
        <v>#REF!</v>
      </c>
      <c r="J656" t="e">
        <f t="shared" si="43"/>
        <v>#REF!</v>
      </c>
      <c r="K656" s="83">
        <v>1</v>
      </c>
      <c r="P656" t="e">
        <f t="shared" si="44"/>
        <v>#REF!</v>
      </c>
    </row>
    <row r="657" spans="2:16" ht="12.5" x14ac:dyDescent="0.25">
      <c r="B657">
        <v>85949039</v>
      </c>
      <c r="E657" t="e">
        <f t="shared" si="40"/>
        <v>#REF!</v>
      </c>
      <c r="F657" t="e">
        <f t="shared" si="41"/>
        <v>#REF!</v>
      </c>
      <c r="H657" s="85" t="s">
        <v>139</v>
      </c>
      <c r="I657" t="e">
        <f t="shared" si="42"/>
        <v>#REF!</v>
      </c>
      <c r="J657" t="e">
        <f t="shared" si="43"/>
        <v>#REF!</v>
      </c>
      <c r="K657" s="83">
        <v>1</v>
      </c>
      <c r="P657" t="e">
        <f t="shared" si="44"/>
        <v>#REF!</v>
      </c>
    </row>
    <row r="658" spans="2:16" ht="12.5" x14ac:dyDescent="0.25">
      <c r="B658">
        <v>15814610</v>
      </c>
      <c r="E658" t="e">
        <f t="shared" si="40"/>
        <v>#REF!</v>
      </c>
      <c r="F658" t="e">
        <f t="shared" si="41"/>
        <v>#REF!</v>
      </c>
      <c r="H658" s="85" t="s">
        <v>139</v>
      </c>
      <c r="I658" t="e">
        <f t="shared" si="42"/>
        <v>#REF!</v>
      </c>
      <c r="J658" t="e">
        <f t="shared" si="43"/>
        <v>#REF!</v>
      </c>
      <c r="K658" s="83">
        <v>1</v>
      </c>
      <c r="P658" t="e">
        <f t="shared" si="44"/>
        <v>#REF!</v>
      </c>
    </row>
    <row r="659" spans="2:16" ht="12.5" x14ac:dyDescent="0.25">
      <c r="B659">
        <v>15814410</v>
      </c>
      <c r="E659" t="e">
        <f t="shared" si="40"/>
        <v>#REF!</v>
      </c>
      <c r="F659" t="e">
        <f t="shared" si="41"/>
        <v>#REF!</v>
      </c>
      <c r="H659" s="85" t="s">
        <v>139</v>
      </c>
      <c r="I659" t="e">
        <f t="shared" si="42"/>
        <v>#REF!</v>
      </c>
      <c r="J659" t="e">
        <f t="shared" si="43"/>
        <v>#REF!</v>
      </c>
      <c r="K659" s="83">
        <v>1</v>
      </c>
      <c r="P659" t="e">
        <f t="shared" si="44"/>
        <v>#REF!</v>
      </c>
    </row>
    <row r="660" spans="2:16" ht="12.5" x14ac:dyDescent="0.25">
      <c r="B660">
        <v>15813610</v>
      </c>
      <c r="E660" t="e">
        <f t="shared" si="40"/>
        <v>#REF!</v>
      </c>
      <c r="F660" t="e">
        <f t="shared" si="41"/>
        <v>#REF!</v>
      </c>
      <c r="H660" s="85" t="s">
        <v>139</v>
      </c>
      <c r="I660" t="e">
        <f t="shared" si="42"/>
        <v>#REF!</v>
      </c>
      <c r="J660" t="e">
        <f t="shared" si="43"/>
        <v>#REF!</v>
      </c>
      <c r="K660" s="83">
        <v>1</v>
      </c>
      <c r="P660" t="e">
        <f t="shared" si="44"/>
        <v>#REF!</v>
      </c>
    </row>
    <row r="661" spans="2:16" ht="12.5" x14ac:dyDescent="0.25">
      <c r="B661">
        <v>85000112</v>
      </c>
      <c r="E661" t="e">
        <f t="shared" si="40"/>
        <v>#REF!</v>
      </c>
      <c r="F661" t="e">
        <f t="shared" si="41"/>
        <v>#REF!</v>
      </c>
      <c r="H661" s="85" t="s">
        <v>139</v>
      </c>
      <c r="I661" t="e">
        <f t="shared" si="42"/>
        <v>#REF!</v>
      </c>
      <c r="J661" t="e">
        <f t="shared" si="43"/>
        <v>#REF!</v>
      </c>
      <c r="K661" s="83">
        <v>1</v>
      </c>
      <c r="P661" t="e">
        <f t="shared" si="44"/>
        <v>#REF!</v>
      </c>
    </row>
    <row r="662" spans="2:16" ht="12.5" x14ac:dyDescent="0.25">
      <c r="B662">
        <v>85000113</v>
      </c>
      <c r="E662" t="e">
        <f t="shared" si="40"/>
        <v>#REF!</v>
      </c>
      <c r="F662" t="e">
        <f t="shared" si="41"/>
        <v>#REF!</v>
      </c>
      <c r="H662" s="85" t="s">
        <v>139</v>
      </c>
      <c r="I662" t="e">
        <f t="shared" si="42"/>
        <v>#REF!</v>
      </c>
      <c r="J662" t="e">
        <f t="shared" si="43"/>
        <v>#REF!</v>
      </c>
      <c r="K662" s="83">
        <v>1</v>
      </c>
      <c r="P662" t="e">
        <f t="shared" si="44"/>
        <v>#REF!</v>
      </c>
    </row>
    <row r="663" spans="2:16" ht="12.5" x14ac:dyDescent="0.25">
      <c r="B663">
        <v>85637574</v>
      </c>
      <c r="E663" t="e">
        <f t="shared" si="40"/>
        <v>#REF!</v>
      </c>
      <c r="F663" t="e">
        <f t="shared" si="41"/>
        <v>#REF!</v>
      </c>
      <c r="H663" s="85" t="s">
        <v>139</v>
      </c>
      <c r="I663" t="e">
        <f t="shared" si="42"/>
        <v>#REF!</v>
      </c>
      <c r="J663" t="e">
        <f t="shared" si="43"/>
        <v>#REF!</v>
      </c>
      <c r="K663" s="83">
        <v>1</v>
      </c>
      <c r="P663" t="e">
        <f t="shared" si="44"/>
        <v>#REF!</v>
      </c>
    </row>
    <row r="664" spans="2:16" ht="12.5" x14ac:dyDescent="0.25">
      <c r="B664">
        <v>15886886</v>
      </c>
      <c r="E664" t="e">
        <f t="shared" si="40"/>
        <v>#REF!</v>
      </c>
      <c r="F664" t="e">
        <f t="shared" si="41"/>
        <v>#REF!</v>
      </c>
      <c r="H664" s="85" t="s">
        <v>139</v>
      </c>
      <c r="I664" t="e">
        <f t="shared" si="42"/>
        <v>#REF!</v>
      </c>
      <c r="J664" t="e">
        <f t="shared" si="43"/>
        <v>#REF!</v>
      </c>
      <c r="K664" s="83">
        <v>1</v>
      </c>
      <c r="P664" t="e">
        <f t="shared" si="44"/>
        <v>#REF!</v>
      </c>
    </row>
    <row r="665" spans="2:16" ht="12.5" x14ac:dyDescent="0.25">
      <c r="B665">
        <v>15512902</v>
      </c>
      <c r="E665" t="e">
        <f t="shared" si="40"/>
        <v>#REF!</v>
      </c>
      <c r="F665" t="e">
        <f t="shared" si="41"/>
        <v>#REF!</v>
      </c>
      <c r="H665" s="85" t="s">
        <v>139</v>
      </c>
      <c r="I665" t="e">
        <f t="shared" si="42"/>
        <v>#REF!</v>
      </c>
      <c r="J665" t="e">
        <f t="shared" si="43"/>
        <v>#REF!</v>
      </c>
      <c r="K665" s="83">
        <v>1</v>
      </c>
      <c r="P665" t="e">
        <f t="shared" si="44"/>
        <v>#REF!</v>
      </c>
    </row>
    <row r="666" spans="2:16" ht="12.5" x14ac:dyDescent="0.25">
      <c r="B666">
        <v>15513902</v>
      </c>
      <c r="E666" t="e">
        <f t="shared" si="40"/>
        <v>#REF!</v>
      </c>
      <c r="F666" t="e">
        <f t="shared" si="41"/>
        <v>#REF!</v>
      </c>
      <c r="H666" s="85" t="s">
        <v>139</v>
      </c>
      <c r="I666" t="e">
        <f t="shared" si="42"/>
        <v>#REF!</v>
      </c>
      <c r="J666" t="e">
        <f t="shared" si="43"/>
        <v>#REF!</v>
      </c>
      <c r="K666" s="83">
        <v>1</v>
      </c>
      <c r="P666" t="e">
        <f t="shared" si="44"/>
        <v>#REF!</v>
      </c>
    </row>
    <row r="667" spans="2:16" ht="12.5" x14ac:dyDescent="0.25">
      <c r="B667">
        <v>15512912</v>
      </c>
      <c r="E667" t="e">
        <f t="shared" si="40"/>
        <v>#REF!</v>
      </c>
      <c r="F667" t="e">
        <f t="shared" si="41"/>
        <v>#REF!</v>
      </c>
      <c r="H667" s="85" t="s">
        <v>139</v>
      </c>
      <c r="I667" t="e">
        <f t="shared" si="42"/>
        <v>#REF!</v>
      </c>
      <c r="J667" t="e">
        <f t="shared" si="43"/>
        <v>#REF!</v>
      </c>
      <c r="K667" s="83">
        <v>1</v>
      </c>
      <c r="P667" t="e">
        <f t="shared" si="44"/>
        <v>#REF!</v>
      </c>
    </row>
    <row r="668" spans="2:16" ht="12.5" x14ac:dyDescent="0.25">
      <c r="B668">
        <v>15513712</v>
      </c>
      <c r="E668" t="e">
        <f t="shared" si="40"/>
        <v>#REF!</v>
      </c>
      <c r="F668" t="e">
        <f t="shared" si="41"/>
        <v>#REF!</v>
      </c>
      <c r="H668" s="85" t="s">
        <v>139</v>
      </c>
      <c r="I668" t="e">
        <f t="shared" si="42"/>
        <v>#REF!</v>
      </c>
      <c r="J668" t="e">
        <f t="shared" si="43"/>
        <v>#REF!</v>
      </c>
      <c r="K668" s="83">
        <v>1</v>
      </c>
      <c r="P668" t="e">
        <f t="shared" si="44"/>
        <v>#REF!</v>
      </c>
    </row>
    <row r="669" spans="2:16" ht="12.5" x14ac:dyDescent="0.25">
      <c r="B669">
        <v>15534363</v>
      </c>
      <c r="E669" t="e">
        <f t="shared" si="40"/>
        <v>#REF!</v>
      </c>
      <c r="F669" t="e">
        <f t="shared" si="41"/>
        <v>#REF!</v>
      </c>
      <c r="H669" s="85" t="s">
        <v>139</v>
      </c>
      <c r="I669" t="e">
        <f t="shared" si="42"/>
        <v>#REF!</v>
      </c>
      <c r="J669" t="e">
        <f t="shared" si="43"/>
        <v>#REF!</v>
      </c>
      <c r="K669" s="83">
        <v>1</v>
      </c>
      <c r="P669" t="e">
        <f t="shared" si="44"/>
        <v>#REF!</v>
      </c>
    </row>
    <row r="670" spans="2:16" ht="12.5" x14ac:dyDescent="0.25">
      <c r="B670">
        <v>15534353</v>
      </c>
      <c r="E670" t="e">
        <f t="shared" si="40"/>
        <v>#REF!</v>
      </c>
      <c r="F670" t="e">
        <f t="shared" si="41"/>
        <v>#REF!</v>
      </c>
      <c r="H670" s="85" t="s">
        <v>139</v>
      </c>
      <c r="I670" t="e">
        <f t="shared" si="42"/>
        <v>#REF!</v>
      </c>
      <c r="J670" t="e">
        <f t="shared" si="43"/>
        <v>#REF!</v>
      </c>
      <c r="K670" s="83">
        <v>1</v>
      </c>
      <c r="P670" t="e">
        <f t="shared" si="44"/>
        <v>#REF!</v>
      </c>
    </row>
    <row r="671" spans="2:16" ht="12.5" x14ac:dyDescent="0.25">
      <c r="B671">
        <v>15534362</v>
      </c>
      <c r="E671" t="e">
        <f t="shared" si="40"/>
        <v>#REF!</v>
      </c>
      <c r="F671" t="e">
        <f t="shared" si="41"/>
        <v>#REF!</v>
      </c>
      <c r="H671" s="85" t="s">
        <v>139</v>
      </c>
      <c r="I671" t="e">
        <f t="shared" si="42"/>
        <v>#REF!</v>
      </c>
      <c r="J671" t="e">
        <f t="shared" si="43"/>
        <v>#REF!</v>
      </c>
      <c r="K671" s="83">
        <v>1</v>
      </c>
      <c r="P671" t="e">
        <f t="shared" si="44"/>
        <v>#REF!</v>
      </c>
    </row>
    <row r="672" spans="2:16" ht="12.5" x14ac:dyDescent="0.25">
      <c r="B672">
        <v>15534352</v>
      </c>
      <c r="E672" t="e">
        <f t="shared" si="40"/>
        <v>#REF!</v>
      </c>
      <c r="F672" t="e">
        <f t="shared" si="41"/>
        <v>#REF!</v>
      </c>
      <c r="H672" s="85" t="s">
        <v>139</v>
      </c>
      <c r="I672" t="e">
        <f t="shared" si="42"/>
        <v>#REF!</v>
      </c>
      <c r="J672" t="e">
        <f t="shared" si="43"/>
        <v>#REF!</v>
      </c>
      <c r="K672" s="83">
        <v>1</v>
      </c>
      <c r="P672" t="e">
        <f t="shared" si="44"/>
        <v>#REF!</v>
      </c>
    </row>
    <row r="673" spans="2:16" ht="12.5" x14ac:dyDescent="0.25">
      <c r="B673">
        <v>15534452</v>
      </c>
      <c r="E673" t="e">
        <f t="shared" si="40"/>
        <v>#REF!</v>
      </c>
      <c r="F673" t="e">
        <f t="shared" si="41"/>
        <v>#REF!</v>
      </c>
      <c r="H673" s="85" t="s">
        <v>139</v>
      </c>
      <c r="I673" t="e">
        <f t="shared" si="42"/>
        <v>#REF!</v>
      </c>
      <c r="J673" t="e">
        <f t="shared" si="43"/>
        <v>#REF!</v>
      </c>
      <c r="K673" s="83">
        <v>1</v>
      </c>
      <c r="P673" t="e">
        <f t="shared" si="44"/>
        <v>#REF!</v>
      </c>
    </row>
    <row r="674" spans="2:16" ht="12.5" x14ac:dyDescent="0.25">
      <c r="B674">
        <v>15534462</v>
      </c>
      <c r="E674" t="e">
        <f t="shared" si="40"/>
        <v>#REF!</v>
      </c>
      <c r="F674" t="e">
        <f t="shared" si="41"/>
        <v>#REF!</v>
      </c>
      <c r="H674" s="85" t="s">
        <v>139</v>
      </c>
      <c r="I674" t="e">
        <f t="shared" si="42"/>
        <v>#REF!</v>
      </c>
      <c r="J674" t="e">
        <f t="shared" si="43"/>
        <v>#REF!</v>
      </c>
      <c r="K674" s="83">
        <v>1</v>
      </c>
      <c r="P674" t="e">
        <f t="shared" si="44"/>
        <v>#REF!</v>
      </c>
    </row>
    <row r="675" spans="2:16" ht="12.5" x14ac:dyDescent="0.25">
      <c r="B675">
        <v>1551811</v>
      </c>
      <c r="E675" t="e">
        <f t="shared" si="40"/>
        <v>#REF!</v>
      </c>
      <c r="F675" t="e">
        <f t="shared" si="41"/>
        <v>#REF!</v>
      </c>
      <c r="H675" s="85" t="s">
        <v>139</v>
      </c>
      <c r="I675" t="e">
        <f t="shared" si="42"/>
        <v>#REF!</v>
      </c>
      <c r="J675" t="e">
        <f t="shared" si="43"/>
        <v>#REF!</v>
      </c>
      <c r="K675" s="83">
        <v>1</v>
      </c>
      <c r="P675" t="e">
        <f t="shared" si="44"/>
        <v>#REF!</v>
      </c>
    </row>
    <row r="676" spans="2:16" ht="12.5" x14ac:dyDescent="0.25">
      <c r="B676">
        <v>15511803</v>
      </c>
      <c r="E676" t="e">
        <f t="shared" si="40"/>
        <v>#REF!</v>
      </c>
      <c r="F676" t="e">
        <f t="shared" si="41"/>
        <v>#REF!</v>
      </c>
      <c r="H676" s="85" t="s">
        <v>139</v>
      </c>
      <c r="I676" t="e">
        <f t="shared" si="42"/>
        <v>#REF!</v>
      </c>
      <c r="J676" t="e">
        <f t="shared" si="43"/>
        <v>#REF!</v>
      </c>
      <c r="K676" s="83">
        <v>1</v>
      </c>
      <c r="P676" t="e">
        <f t="shared" si="44"/>
        <v>#REF!</v>
      </c>
    </row>
    <row r="677" spans="2:16" ht="12.5" x14ac:dyDescent="0.25">
      <c r="B677">
        <v>15511912</v>
      </c>
      <c r="E677" t="e">
        <f t="shared" si="40"/>
        <v>#REF!</v>
      </c>
      <c r="F677" t="e">
        <f t="shared" si="41"/>
        <v>#REF!</v>
      </c>
      <c r="H677" s="85" t="s">
        <v>139</v>
      </c>
      <c r="I677" t="e">
        <f t="shared" si="42"/>
        <v>#REF!</v>
      </c>
      <c r="J677" t="e">
        <f t="shared" si="43"/>
        <v>#REF!</v>
      </c>
      <c r="K677" s="83">
        <v>1</v>
      </c>
      <c r="P677" t="e">
        <f t="shared" si="44"/>
        <v>#REF!</v>
      </c>
    </row>
    <row r="678" spans="2:16" ht="12.5" x14ac:dyDescent="0.25">
      <c r="B678">
        <v>15511913</v>
      </c>
      <c r="E678" t="e">
        <f t="shared" si="40"/>
        <v>#REF!</v>
      </c>
      <c r="F678" t="e">
        <f t="shared" si="41"/>
        <v>#REF!</v>
      </c>
      <c r="H678" s="85" t="s">
        <v>139</v>
      </c>
      <c r="I678" t="e">
        <f t="shared" si="42"/>
        <v>#REF!</v>
      </c>
      <c r="J678" t="e">
        <f t="shared" si="43"/>
        <v>#REF!</v>
      </c>
      <c r="K678" s="83">
        <v>1</v>
      </c>
      <c r="P678" t="e">
        <f t="shared" si="44"/>
        <v>#REF!</v>
      </c>
    </row>
    <row r="679" spans="2:16" ht="12.5" x14ac:dyDescent="0.25">
      <c r="B679">
        <v>15533902</v>
      </c>
      <c r="E679" t="e">
        <f t="shared" si="40"/>
        <v>#REF!</v>
      </c>
      <c r="F679" t="e">
        <f t="shared" si="41"/>
        <v>#REF!</v>
      </c>
      <c r="H679" s="85" t="s">
        <v>139</v>
      </c>
      <c r="I679" t="e">
        <f t="shared" si="42"/>
        <v>#REF!</v>
      </c>
      <c r="J679" t="e">
        <f t="shared" si="43"/>
        <v>#REF!</v>
      </c>
      <c r="K679" s="83">
        <v>1</v>
      </c>
      <c r="P679" t="e">
        <f t="shared" si="44"/>
        <v>#REF!</v>
      </c>
    </row>
    <row r="680" spans="2:16" ht="12.5" x14ac:dyDescent="0.25">
      <c r="B680">
        <v>15533901</v>
      </c>
      <c r="E680" t="e">
        <f t="shared" si="40"/>
        <v>#REF!</v>
      </c>
      <c r="F680" t="e">
        <f t="shared" si="41"/>
        <v>#REF!</v>
      </c>
      <c r="H680" s="85" t="s">
        <v>139</v>
      </c>
      <c r="I680" t="e">
        <f t="shared" si="42"/>
        <v>#REF!</v>
      </c>
      <c r="J680" t="e">
        <f t="shared" si="43"/>
        <v>#REF!</v>
      </c>
      <c r="K680" s="83">
        <v>1</v>
      </c>
      <c r="P680" t="e">
        <f t="shared" si="44"/>
        <v>#REF!</v>
      </c>
    </row>
    <row r="681" spans="2:16" ht="12.5" x14ac:dyDescent="0.25">
      <c r="B681">
        <v>15513732</v>
      </c>
      <c r="E681" t="e">
        <f t="shared" si="40"/>
        <v>#REF!</v>
      </c>
      <c r="F681" t="e">
        <f t="shared" si="41"/>
        <v>#REF!</v>
      </c>
      <c r="H681" s="85" t="s">
        <v>139</v>
      </c>
      <c r="I681" t="e">
        <f t="shared" si="42"/>
        <v>#REF!</v>
      </c>
      <c r="J681" t="e">
        <f t="shared" si="43"/>
        <v>#REF!</v>
      </c>
      <c r="K681" s="83">
        <v>1</v>
      </c>
      <c r="P681" t="e">
        <f t="shared" si="44"/>
        <v>#REF!</v>
      </c>
    </row>
    <row r="682" spans="2:16" ht="12.5" x14ac:dyDescent="0.25">
      <c r="B682">
        <v>15513734</v>
      </c>
      <c r="E682" t="e">
        <f t="shared" si="40"/>
        <v>#REF!</v>
      </c>
      <c r="F682" t="e">
        <f t="shared" si="41"/>
        <v>#REF!</v>
      </c>
      <c r="H682" s="85" t="s">
        <v>139</v>
      </c>
      <c r="I682" t="e">
        <f t="shared" si="42"/>
        <v>#REF!</v>
      </c>
      <c r="J682" t="e">
        <f t="shared" si="43"/>
        <v>#REF!</v>
      </c>
      <c r="K682" s="83">
        <v>1</v>
      </c>
      <c r="P682" t="e">
        <f t="shared" si="44"/>
        <v>#REF!</v>
      </c>
    </row>
    <row r="683" spans="2:16" ht="12.5" x14ac:dyDescent="0.25">
      <c r="B683">
        <v>15513722</v>
      </c>
      <c r="E683" t="e">
        <f t="shared" si="40"/>
        <v>#REF!</v>
      </c>
      <c r="F683" t="e">
        <f t="shared" si="41"/>
        <v>#REF!</v>
      </c>
      <c r="H683" s="85" t="s">
        <v>139</v>
      </c>
      <c r="I683" t="e">
        <f t="shared" si="42"/>
        <v>#REF!</v>
      </c>
      <c r="J683" t="e">
        <f t="shared" si="43"/>
        <v>#REF!</v>
      </c>
      <c r="K683" s="83">
        <v>1</v>
      </c>
      <c r="P683" t="e">
        <f t="shared" si="44"/>
        <v>#REF!</v>
      </c>
    </row>
    <row r="684" spans="2:16" ht="12.5" x14ac:dyDescent="0.25">
      <c r="B684">
        <v>15513736</v>
      </c>
      <c r="E684" t="e">
        <f t="shared" si="40"/>
        <v>#REF!</v>
      </c>
      <c r="F684" t="e">
        <f t="shared" si="41"/>
        <v>#REF!</v>
      </c>
      <c r="H684" s="85" t="s">
        <v>139</v>
      </c>
      <c r="I684" t="e">
        <f t="shared" si="42"/>
        <v>#REF!</v>
      </c>
      <c r="J684" t="e">
        <f t="shared" si="43"/>
        <v>#REF!</v>
      </c>
      <c r="K684" s="83">
        <v>1</v>
      </c>
      <c r="P684" t="e">
        <f t="shared" si="44"/>
        <v>#REF!</v>
      </c>
    </row>
    <row r="685" spans="2:16" ht="12.5" x14ac:dyDescent="0.25">
      <c r="B685">
        <v>15513733</v>
      </c>
      <c r="E685" t="e">
        <f t="shared" si="40"/>
        <v>#REF!</v>
      </c>
      <c r="F685" t="e">
        <f t="shared" si="41"/>
        <v>#REF!</v>
      </c>
      <c r="H685" s="85" t="s">
        <v>139</v>
      </c>
      <c r="I685" t="e">
        <f t="shared" si="42"/>
        <v>#REF!</v>
      </c>
      <c r="J685" t="e">
        <f t="shared" si="43"/>
        <v>#REF!</v>
      </c>
      <c r="K685" s="83">
        <v>1</v>
      </c>
      <c r="P685" t="e">
        <f t="shared" si="44"/>
        <v>#REF!</v>
      </c>
    </row>
    <row r="686" spans="2:16" ht="12.5" x14ac:dyDescent="0.25">
      <c r="B686">
        <v>15513735</v>
      </c>
      <c r="E686" t="e">
        <f t="shared" si="40"/>
        <v>#REF!</v>
      </c>
      <c r="F686" t="e">
        <f t="shared" si="41"/>
        <v>#REF!</v>
      </c>
      <c r="H686" s="85" t="s">
        <v>139</v>
      </c>
      <c r="I686" t="e">
        <f t="shared" si="42"/>
        <v>#REF!</v>
      </c>
      <c r="J686" t="e">
        <f t="shared" si="43"/>
        <v>#REF!</v>
      </c>
      <c r="K686" s="83">
        <v>1</v>
      </c>
      <c r="P686" t="e">
        <f t="shared" si="44"/>
        <v>#REF!</v>
      </c>
    </row>
    <row r="687" spans="2:16" ht="12.5" x14ac:dyDescent="0.25">
      <c r="B687">
        <v>15503751</v>
      </c>
      <c r="E687" t="e">
        <f t="shared" si="40"/>
        <v>#REF!</v>
      </c>
      <c r="F687" t="e">
        <f t="shared" si="41"/>
        <v>#REF!</v>
      </c>
      <c r="H687" s="85" t="s">
        <v>139</v>
      </c>
      <c r="I687" t="e">
        <f t="shared" si="42"/>
        <v>#REF!</v>
      </c>
      <c r="J687" t="e">
        <f t="shared" si="43"/>
        <v>#REF!</v>
      </c>
      <c r="K687" s="83">
        <v>1</v>
      </c>
      <c r="P687" t="e">
        <f t="shared" si="44"/>
        <v>#REF!</v>
      </c>
    </row>
    <row r="688" spans="2:16" ht="12.5" x14ac:dyDescent="0.25">
      <c r="B688">
        <v>15503741</v>
      </c>
      <c r="E688" t="e">
        <f t="shared" si="40"/>
        <v>#REF!</v>
      </c>
      <c r="F688" t="e">
        <f t="shared" si="41"/>
        <v>#REF!</v>
      </c>
      <c r="H688" s="85" t="s">
        <v>139</v>
      </c>
      <c r="I688" t="e">
        <f t="shared" si="42"/>
        <v>#REF!</v>
      </c>
      <c r="J688" t="e">
        <f t="shared" si="43"/>
        <v>#REF!</v>
      </c>
      <c r="K688" s="83">
        <v>1</v>
      </c>
      <c r="P688" t="e">
        <f t="shared" si="44"/>
        <v>#REF!</v>
      </c>
    </row>
    <row r="689" spans="2:16" ht="12.5" x14ac:dyDescent="0.25">
      <c r="B689">
        <v>15511802</v>
      </c>
      <c r="E689" t="e">
        <f t="shared" si="40"/>
        <v>#REF!</v>
      </c>
      <c r="F689" t="e">
        <f t="shared" si="41"/>
        <v>#REF!</v>
      </c>
      <c r="H689" s="85" t="s">
        <v>139</v>
      </c>
      <c r="I689" t="e">
        <f t="shared" si="42"/>
        <v>#REF!</v>
      </c>
      <c r="J689" t="e">
        <f t="shared" si="43"/>
        <v>#REF!</v>
      </c>
      <c r="K689" s="83">
        <v>1</v>
      </c>
      <c r="P689" t="e">
        <f t="shared" si="44"/>
        <v>#REF!</v>
      </c>
    </row>
    <row r="690" spans="2:16" ht="12.5" x14ac:dyDescent="0.25">
      <c r="B690">
        <v>15511903</v>
      </c>
      <c r="E690" t="e">
        <f t="shared" si="40"/>
        <v>#REF!</v>
      </c>
      <c r="F690" t="e">
        <f t="shared" si="41"/>
        <v>#REF!</v>
      </c>
      <c r="H690" s="85" t="s">
        <v>139</v>
      </c>
      <c r="I690" t="e">
        <f t="shared" si="42"/>
        <v>#REF!</v>
      </c>
      <c r="J690" t="e">
        <f t="shared" si="43"/>
        <v>#REF!</v>
      </c>
      <c r="K690" s="83">
        <v>1</v>
      </c>
      <c r="P690" t="e">
        <f t="shared" si="44"/>
        <v>#REF!</v>
      </c>
    </row>
    <row r="691" spans="2:16" ht="12.5" x14ac:dyDescent="0.25">
      <c r="B691">
        <v>15502901</v>
      </c>
      <c r="E691" t="e">
        <f t="shared" si="40"/>
        <v>#REF!</v>
      </c>
      <c r="F691" t="e">
        <f t="shared" si="41"/>
        <v>#REF!</v>
      </c>
      <c r="H691" s="85" t="s">
        <v>139</v>
      </c>
      <c r="I691" t="e">
        <f t="shared" si="42"/>
        <v>#REF!</v>
      </c>
      <c r="J691" t="e">
        <f t="shared" si="43"/>
        <v>#REF!</v>
      </c>
      <c r="K691" s="83">
        <v>1</v>
      </c>
      <c r="P691" t="e">
        <f t="shared" si="44"/>
        <v>#REF!</v>
      </c>
    </row>
    <row r="692" spans="2:16" ht="12.5" x14ac:dyDescent="0.25">
      <c r="B692">
        <v>15512802</v>
      </c>
      <c r="E692" t="e">
        <f t="shared" si="40"/>
        <v>#REF!</v>
      </c>
      <c r="F692" t="e">
        <f t="shared" si="41"/>
        <v>#REF!</v>
      </c>
      <c r="H692" s="85" t="s">
        <v>139</v>
      </c>
      <c r="I692" t="e">
        <f t="shared" si="42"/>
        <v>#REF!</v>
      </c>
      <c r="J692" t="e">
        <f t="shared" si="43"/>
        <v>#REF!</v>
      </c>
      <c r="K692" s="83">
        <v>1</v>
      </c>
      <c r="P692" t="e">
        <f t="shared" si="44"/>
        <v>#REF!</v>
      </c>
    </row>
    <row r="693" spans="2:16" ht="12.5" x14ac:dyDescent="0.25">
      <c r="B693">
        <v>15532811</v>
      </c>
      <c r="E693" t="e">
        <f t="shared" si="40"/>
        <v>#REF!</v>
      </c>
      <c r="F693" t="e">
        <f t="shared" si="41"/>
        <v>#REF!</v>
      </c>
      <c r="H693" s="85" t="s">
        <v>139</v>
      </c>
      <c r="I693" t="e">
        <f t="shared" si="42"/>
        <v>#REF!</v>
      </c>
      <c r="J693" t="e">
        <f t="shared" si="43"/>
        <v>#REF!</v>
      </c>
      <c r="K693" s="83">
        <v>1</v>
      </c>
      <c r="P693" t="e">
        <f t="shared" si="44"/>
        <v>#REF!</v>
      </c>
    </row>
    <row r="694" spans="2:16" ht="12.5" x14ac:dyDescent="0.25">
      <c r="B694">
        <v>15532813</v>
      </c>
      <c r="E694" t="e">
        <f t="shared" si="40"/>
        <v>#REF!</v>
      </c>
      <c r="F694" t="e">
        <f t="shared" si="41"/>
        <v>#REF!</v>
      </c>
      <c r="H694" s="85" t="s">
        <v>139</v>
      </c>
      <c r="I694" t="e">
        <f t="shared" si="42"/>
        <v>#REF!</v>
      </c>
      <c r="J694" t="e">
        <f t="shared" si="43"/>
        <v>#REF!</v>
      </c>
      <c r="K694" s="83">
        <v>1</v>
      </c>
      <c r="P694" t="e">
        <f t="shared" si="44"/>
        <v>#REF!</v>
      </c>
    </row>
    <row r="695" spans="2:16" ht="12.5" x14ac:dyDescent="0.25">
      <c r="B695">
        <v>15532912</v>
      </c>
      <c r="E695" t="e">
        <f t="shared" si="40"/>
        <v>#REF!</v>
      </c>
      <c r="F695" t="e">
        <f t="shared" si="41"/>
        <v>#REF!</v>
      </c>
      <c r="H695" s="85" t="s">
        <v>139</v>
      </c>
      <c r="I695" t="e">
        <f t="shared" si="42"/>
        <v>#REF!</v>
      </c>
      <c r="J695" t="e">
        <f t="shared" si="43"/>
        <v>#REF!</v>
      </c>
      <c r="K695" s="83">
        <v>1</v>
      </c>
      <c r="P695" t="e">
        <f t="shared" si="44"/>
        <v>#REF!</v>
      </c>
    </row>
    <row r="696" spans="2:16" ht="12.5" x14ac:dyDescent="0.25">
      <c r="B696">
        <v>15532803</v>
      </c>
      <c r="E696" t="e">
        <f t="shared" si="40"/>
        <v>#REF!</v>
      </c>
      <c r="F696" t="e">
        <f t="shared" si="41"/>
        <v>#REF!</v>
      </c>
      <c r="H696" s="85" t="s">
        <v>139</v>
      </c>
      <c r="I696" t="e">
        <f t="shared" si="42"/>
        <v>#REF!</v>
      </c>
      <c r="J696" t="e">
        <f t="shared" si="43"/>
        <v>#REF!</v>
      </c>
      <c r="K696" s="83">
        <v>1</v>
      </c>
      <c r="P696" t="e">
        <f t="shared" si="44"/>
        <v>#REF!</v>
      </c>
    </row>
    <row r="697" spans="2:16" ht="12.5" x14ac:dyDescent="0.25">
      <c r="B697">
        <v>15532903</v>
      </c>
      <c r="E697" t="e">
        <f t="shared" si="40"/>
        <v>#REF!</v>
      </c>
      <c r="F697" t="e">
        <f t="shared" si="41"/>
        <v>#REF!</v>
      </c>
      <c r="H697" s="85" t="s">
        <v>139</v>
      </c>
      <c r="I697" t="e">
        <f t="shared" si="42"/>
        <v>#REF!</v>
      </c>
      <c r="J697" t="e">
        <f t="shared" si="43"/>
        <v>#REF!</v>
      </c>
      <c r="K697" s="83">
        <v>1</v>
      </c>
      <c r="P697" t="e">
        <f t="shared" si="44"/>
        <v>#REF!</v>
      </c>
    </row>
    <row r="698" spans="2:16" ht="12.5" x14ac:dyDescent="0.25">
      <c r="B698">
        <v>15522802</v>
      </c>
      <c r="E698" t="e">
        <f t="shared" si="40"/>
        <v>#REF!</v>
      </c>
      <c r="F698" t="e">
        <f t="shared" si="41"/>
        <v>#REF!</v>
      </c>
      <c r="H698" s="85" t="s">
        <v>139</v>
      </c>
      <c r="I698" t="e">
        <f t="shared" si="42"/>
        <v>#REF!</v>
      </c>
      <c r="J698" t="e">
        <f t="shared" si="43"/>
        <v>#REF!</v>
      </c>
      <c r="K698" s="83">
        <v>1</v>
      </c>
      <c r="P698" t="e">
        <f t="shared" si="44"/>
        <v>#REF!</v>
      </c>
    </row>
    <row r="699" spans="2:16" ht="12.5" x14ac:dyDescent="0.25">
      <c r="B699">
        <v>15522901</v>
      </c>
      <c r="E699" t="e">
        <f t="shared" si="40"/>
        <v>#REF!</v>
      </c>
      <c r="F699" t="e">
        <f t="shared" si="41"/>
        <v>#REF!</v>
      </c>
      <c r="H699" s="85" t="s">
        <v>139</v>
      </c>
      <c r="I699" t="e">
        <f t="shared" si="42"/>
        <v>#REF!</v>
      </c>
      <c r="J699" t="e">
        <f t="shared" si="43"/>
        <v>#REF!</v>
      </c>
      <c r="K699" s="83">
        <v>1</v>
      </c>
      <c r="P699" t="e">
        <f t="shared" si="44"/>
        <v>#REF!</v>
      </c>
    </row>
    <row r="700" spans="2:16" ht="12.5" x14ac:dyDescent="0.25">
      <c r="B700">
        <v>15501701</v>
      </c>
      <c r="E700" t="e">
        <f t="shared" si="40"/>
        <v>#REF!</v>
      </c>
      <c r="F700" t="e">
        <f t="shared" si="41"/>
        <v>#REF!</v>
      </c>
      <c r="H700" s="85" t="s">
        <v>139</v>
      </c>
      <c r="I700" t="e">
        <f t="shared" si="42"/>
        <v>#REF!</v>
      </c>
      <c r="J700" t="e">
        <f t="shared" si="43"/>
        <v>#REF!</v>
      </c>
      <c r="K700" s="83">
        <v>1</v>
      </c>
      <c r="P700" t="e">
        <f t="shared" si="44"/>
        <v>#REF!</v>
      </c>
    </row>
    <row r="701" spans="2:16" ht="12.5" x14ac:dyDescent="0.25">
      <c r="B701">
        <v>15833617</v>
      </c>
      <c r="E701" t="e">
        <f t="shared" si="40"/>
        <v>#REF!</v>
      </c>
      <c r="F701" t="e">
        <f t="shared" si="41"/>
        <v>#REF!</v>
      </c>
      <c r="H701" s="85" t="s">
        <v>139</v>
      </c>
      <c r="I701" t="e">
        <f t="shared" si="42"/>
        <v>#REF!</v>
      </c>
      <c r="J701" t="e">
        <f t="shared" si="43"/>
        <v>#REF!</v>
      </c>
      <c r="K701" s="83">
        <v>1</v>
      </c>
      <c r="P701" t="e">
        <f t="shared" si="44"/>
        <v>#REF!</v>
      </c>
    </row>
    <row r="702" spans="2:16" ht="12.5" x14ac:dyDescent="0.25">
      <c r="B702">
        <v>15833615</v>
      </c>
      <c r="E702" t="e">
        <f t="shared" si="40"/>
        <v>#REF!</v>
      </c>
      <c r="F702" t="e">
        <f t="shared" si="41"/>
        <v>#REF!</v>
      </c>
      <c r="H702" s="85" t="s">
        <v>139</v>
      </c>
      <c r="I702" t="e">
        <f t="shared" si="42"/>
        <v>#REF!</v>
      </c>
      <c r="J702" t="e">
        <f t="shared" si="43"/>
        <v>#REF!</v>
      </c>
      <c r="K702" s="83">
        <v>1</v>
      </c>
      <c r="P702" t="e">
        <f t="shared" si="44"/>
        <v>#REF!</v>
      </c>
    </row>
    <row r="703" spans="2:16" ht="12.5" x14ac:dyDescent="0.25">
      <c r="B703">
        <v>15833616</v>
      </c>
      <c r="E703" t="e">
        <f t="shared" si="40"/>
        <v>#REF!</v>
      </c>
      <c r="F703" t="e">
        <f t="shared" si="41"/>
        <v>#REF!</v>
      </c>
      <c r="H703" s="85" t="s">
        <v>139</v>
      </c>
      <c r="I703" t="e">
        <f t="shared" si="42"/>
        <v>#REF!</v>
      </c>
      <c r="J703" t="e">
        <f t="shared" si="43"/>
        <v>#REF!</v>
      </c>
      <c r="K703" s="83">
        <v>1</v>
      </c>
      <c r="P703" t="e">
        <f t="shared" si="44"/>
        <v>#REF!</v>
      </c>
    </row>
    <row r="704" spans="2:16" ht="12.5" x14ac:dyDescent="0.25">
      <c r="B704">
        <v>15814411</v>
      </c>
      <c r="E704" t="e">
        <f t="shared" si="40"/>
        <v>#REF!</v>
      </c>
      <c r="F704" t="e">
        <f t="shared" si="41"/>
        <v>#REF!</v>
      </c>
      <c r="H704" s="85" t="s">
        <v>139</v>
      </c>
      <c r="I704" t="e">
        <f t="shared" si="42"/>
        <v>#REF!</v>
      </c>
      <c r="J704" t="e">
        <f t="shared" si="43"/>
        <v>#REF!</v>
      </c>
      <c r="K704" s="83">
        <v>13</v>
      </c>
      <c r="P704" t="e">
        <f t="shared" si="44"/>
        <v>#REF!</v>
      </c>
    </row>
    <row r="705" spans="2:16" ht="12.5" x14ac:dyDescent="0.25">
      <c r="B705">
        <v>15814421</v>
      </c>
      <c r="E705" t="e">
        <f t="shared" si="40"/>
        <v>#REF!</v>
      </c>
      <c r="F705" t="e">
        <f t="shared" si="41"/>
        <v>#REF!</v>
      </c>
      <c r="H705" s="85" t="s">
        <v>139</v>
      </c>
      <c r="I705" t="e">
        <f t="shared" si="42"/>
        <v>#REF!</v>
      </c>
      <c r="J705" t="e">
        <f t="shared" si="43"/>
        <v>#REF!</v>
      </c>
      <c r="K705" s="83">
        <v>14</v>
      </c>
      <c r="P705" t="e">
        <f t="shared" si="44"/>
        <v>#REF!</v>
      </c>
    </row>
    <row r="706" spans="2:16" ht="12.5" x14ac:dyDescent="0.25">
      <c r="B706">
        <v>15814412</v>
      </c>
      <c r="E706" t="e">
        <f t="shared" ref="E706:E769" si="45">VLOOKUP(B:B,MijnOlijslagerExport,5,FALSE)</f>
        <v>#REF!</v>
      </c>
      <c r="F706" t="e">
        <f t="shared" ref="F706:F769" si="46">VLOOKUP(B:B,MijnOlijslagerExport,14,FALSE)</f>
        <v>#REF!</v>
      </c>
      <c r="H706" s="85" t="s">
        <v>139</v>
      </c>
      <c r="I706" t="e">
        <f t="shared" ref="I706:I769" si="47">VLOOKUP(B:B,MijnOlijslagerExport,4,FALSE)</f>
        <v>#REF!</v>
      </c>
      <c r="J706" t="e">
        <f t="shared" ref="J706:J769" si="48">VLOOKUP(B:B,MijnOlijslagerExport,3,FALSE)</f>
        <v>#REF!</v>
      </c>
      <c r="K706" s="83">
        <v>15</v>
      </c>
      <c r="P706" t="e">
        <f t="shared" ref="P706:P769" si="49">VLOOKUP(B:B,MijnOlijslagerExport,2,FALSE)</f>
        <v>#REF!</v>
      </c>
    </row>
    <row r="707" spans="2:16" ht="12.5" x14ac:dyDescent="0.25">
      <c r="B707">
        <v>15814401</v>
      </c>
      <c r="E707" t="e">
        <f t="shared" si="45"/>
        <v>#REF!</v>
      </c>
      <c r="F707" t="e">
        <f t="shared" si="46"/>
        <v>#REF!</v>
      </c>
      <c r="H707" s="85" t="s">
        <v>139</v>
      </c>
      <c r="I707" t="e">
        <f t="shared" si="47"/>
        <v>#REF!</v>
      </c>
      <c r="J707" t="e">
        <f t="shared" si="48"/>
        <v>#REF!</v>
      </c>
      <c r="K707" s="83">
        <v>7</v>
      </c>
      <c r="P707" t="e">
        <f t="shared" si="49"/>
        <v>#REF!</v>
      </c>
    </row>
    <row r="708" spans="2:16" ht="12.5" x14ac:dyDescent="0.25">
      <c r="B708">
        <v>15814405</v>
      </c>
      <c r="E708" t="e">
        <f t="shared" si="45"/>
        <v>#REF!</v>
      </c>
      <c r="F708" t="e">
        <f t="shared" si="46"/>
        <v>#REF!</v>
      </c>
      <c r="H708" s="85" t="s">
        <v>139</v>
      </c>
      <c r="I708" t="e">
        <f t="shared" si="47"/>
        <v>#REF!</v>
      </c>
      <c r="J708" t="e">
        <f t="shared" si="48"/>
        <v>#REF!</v>
      </c>
      <c r="K708" s="83">
        <v>12</v>
      </c>
      <c r="P708" t="e">
        <f t="shared" si="49"/>
        <v>#REF!</v>
      </c>
    </row>
    <row r="709" spans="2:16" ht="12.5" x14ac:dyDescent="0.25">
      <c r="B709">
        <v>15814402</v>
      </c>
      <c r="E709" t="e">
        <f t="shared" si="45"/>
        <v>#REF!</v>
      </c>
      <c r="F709" t="e">
        <f t="shared" si="46"/>
        <v>#REF!</v>
      </c>
      <c r="H709" s="85" t="s">
        <v>139</v>
      </c>
      <c r="I709" t="e">
        <f t="shared" si="47"/>
        <v>#REF!</v>
      </c>
      <c r="J709" t="e">
        <f t="shared" si="48"/>
        <v>#REF!</v>
      </c>
      <c r="K709" s="83">
        <v>16</v>
      </c>
      <c r="P709" t="e">
        <f t="shared" si="49"/>
        <v>#REF!</v>
      </c>
    </row>
    <row r="710" spans="2:16" ht="12.5" x14ac:dyDescent="0.25">
      <c r="B710">
        <v>15814404</v>
      </c>
      <c r="E710" t="e">
        <f t="shared" si="45"/>
        <v>#REF!</v>
      </c>
      <c r="F710" t="e">
        <f t="shared" si="46"/>
        <v>#REF!</v>
      </c>
      <c r="H710" s="85" t="s">
        <v>139</v>
      </c>
      <c r="I710" t="e">
        <f t="shared" si="47"/>
        <v>#REF!</v>
      </c>
      <c r="J710" t="e">
        <f t="shared" si="48"/>
        <v>#REF!</v>
      </c>
      <c r="K710" s="83">
        <v>8</v>
      </c>
      <c r="P710" t="e">
        <f t="shared" si="49"/>
        <v>#REF!</v>
      </c>
    </row>
    <row r="711" spans="2:16" ht="12.5" x14ac:dyDescent="0.25">
      <c r="B711">
        <v>15814407</v>
      </c>
      <c r="E711" t="e">
        <f t="shared" si="45"/>
        <v>#REF!</v>
      </c>
      <c r="F711" t="e">
        <f t="shared" si="46"/>
        <v>#REF!</v>
      </c>
      <c r="H711" s="85" t="s">
        <v>139</v>
      </c>
      <c r="I711" t="e">
        <f t="shared" si="47"/>
        <v>#REF!</v>
      </c>
      <c r="J711" t="e">
        <f t="shared" si="48"/>
        <v>#REF!</v>
      </c>
      <c r="K711" s="83">
        <v>9</v>
      </c>
      <c r="P711" t="e">
        <f t="shared" si="49"/>
        <v>#REF!</v>
      </c>
    </row>
    <row r="712" spans="2:16" ht="12.5" x14ac:dyDescent="0.25">
      <c r="B712">
        <v>15814403</v>
      </c>
      <c r="E712" t="e">
        <f t="shared" si="45"/>
        <v>#REF!</v>
      </c>
      <c r="F712" t="e">
        <f t="shared" si="46"/>
        <v>#REF!</v>
      </c>
      <c r="H712" s="85" t="s">
        <v>139</v>
      </c>
      <c r="I712" t="e">
        <f t="shared" si="47"/>
        <v>#REF!</v>
      </c>
      <c r="J712" t="e">
        <f t="shared" si="48"/>
        <v>#REF!</v>
      </c>
      <c r="K712" s="83">
        <v>10</v>
      </c>
      <c r="P712" t="e">
        <f t="shared" si="49"/>
        <v>#REF!</v>
      </c>
    </row>
    <row r="713" spans="2:16" ht="12.5" x14ac:dyDescent="0.25">
      <c r="B713">
        <v>15814406</v>
      </c>
      <c r="E713" t="e">
        <f t="shared" si="45"/>
        <v>#REF!</v>
      </c>
      <c r="F713" t="e">
        <f t="shared" si="46"/>
        <v>#REF!</v>
      </c>
      <c r="H713" s="85" t="s">
        <v>139</v>
      </c>
      <c r="I713" t="e">
        <f t="shared" si="47"/>
        <v>#REF!</v>
      </c>
      <c r="J713" t="e">
        <f t="shared" si="48"/>
        <v>#REF!</v>
      </c>
      <c r="K713" s="83">
        <v>11</v>
      </c>
      <c r="P713" t="e">
        <f t="shared" si="49"/>
        <v>#REF!</v>
      </c>
    </row>
    <row r="714" spans="2:16" ht="12.5" x14ac:dyDescent="0.25">
      <c r="B714">
        <v>85000102</v>
      </c>
      <c r="E714" t="e">
        <f t="shared" si="45"/>
        <v>#REF!</v>
      </c>
      <c r="F714" t="e">
        <f t="shared" si="46"/>
        <v>#REF!</v>
      </c>
      <c r="H714" s="85" t="s">
        <v>139</v>
      </c>
      <c r="I714" t="e">
        <f t="shared" si="47"/>
        <v>#REF!</v>
      </c>
      <c r="J714" t="e">
        <f t="shared" si="48"/>
        <v>#REF!</v>
      </c>
      <c r="K714" s="83">
        <v>1</v>
      </c>
      <c r="P714" t="e">
        <f t="shared" si="49"/>
        <v>#REF!</v>
      </c>
    </row>
    <row r="715" spans="2:16" ht="12.5" x14ac:dyDescent="0.25">
      <c r="B715">
        <v>15527111</v>
      </c>
      <c r="E715" t="e">
        <f t="shared" si="45"/>
        <v>#REF!</v>
      </c>
      <c r="F715" t="e">
        <f t="shared" si="46"/>
        <v>#REF!</v>
      </c>
      <c r="H715" s="85" t="s">
        <v>139</v>
      </c>
      <c r="I715" t="e">
        <f t="shared" si="47"/>
        <v>#REF!</v>
      </c>
      <c r="J715" t="e">
        <f t="shared" si="48"/>
        <v>#REF!</v>
      </c>
      <c r="K715" s="83">
        <v>1</v>
      </c>
      <c r="P715" t="e">
        <f t="shared" si="49"/>
        <v>#REF!</v>
      </c>
    </row>
    <row r="716" spans="2:16" ht="12.5" x14ac:dyDescent="0.25">
      <c r="B716">
        <v>15527112</v>
      </c>
      <c r="E716" t="e">
        <f t="shared" si="45"/>
        <v>#REF!</v>
      </c>
      <c r="F716" t="e">
        <f t="shared" si="46"/>
        <v>#REF!</v>
      </c>
      <c r="H716" s="85" t="s">
        <v>139</v>
      </c>
      <c r="I716" t="e">
        <f t="shared" si="47"/>
        <v>#REF!</v>
      </c>
      <c r="J716" t="e">
        <f t="shared" si="48"/>
        <v>#REF!</v>
      </c>
      <c r="K716" s="83">
        <v>1</v>
      </c>
      <c r="P716" t="e">
        <f t="shared" si="49"/>
        <v>#REF!</v>
      </c>
    </row>
    <row r="717" spans="2:16" ht="12.5" x14ac:dyDescent="0.25">
      <c r="B717">
        <v>15527011</v>
      </c>
      <c r="E717" t="e">
        <f t="shared" si="45"/>
        <v>#REF!</v>
      </c>
      <c r="F717" t="e">
        <f t="shared" si="46"/>
        <v>#REF!</v>
      </c>
      <c r="H717" s="85" t="s">
        <v>139</v>
      </c>
      <c r="I717" t="e">
        <f t="shared" si="47"/>
        <v>#REF!</v>
      </c>
      <c r="J717" t="e">
        <f t="shared" si="48"/>
        <v>#REF!</v>
      </c>
      <c r="K717" s="83">
        <v>1</v>
      </c>
      <c r="P717" t="e">
        <f t="shared" si="49"/>
        <v>#REF!</v>
      </c>
    </row>
    <row r="718" spans="2:16" ht="12.5" x14ac:dyDescent="0.25">
      <c r="B718">
        <v>15527012</v>
      </c>
      <c r="E718" t="e">
        <f t="shared" si="45"/>
        <v>#REF!</v>
      </c>
      <c r="F718" t="e">
        <f t="shared" si="46"/>
        <v>#REF!</v>
      </c>
      <c r="H718" s="85" t="s">
        <v>139</v>
      </c>
      <c r="I718" t="e">
        <f t="shared" si="47"/>
        <v>#REF!</v>
      </c>
      <c r="J718" t="e">
        <f t="shared" si="48"/>
        <v>#REF!</v>
      </c>
      <c r="K718" s="83">
        <v>1</v>
      </c>
      <c r="P718" t="e">
        <f t="shared" si="49"/>
        <v>#REF!</v>
      </c>
    </row>
    <row r="719" spans="2:16" ht="12.5" x14ac:dyDescent="0.25">
      <c r="B719">
        <v>15527021</v>
      </c>
      <c r="E719" t="e">
        <f t="shared" si="45"/>
        <v>#REF!</v>
      </c>
      <c r="F719" t="e">
        <f t="shared" si="46"/>
        <v>#REF!</v>
      </c>
      <c r="H719" s="85" t="s">
        <v>139</v>
      </c>
      <c r="I719" t="e">
        <f t="shared" si="47"/>
        <v>#REF!</v>
      </c>
      <c r="J719" t="e">
        <f t="shared" si="48"/>
        <v>#REF!</v>
      </c>
      <c r="K719" s="83">
        <v>1</v>
      </c>
      <c r="P719" t="e">
        <f t="shared" si="49"/>
        <v>#REF!</v>
      </c>
    </row>
    <row r="720" spans="2:16" ht="12.5" x14ac:dyDescent="0.25">
      <c r="B720">
        <v>15527022</v>
      </c>
      <c r="E720" t="e">
        <f t="shared" si="45"/>
        <v>#REF!</v>
      </c>
      <c r="F720" t="e">
        <f t="shared" si="46"/>
        <v>#REF!</v>
      </c>
      <c r="H720" s="85" t="s">
        <v>139</v>
      </c>
      <c r="I720" t="e">
        <f t="shared" si="47"/>
        <v>#REF!</v>
      </c>
      <c r="J720" t="e">
        <f t="shared" si="48"/>
        <v>#REF!</v>
      </c>
      <c r="K720" s="83">
        <v>1</v>
      </c>
      <c r="P720" t="e">
        <f t="shared" si="49"/>
        <v>#REF!</v>
      </c>
    </row>
    <row r="721" spans="2:16" ht="12.5" x14ac:dyDescent="0.25">
      <c r="B721">
        <v>15527001</v>
      </c>
      <c r="E721" t="e">
        <f t="shared" si="45"/>
        <v>#REF!</v>
      </c>
      <c r="F721" t="e">
        <f t="shared" si="46"/>
        <v>#REF!</v>
      </c>
      <c r="H721" s="85" t="s">
        <v>139</v>
      </c>
      <c r="I721" t="e">
        <f t="shared" si="47"/>
        <v>#REF!</v>
      </c>
      <c r="J721" t="e">
        <f t="shared" si="48"/>
        <v>#REF!</v>
      </c>
      <c r="K721" s="83">
        <v>1</v>
      </c>
      <c r="P721" t="e">
        <f t="shared" si="49"/>
        <v>#REF!</v>
      </c>
    </row>
    <row r="722" spans="2:16" ht="12.5" x14ac:dyDescent="0.25">
      <c r="B722">
        <v>15527002</v>
      </c>
      <c r="E722" t="e">
        <f t="shared" si="45"/>
        <v>#REF!</v>
      </c>
      <c r="F722" t="e">
        <f t="shared" si="46"/>
        <v>#REF!</v>
      </c>
      <c r="H722" s="85" t="s">
        <v>139</v>
      </c>
      <c r="I722" t="e">
        <f t="shared" si="47"/>
        <v>#REF!</v>
      </c>
      <c r="J722" t="e">
        <f t="shared" si="48"/>
        <v>#REF!</v>
      </c>
      <c r="K722" s="83">
        <v>1</v>
      </c>
      <c r="P722" t="e">
        <f t="shared" si="49"/>
        <v>#REF!</v>
      </c>
    </row>
    <row r="723" spans="2:16" ht="12.5" x14ac:dyDescent="0.25">
      <c r="B723">
        <v>15543621</v>
      </c>
      <c r="E723" t="e">
        <f t="shared" si="45"/>
        <v>#REF!</v>
      </c>
      <c r="F723" t="e">
        <f t="shared" si="46"/>
        <v>#REF!</v>
      </c>
      <c r="H723" s="85" t="s">
        <v>139</v>
      </c>
      <c r="I723" t="e">
        <f t="shared" si="47"/>
        <v>#REF!</v>
      </c>
      <c r="J723" t="e">
        <f t="shared" si="48"/>
        <v>#REF!</v>
      </c>
      <c r="K723" s="83">
        <v>1</v>
      </c>
      <c r="P723" t="e">
        <f t="shared" si="49"/>
        <v>#REF!</v>
      </c>
    </row>
    <row r="724" spans="2:16" ht="12.5" x14ac:dyDescent="0.25">
      <c r="B724">
        <v>15543622</v>
      </c>
      <c r="E724" t="e">
        <f t="shared" si="45"/>
        <v>#REF!</v>
      </c>
      <c r="F724" t="e">
        <f t="shared" si="46"/>
        <v>#REF!</v>
      </c>
      <c r="H724" s="85" t="s">
        <v>139</v>
      </c>
      <c r="I724" t="e">
        <f t="shared" si="47"/>
        <v>#REF!</v>
      </c>
      <c r="J724" t="e">
        <f t="shared" si="48"/>
        <v>#REF!</v>
      </c>
      <c r="K724" s="83">
        <v>1</v>
      </c>
      <c r="P724" t="e">
        <f t="shared" si="49"/>
        <v>#REF!</v>
      </c>
    </row>
    <row r="725" spans="2:16" ht="12.5" x14ac:dyDescent="0.25">
      <c r="B725">
        <v>15543611</v>
      </c>
      <c r="E725" t="e">
        <f t="shared" si="45"/>
        <v>#REF!</v>
      </c>
      <c r="F725" t="e">
        <f t="shared" si="46"/>
        <v>#REF!</v>
      </c>
      <c r="H725" s="85" t="s">
        <v>139</v>
      </c>
      <c r="I725" t="e">
        <f t="shared" si="47"/>
        <v>#REF!</v>
      </c>
      <c r="J725" t="e">
        <f t="shared" si="48"/>
        <v>#REF!</v>
      </c>
      <c r="K725" s="83">
        <v>1</v>
      </c>
      <c r="P725" t="e">
        <f t="shared" si="49"/>
        <v>#REF!</v>
      </c>
    </row>
    <row r="726" spans="2:16" ht="12.5" x14ac:dyDescent="0.25">
      <c r="B726">
        <v>15543612</v>
      </c>
      <c r="E726" t="e">
        <f t="shared" si="45"/>
        <v>#REF!</v>
      </c>
      <c r="F726" t="e">
        <f t="shared" si="46"/>
        <v>#REF!</v>
      </c>
      <c r="H726" s="85" t="s">
        <v>139</v>
      </c>
      <c r="I726" t="e">
        <f t="shared" si="47"/>
        <v>#REF!</v>
      </c>
      <c r="J726" t="e">
        <f t="shared" si="48"/>
        <v>#REF!</v>
      </c>
      <c r="K726" s="83">
        <v>1</v>
      </c>
      <c r="P726" t="e">
        <f t="shared" si="49"/>
        <v>#REF!</v>
      </c>
    </row>
    <row r="727" spans="2:16" ht="12.5" x14ac:dyDescent="0.25">
      <c r="B727">
        <v>15543631</v>
      </c>
      <c r="E727" t="e">
        <f t="shared" si="45"/>
        <v>#REF!</v>
      </c>
      <c r="F727" t="e">
        <f t="shared" si="46"/>
        <v>#REF!</v>
      </c>
      <c r="H727" s="85" t="s">
        <v>139</v>
      </c>
      <c r="I727" t="e">
        <f t="shared" si="47"/>
        <v>#REF!</v>
      </c>
      <c r="J727" t="e">
        <f t="shared" si="48"/>
        <v>#REF!</v>
      </c>
      <c r="K727" s="83">
        <v>1</v>
      </c>
      <c r="P727" t="e">
        <f t="shared" si="49"/>
        <v>#REF!</v>
      </c>
    </row>
    <row r="728" spans="2:16" ht="12.5" x14ac:dyDescent="0.25">
      <c r="B728">
        <v>15543632</v>
      </c>
      <c r="E728" t="e">
        <f t="shared" si="45"/>
        <v>#REF!</v>
      </c>
      <c r="F728" t="e">
        <f t="shared" si="46"/>
        <v>#REF!</v>
      </c>
      <c r="H728" s="85" t="s">
        <v>139</v>
      </c>
      <c r="I728" t="e">
        <f t="shared" si="47"/>
        <v>#REF!</v>
      </c>
      <c r="J728" t="e">
        <f t="shared" si="48"/>
        <v>#REF!</v>
      </c>
      <c r="K728" s="83">
        <v>1</v>
      </c>
      <c r="P728" t="e">
        <f t="shared" si="49"/>
        <v>#REF!</v>
      </c>
    </row>
    <row r="729" spans="2:16" ht="12.5" x14ac:dyDescent="0.25">
      <c r="B729">
        <v>15543601</v>
      </c>
      <c r="E729" t="e">
        <f t="shared" si="45"/>
        <v>#REF!</v>
      </c>
      <c r="F729" t="e">
        <f t="shared" si="46"/>
        <v>#REF!</v>
      </c>
      <c r="H729" s="85" t="s">
        <v>139</v>
      </c>
      <c r="I729" t="e">
        <f t="shared" si="47"/>
        <v>#REF!</v>
      </c>
      <c r="J729" t="e">
        <f t="shared" si="48"/>
        <v>#REF!</v>
      </c>
      <c r="K729" s="83">
        <v>1</v>
      </c>
      <c r="P729" t="e">
        <f t="shared" si="49"/>
        <v>#REF!</v>
      </c>
    </row>
    <row r="730" spans="2:16" ht="12.5" x14ac:dyDescent="0.25">
      <c r="B730">
        <v>15543602</v>
      </c>
      <c r="E730" t="e">
        <f t="shared" si="45"/>
        <v>#REF!</v>
      </c>
      <c r="F730" t="e">
        <f t="shared" si="46"/>
        <v>#REF!</v>
      </c>
      <c r="H730" s="85" t="s">
        <v>139</v>
      </c>
      <c r="I730" t="e">
        <f t="shared" si="47"/>
        <v>#REF!</v>
      </c>
      <c r="J730" t="e">
        <f t="shared" si="48"/>
        <v>#REF!</v>
      </c>
      <c r="K730" s="83">
        <v>1</v>
      </c>
      <c r="P730" t="e">
        <f t="shared" si="49"/>
        <v>#REF!</v>
      </c>
    </row>
    <row r="731" spans="2:16" ht="12.5" x14ac:dyDescent="0.25">
      <c r="B731">
        <v>15529911</v>
      </c>
      <c r="E731" t="e">
        <f t="shared" si="45"/>
        <v>#REF!</v>
      </c>
      <c r="F731" t="e">
        <f t="shared" si="46"/>
        <v>#REF!</v>
      </c>
      <c r="H731" s="85" t="s">
        <v>139</v>
      </c>
      <c r="I731" t="e">
        <f t="shared" si="47"/>
        <v>#REF!</v>
      </c>
      <c r="J731" t="e">
        <f t="shared" si="48"/>
        <v>#REF!</v>
      </c>
      <c r="K731" s="83">
        <v>1</v>
      </c>
      <c r="P731" t="e">
        <f t="shared" si="49"/>
        <v>#REF!</v>
      </c>
    </row>
    <row r="732" spans="2:16" ht="12.5" x14ac:dyDescent="0.25">
      <c r="B732">
        <v>15529912</v>
      </c>
      <c r="E732" t="e">
        <f t="shared" si="45"/>
        <v>#REF!</v>
      </c>
      <c r="F732" t="e">
        <f t="shared" si="46"/>
        <v>#REF!</v>
      </c>
      <c r="H732" s="85" t="s">
        <v>139</v>
      </c>
      <c r="I732" t="e">
        <f t="shared" si="47"/>
        <v>#REF!</v>
      </c>
      <c r="J732" t="e">
        <f t="shared" si="48"/>
        <v>#REF!</v>
      </c>
      <c r="K732" s="83">
        <v>1</v>
      </c>
      <c r="P732" t="e">
        <f t="shared" si="49"/>
        <v>#REF!</v>
      </c>
    </row>
    <row r="733" spans="2:16" ht="12.5" x14ac:dyDescent="0.25">
      <c r="B733">
        <v>15529011</v>
      </c>
      <c r="E733" t="e">
        <f t="shared" si="45"/>
        <v>#REF!</v>
      </c>
      <c r="F733" t="e">
        <f t="shared" si="46"/>
        <v>#REF!</v>
      </c>
      <c r="H733" s="85" t="s">
        <v>139</v>
      </c>
      <c r="I733" t="e">
        <f t="shared" si="47"/>
        <v>#REF!</v>
      </c>
      <c r="J733" t="e">
        <f t="shared" si="48"/>
        <v>#REF!</v>
      </c>
      <c r="K733" s="83">
        <v>1</v>
      </c>
      <c r="P733" t="e">
        <f t="shared" si="49"/>
        <v>#REF!</v>
      </c>
    </row>
    <row r="734" spans="2:16" ht="12.5" x14ac:dyDescent="0.25">
      <c r="B734">
        <v>15529012</v>
      </c>
      <c r="E734" t="e">
        <f t="shared" si="45"/>
        <v>#REF!</v>
      </c>
      <c r="F734" t="e">
        <f t="shared" si="46"/>
        <v>#REF!</v>
      </c>
      <c r="H734" s="85" t="s">
        <v>139</v>
      </c>
      <c r="I734" t="e">
        <f t="shared" si="47"/>
        <v>#REF!</v>
      </c>
      <c r="J734" t="e">
        <f t="shared" si="48"/>
        <v>#REF!</v>
      </c>
      <c r="K734" s="83">
        <v>1</v>
      </c>
      <c r="P734" t="e">
        <f t="shared" si="49"/>
        <v>#REF!</v>
      </c>
    </row>
    <row r="735" spans="2:16" ht="12.5" x14ac:dyDescent="0.25">
      <c r="B735">
        <v>15529021</v>
      </c>
      <c r="E735" t="e">
        <f t="shared" si="45"/>
        <v>#REF!</v>
      </c>
      <c r="F735" t="e">
        <f t="shared" si="46"/>
        <v>#REF!</v>
      </c>
      <c r="H735" s="85" t="s">
        <v>139</v>
      </c>
      <c r="I735" t="e">
        <f t="shared" si="47"/>
        <v>#REF!</v>
      </c>
      <c r="J735" t="e">
        <f t="shared" si="48"/>
        <v>#REF!</v>
      </c>
      <c r="K735" s="83">
        <v>1</v>
      </c>
      <c r="P735" t="e">
        <f t="shared" si="49"/>
        <v>#REF!</v>
      </c>
    </row>
    <row r="736" spans="2:16" ht="12.5" x14ac:dyDescent="0.25">
      <c r="B736">
        <v>15529022</v>
      </c>
      <c r="E736" t="e">
        <f t="shared" si="45"/>
        <v>#REF!</v>
      </c>
      <c r="F736" t="e">
        <f t="shared" si="46"/>
        <v>#REF!</v>
      </c>
      <c r="H736" s="85" t="s">
        <v>139</v>
      </c>
      <c r="I736" t="e">
        <f t="shared" si="47"/>
        <v>#REF!</v>
      </c>
      <c r="J736" t="e">
        <f t="shared" si="48"/>
        <v>#REF!</v>
      </c>
      <c r="K736" s="83">
        <v>1</v>
      </c>
      <c r="P736" t="e">
        <f t="shared" si="49"/>
        <v>#REF!</v>
      </c>
    </row>
    <row r="737" spans="2:16" ht="12.5" x14ac:dyDescent="0.25">
      <c r="B737">
        <v>15529001</v>
      </c>
      <c r="E737" t="e">
        <f t="shared" si="45"/>
        <v>#REF!</v>
      </c>
      <c r="F737" t="e">
        <f t="shared" si="46"/>
        <v>#REF!</v>
      </c>
      <c r="H737" s="85" t="s">
        <v>139</v>
      </c>
      <c r="I737" t="e">
        <f t="shared" si="47"/>
        <v>#REF!</v>
      </c>
      <c r="J737" t="e">
        <f t="shared" si="48"/>
        <v>#REF!</v>
      </c>
      <c r="K737" s="83">
        <v>1</v>
      </c>
      <c r="P737" t="e">
        <f t="shared" si="49"/>
        <v>#REF!</v>
      </c>
    </row>
    <row r="738" spans="2:16" ht="12.5" x14ac:dyDescent="0.25">
      <c r="B738">
        <v>15529002</v>
      </c>
      <c r="E738" t="e">
        <f t="shared" si="45"/>
        <v>#REF!</v>
      </c>
      <c r="F738" t="e">
        <f t="shared" si="46"/>
        <v>#REF!</v>
      </c>
      <c r="H738" s="85" t="s">
        <v>139</v>
      </c>
      <c r="I738" t="e">
        <f t="shared" si="47"/>
        <v>#REF!</v>
      </c>
      <c r="J738" t="e">
        <f t="shared" si="48"/>
        <v>#REF!</v>
      </c>
      <c r="K738" s="83">
        <v>1</v>
      </c>
      <c r="P738" t="e">
        <f t="shared" si="49"/>
        <v>#REF!</v>
      </c>
    </row>
    <row r="739" spans="2:16" ht="12.5" x14ac:dyDescent="0.25">
      <c r="B739">
        <v>15820935</v>
      </c>
      <c r="E739" t="e">
        <f t="shared" si="45"/>
        <v>#REF!</v>
      </c>
      <c r="F739" t="e">
        <f t="shared" si="46"/>
        <v>#REF!</v>
      </c>
      <c r="H739" s="85" t="s">
        <v>139</v>
      </c>
      <c r="I739" t="e">
        <f t="shared" si="47"/>
        <v>#REF!</v>
      </c>
      <c r="J739" t="e">
        <f t="shared" si="48"/>
        <v>#REF!</v>
      </c>
      <c r="K739" s="83">
        <v>1</v>
      </c>
      <c r="P739" t="e">
        <f t="shared" si="49"/>
        <v>#REF!</v>
      </c>
    </row>
    <row r="740" spans="2:16" ht="12.5" x14ac:dyDescent="0.25">
      <c r="B740">
        <v>15820815</v>
      </c>
      <c r="E740" t="e">
        <f t="shared" si="45"/>
        <v>#REF!</v>
      </c>
      <c r="F740" t="e">
        <f t="shared" si="46"/>
        <v>#REF!</v>
      </c>
      <c r="H740" s="85" t="s">
        <v>139</v>
      </c>
      <c r="I740" t="e">
        <f t="shared" si="47"/>
        <v>#REF!</v>
      </c>
      <c r="J740" t="e">
        <f t="shared" si="48"/>
        <v>#REF!</v>
      </c>
      <c r="K740" s="83">
        <v>1</v>
      </c>
      <c r="P740" t="e">
        <f t="shared" si="49"/>
        <v>#REF!</v>
      </c>
    </row>
    <row r="741" spans="2:16" ht="12.5" x14ac:dyDescent="0.25">
      <c r="B741">
        <v>15804215</v>
      </c>
      <c r="E741" t="e">
        <f t="shared" si="45"/>
        <v>#REF!</v>
      </c>
      <c r="F741" t="e">
        <f t="shared" si="46"/>
        <v>#REF!</v>
      </c>
      <c r="H741" s="85" t="s">
        <v>139</v>
      </c>
      <c r="I741" t="e">
        <f t="shared" si="47"/>
        <v>#REF!</v>
      </c>
      <c r="J741" t="e">
        <f t="shared" si="48"/>
        <v>#REF!</v>
      </c>
      <c r="K741" s="83">
        <v>1</v>
      </c>
      <c r="P741" t="e">
        <f t="shared" si="49"/>
        <v>#REF!</v>
      </c>
    </row>
    <row r="742" spans="2:16" ht="12.5" x14ac:dyDescent="0.25">
      <c r="B742">
        <v>15805711</v>
      </c>
      <c r="E742" t="e">
        <f t="shared" si="45"/>
        <v>#REF!</v>
      </c>
      <c r="F742" t="e">
        <f t="shared" si="46"/>
        <v>#REF!</v>
      </c>
      <c r="H742" s="85" t="s">
        <v>139</v>
      </c>
      <c r="I742" t="e">
        <f t="shared" si="47"/>
        <v>#REF!</v>
      </c>
      <c r="J742" t="e">
        <f t="shared" si="48"/>
        <v>#REF!</v>
      </c>
      <c r="K742" s="83">
        <v>1</v>
      </c>
      <c r="P742" t="e">
        <f t="shared" si="49"/>
        <v>#REF!</v>
      </c>
    </row>
    <row r="743" spans="2:16" ht="12.5" x14ac:dyDescent="0.25">
      <c r="B743">
        <v>15814315</v>
      </c>
      <c r="E743" t="e">
        <f t="shared" si="45"/>
        <v>#REF!</v>
      </c>
      <c r="F743" t="e">
        <f t="shared" si="46"/>
        <v>#REF!</v>
      </c>
      <c r="H743" s="85" t="s">
        <v>139</v>
      </c>
      <c r="I743" t="e">
        <f t="shared" si="47"/>
        <v>#REF!</v>
      </c>
      <c r="J743" t="e">
        <f t="shared" si="48"/>
        <v>#REF!</v>
      </c>
      <c r="K743" s="83">
        <v>1</v>
      </c>
      <c r="P743" t="e">
        <f t="shared" si="49"/>
        <v>#REF!</v>
      </c>
    </row>
    <row r="744" spans="2:16" ht="12.5" x14ac:dyDescent="0.25">
      <c r="B744">
        <v>15815605</v>
      </c>
      <c r="E744" t="e">
        <f t="shared" si="45"/>
        <v>#REF!</v>
      </c>
      <c r="F744" t="e">
        <f t="shared" si="46"/>
        <v>#REF!</v>
      </c>
      <c r="H744" s="85" t="s">
        <v>139</v>
      </c>
      <c r="I744" t="e">
        <f t="shared" si="47"/>
        <v>#REF!</v>
      </c>
      <c r="J744" t="e">
        <f t="shared" si="48"/>
        <v>#REF!</v>
      </c>
      <c r="K744" s="83">
        <v>1</v>
      </c>
      <c r="P744" t="e">
        <f t="shared" si="49"/>
        <v>#REF!</v>
      </c>
    </row>
    <row r="745" spans="2:16" ht="12.5" x14ac:dyDescent="0.25">
      <c r="B745">
        <v>15815610</v>
      </c>
      <c r="E745" t="e">
        <f t="shared" si="45"/>
        <v>#REF!</v>
      </c>
      <c r="F745" t="e">
        <f t="shared" si="46"/>
        <v>#REF!</v>
      </c>
      <c r="H745" s="85" t="s">
        <v>139</v>
      </c>
      <c r="I745" t="e">
        <f t="shared" si="47"/>
        <v>#REF!</v>
      </c>
      <c r="J745" t="e">
        <f t="shared" si="48"/>
        <v>#REF!</v>
      </c>
      <c r="K745" s="83">
        <v>1</v>
      </c>
      <c r="P745" t="e">
        <f t="shared" si="49"/>
        <v>#REF!</v>
      </c>
    </row>
    <row r="746" spans="2:16" ht="12.5" x14ac:dyDescent="0.25">
      <c r="B746">
        <v>15802711</v>
      </c>
      <c r="E746" t="e">
        <f t="shared" si="45"/>
        <v>#REF!</v>
      </c>
      <c r="F746" t="e">
        <f t="shared" si="46"/>
        <v>#REF!</v>
      </c>
      <c r="H746" s="85" t="s">
        <v>139</v>
      </c>
      <c r="I746" t="e">
        <f t="shared" si="47"/>
        <v>#REF!</v>
      </c>
      <c r="J746" t="e">
        <f t="shared" si="48"/>
        <v>#REF!</v>
      </c>
      <c r="K746" s="83">
        <v>1</v>
      </c>
      <c r="P746" t="e">
        <f t="shared" si="49"/>
        <v>#REF!</v>
      </c>
    </row>
    <row r="747" spans="2:16" ht="12.5" x14ac:dyDescent="0.25">
      <c r="B747">
        <v>15802703</v>
      </c>
      <c r="E747" t="e">
        <f t="shared" si="45"/>
        <v>#REF!</v>
      </c>
      <c r="F747" t="e">
        <f t="shared" si="46"/>
        <v>#REF!</v>
      </c>
      <c r="H747" s="85" t="s">
        <v>139</v>
      </c>
      <c r="I747" t="e">
        <f t="shared" si="47"/>
        <v>#REF!</v>
      </c>
      <c r="J747" t="e">
        <f t="shared" si="48"/>
        <v>#REF!</v>
      </c>
      <c r="K747" s="83">
        <v>1</v>
      </c>
      <c r="P747" t="e">
        <f t="shared" si="49"/>
        <v>#REF!</v>
      </c>
    </row>
    <row r="748" spans="2:16" ht="12.5" x14ac:dyDescent="0.25">
      <c r="B748">
        <v>15582214</v>
      </c>
      <c r="E748" t="e">
        <f t="shared" si="45"/>
        <v>#REF!</v>
      </c>
      <c r="F748" t="e">
        <f t="shared" si="46"/>
        <v>#REF!</v>
      </c>
      <c r="H748" s="85" t="s">
        <v>139</v>
      </c>
      <c r="I748" t="e">
        <f t="shared" si="47"/>
        <v>#REF!</v>
      </c>
      <c r="J748" t="e">
        <f t="shared" si="48"/>
        <v>#REF!</v>
      </c>
      <c r="K748" s="83">
        <v>1</v>
      </c>
      <c r="P748" t="e">
        <f t="shared" si="49"/>
        <v>#REF!</v>
      </c>
    </row>
    <row r="749" spans="2:16" ht="12.5" x14ac:dyDescent="0.25">
      <c r="B749">
        <v>15582242</v>
      </c>
      <c r="E749" t="e">
        <f t="shared" si="45"/>
        <v>#REF!</v>
      </c>
      <c r="F749" t="e">
        <f t="shared" si="46"/>
        <v>#REF!</v>
      </c>
      <c r="H749" s="85" t="s">
        <v>139</v>
      </c>
      <c r="I749" t="e">
        <f t="shared" si="47"/>
        <v>#REF!</v>
      </c>
      <c r="J749" t="e">
        <f t="shared" si="48"/>
        <v>#REF!</v>
      </c>
      <c r="K749" s="83">
        <v>1</v>
      </c>
      <c r="P749" t="e">
        <f t="shared" si="49"/>
        <v>#REF!</v>
      </c>
    </row>
    <row r="750" spans="2:16" ht="12.5" x14ac:dyDescent="0.25">
      <c r="B750">
        <v>15582340</v>
      </c>
      <c r="E750" t="e">
        <f t="shared" si="45"/>
        <v>#REF!</v>
      </c>
      <c r="F750" t="e">
        <f t="shared" si="46"/>
        <v>#REF!</v>
      </c>
      <c r="H750" s="85" t="s">
        <v>139</v>
      </c>
      <c r="I750" t="e">
        <f t="shared" si="47"/>
        <v>#REF!</v>
      </c>
      <c r="J750" t="e">
        <f t="shared" si="48"/>
        <v>#REF!</v>
      </c>
      <c r="K750" s="83">
        <v>1</v>
      </c>
      <c r="P750" t="e">
        <f t="shared" si="49"/>
        <v>#REF!</v>
      </c>
    </row>
    <row r="751" spans="2:16" ht="12.5" x14ac:dyDescent="0.25">
      <c r="B751">
        <v>15582218</v>
      </c>
      <c r="E751" t="e">
        <f t="shared" si="45"/>
        <v>#REF!</v>
      </c>
      <c r="F751" t="e">
        <f t="shared" si="46"/>
        <v>#REF!</v>
      </c>
      <c r="H751" s="85" t="s">
        <v>139</v>
      </c>
      <c r="I751" t="e">
        <f t="shared" si="47"/>
        <v>#REF!</v>
      </c>
      <c r="J751" t="e">
        <f t="shared" si="48"/>
        <v>#REF!</v>
      </c>
      <c r="K751" s="83">
        <v>1</v>
      </c>
      <c r="P751" t="e">
        <f t="shared" si="49"/>
        <v>#REF!</v>
      </c>
    </row>
    <row r="752" spans="2:16" ht="12.5" x14ac:dyDescent="0.25">
      <c r="B752">
        <v>15582213</v>
      </c>
      <c r="E752" t="e">
        <f t="shared" si="45"/>
        <v>#REF!</v>
      </c>
      <c r="F752" t="e">
        <f t="shared" si="46"/>
        <v>#REF!</v>
      </c>
      <c r="H752" s="85" t="s">
        <v>139</v>
      </c>
      <c r="I752" t="e">
        <f t="shared" si="47"/>
        <v>#REF!</v>
      </c>
      <c r="J752" t="e">
        <f t="shared" si="48"/>
        <v>#REF!</v>
      </c>
      <c r="K752" s="83">
        <v>1</v>
      </c>
      <c r="P752" t="e">
        <f t="shared" si="49"/>
        <v>#REF!</v>
      </c>
    </row>
    <row r="753" spans="2:16" ht="12.5" x14ac:dyDescent="0.25">
      <c r="B753">
        <v>15582319</v>
      </c>
      <c r="E753" t="e">
        <f t="shared" si="45"/>
        <v>#REF!</v>
      </c>
      <c r="F753" t="e">
        <f t="shared" si="46"/>
        <v>#REF!</v>
      </c>
      <c r="H753" s="85" t="s">
        <v>139</v>
      </c>
      <c r="I753" t="e">
        <f t="shared" si="47"/>
        <v>#REF!</v>
      </c>
      <c r="J753" t="e">
        <f t="shared" si="48"/>
        <v>#REF!</v>
      </c>
      <c r="K753" s="83">
        <v>1</v>
      </c>
      <c r="P753" t="e">
        <f t="shared" si="49"/>
        <v>#REF!</v>
      </c>
    </row>
    <row r="754" spans="2:16" ht="12.5" x14ac:dyDescent="0.25">
      <c r="B754">
        <v>15588682</v>
      </c>
      <c r="E754" t="e">
        <f t="shared" si="45"/>
        <v>#REF!</v>
      </c>
      <c r="F754" t="e">
        <f t="shared" si="46"/>
        <v>#REF!</v>
      </c>
      <c r="H754" s="85" t="s">
        <v>139</v>
      </c>
      <c r="I754" t="e">
        <f t="shared" si="47"/>
        <v>#REF!</v>
      </c>
      <c r="J754" t="e">
        <f t="shared" si="48"/>
        <v>#REF!</v>
      </c>
      <c r="K754" s="83">
        <v>1</v>
      </c>
      <c r="P754" t="e">
        <f t="shared" si="49"/>
        <v>#REF!</v>
      </c>
    </row>
    <row r="755" spans="2:16" ht="12.5" x14ac:dyDescent="0.25">
      <c r="B755">
        <v>15588683</v>
      </c>
      <c r="E755" t="e">
        <f t="shared" si="45"/>
        <v>#REF!</v>
      </c>
      <c r="F755" t="e">
        <f t="shared" si="46"/>
        <v>#REF!</v>
      </c>
      <c r="H755" s="85" t="s">
        <v>139</v>
      </c>
      <c r="I755" t="e">
        <f t="shared" si="47"/>
        <v>#REF!</v>
      </c>
      <c r="J755" t="e">
        <f t="shared" si="48"/>
        <v>#REF!</v>
      </c>
      <c r="K755" s="83">
        <v>1</v>
      </c>
      <c r="P755" t="e">
        <f t="shared" si="49"/>
        <v>#REF!</v>
      </c>
    </row>
    <row r="756" spans="2:16" ht="12.5" x14ac:dyDescent="0.25">
      <c r="B756">
        <v>15583222</v>
      </c>
      <c r="E756" t="e">
        <f t="shared" si="45"/>
        <v>#REF!</v>
      </c>
      <c r="F756" t="e">
        <f t="shared" si="46"/>
        <v>#REF!</v>
      </c>
      <c r="H756" s="85" t="s">
        <v>139</v>
      </c>
      <c r="I756" t="e">
        <f t="shared" si="47"/>
        <v>#REF!</v>
      </c>
      <c r="J756" t="e">
        <f t="shared" si="48"/>
        <v>#REF!</v>
      </c>
      <c r="K756" s="83">
        <v>1</v>
      </c>
      <c r="P756" t="e">
        <f t="shared" si="49"/>
        <v>#REF!</v>
      </c>
    </row>
    <row r="757" spans="2:16" ht="12.5" x14ac:dyDescent="0.25">
      <c r="B757">
        <v>15581225</v>
      </c>
      <c r="E757" t="e">
        <f t="shared" si="45"/>
        <v>#REF!</v>
      </c>
      <c r="F757" t="e">
        <f t="shared" si="46"/>
        <v>#REF!</v>
      </c>
      <c r="H757" s="85" t="s">
        <v>139</v>
      </c>
      <c r="I757" t="e">
        <f t="shared" si="47"/>
        <v>#REF!</v>
      </c>
      <c r="J757" t="e">
        <f t="shared" si="48"/>
        <v>#REF!</v>
      </c>
      <c r="K757" s="83">
        <v>1</v>
      </c>
      <c r="P757" t="e">
        <f t="shared" si="49"/>
        <v>#REF!</v>
      </c>
    </row>
    <row r="758" spans="2:16" ht="12.5" x14ac:dyDescent="0.25">
      <c r="B758">
        <v>15581227</v>
      </c>
      <c r="E758" t="e">
        <f t="shared" si="45"/>
        <v>#REF!</v>
      </c>
      <c r="F758" t="e">
        <f t="shared" si="46"/>
        <v>#REF!</v>
      </c>
      <c r="H758" s="85" t="s">
        <v>139</v>
      </c>
      <c r="I758" t="e">
        <f t="shared" si="47"/>
        <v>#REF!</v>
      </c>
      <c r="J758" t="e">
        <f t="shared" si="48"/>
        <v>#REF!</v>
      </c>
      <c r="K758" s="83">
        <v>1</v>
      </c>
      <c r="P758" t="e">
        <f t="shared" si="49"/>
        <v>#REF!</v>
      </c>
    </row>
    <row r="759" spans="2:16" ht="12.5" x14ac:dyDescent="0.25">
      <c r="B759">
        <v>15582205</v>
      </c>
      <c r="E759" t="e">
        <f t="shared" si="45"/>
        <v>#REF!</v>
      </c>
      <c r="F759" t="e">
        <f t="shared" si="46"/>
        <v>#REF!</v>
      </c>
      <c r="H759" s="85" t="s">
        <v>139</v>
      </c>
      <c r="I759" t="e">
        <f t="shared" si="47"/>
        <v>#REF!</v>
      </c>
      <c r="J759" t="e">
        <f t="shared" si="48"/>
        <v>#REF!</v>
      </c>
      <c r="K759" s="83">
        <v>1</v>
      </c>
      <c r="P759" t="e">
        <f t="shared" si="49"/>
        <v>#REF!</v>
      </c>
    </row>
    <row r="760" spans="2:16" ht="12.5" x14ac:dyDescent="0.25">
      <c r="B760">
        <v>15581308</v>
      </c>
      <c r="E760" t="e">
        <f t="shared" si="45"/>
        <v>#REF!</v>
      </c>
      <c r="F760" t="e">
        <f t="shared" si="46"/>
        <v>#REF!</v>
      </c>
      <c r="H760" s="85" t="s">
        <v>139</v>
      </c>
      <c r="I760" t="e">
        <f t="shared" si="47"/>
        <v>#REF!</v>
      </c>
      <c r="J760" t="e">
        <f t="shared" si="48"/>
        <v>#REF!</v>
      </c>
      <c r="K760" s="83">
        <v>1</v>
      </c>
      <c r="P760" t="e">
        <f t="shared" si="49"/>
        <v>#REF!</v>
      </c>
    </row>
    <row r="761" spans="2:16" ht="12.5" x14ac:dyDescent="0.25">
      <c r="B761">
        <v>15582207</v>
      </c>
      <c r="E761" t="e">
        <f t="shared" si="45"/>
        <v>#REF!</v>
      </c>
      <c r="F761" t="e">
        <f t="shared" si="46"/>
        <v>#REF!</v>
      </c>
      <c r="H761" s="85" t="s">
        <v>139</v>
      </c>
      <c r="I761" t="e">
        <f t="shared" si="47"/>
        <v>#REF!</v>
      </c>
      <c r="J761" t="e">
        <f t="shared" si="48"/>
        <v>#REF!</v>
      </c>
      <c r="K761" s="83">
        <v>1</v>
      </c>
      <c r="P761" t="e">
        <f t="shared" si="49"/>
        <v>#REF!</v>
      </c>
    </row>
    <row r="762" spans="2:16" ht="12.5" x14ac:dyDescent="0.25">
      <c r="B762">
        <v>15581307</v>
      </c>
      <c r="E762" t="e">
        <f t="shared" si="45"/>
        <v>#REF!</v>
      </c>
      <c r="F762" t="e">
        <f t="shared" si="46"/>
        <v>#REF!</v>
      </c>
      <c r="H762" s="85" t="s">
        <v>139</v>
      </c>
      <c r="I762" t="e">
        <f t="shared" si="47"/>
        <v>#REF!</v>
      </c>
      <c r="J762" t="e">
        <f t="shared" si="48"/>
        <v>#REF!</v>
      </c>
      <c r="K762" s="83">
        <v>1</v>
      </c>
      <c r="P762" t="e">
        <f t="shared" si="49"/>
        <v>#REF!</v>
      </c>
    </row>
    <row r="763" spans="2:16" ht="12.5" x14ac:dyDescent="0.25">
      <c r="B763">
        <v>15582645</v>
      </c>
      <c r="E763" t="e">
        <f t="shared" si="45"/>
        <v>#REF!</v>
      </c>
      <c r="F763" t="e">
        <f t="shared" si="46"/>
        <v>#REF!</v>
      </c>
      <c r="H763" s="85" t="s">
        <v>139</v>
      </c>
      <c r="I763" t="e">
        <f t="shared" si="47"/>
        <v>#REF!</v>
      </c>
      <c r="J763" t="e">
        <f t="shared" si="48"/>
        <v>#REF!</v>
      </c>
      <c r="K763" s="83">
        <v>1</v>
      </c>
      <c r="P763" t="e">
        <f t="shared" si="49"/>
        <v>#REF!</v>
      </c>
    </row>
    <row r="764" spans="2:16" ht="12.5" x14ac:dyDescent="0.25">
      <c r="B764">
        <v>15582630</v>
      </c>
      <c r="E764" t="e">
        <f t="shared" si="45"/>
        <v>#REF!</v>
      </c>
      <c r="F764" t="e">
        <f t="shared" si="46"/>
        <v>#REF!</v>
      </c>
      <c r="H764" s="85" t="s">
        <v>139</v>
      </c>
      <c r="I764" t="e">
        <f t="shared" si="47"/>
        <v>#REF!</v>
      </c>
      <c r="J764" t="e">
        <f t="shared" si="48"/>
        <v>#REF!</v>
      </c>
      <c r="K764" s="83">
        <v>1</v>
      </c>
      <c r="P764" t="e">
        <f t="shared" si="49"/>
        <v>#REF!</v>
      </c>
    </row>
    <row r="765" spans="2:16" ht="12.5" x14ac:dyDescent="0.25">
      <c r="B765">
        <v>15581233</v>
      </c>
      <c r="E765" t="e">
        <f t="shared" si="45"/>
        <v>#REF!</v>
      </c>
      <c r="F765" t="e">
        <f t="shared" si="46"/>
        <v>#REF!</v>
      </c>
      <c r="H765" s="85" t="s">
        <v>139</v>
      </c>
      <c r="I765" t="e">
        <f t="shared" si="47"/>
        <v>#REF!</v>
      </c>
      <c r="J765" t="e">
        <f t="shared" si="48"/>
        <v>#REF!</v>
      </c>
      <c r="K765" s="83">
        <v>1</v>
      </c>
      <c r="P765" t="e">
        <f t="shared" si="49"/>
        <v>#REF!</v>
      </c>
    </row>
    <row r="766" spans="2:16" ht="12.5" x14ac:dyDescent="0.25">
      <c r="B766">
        <v>15581234</v>
      </c>
      <c r="E766" t="e">
        <f t="shared" si="45"/>
        <v>#REF!</v>
      </c>
      <c r="F766" t="e">
        <f t="shared" si="46"/>
        <v>#REF!</v>
      </c>
      <c r="H766" s="85" t="s">
        <v>139</v>
      </c>
      <c r="I766" t="e">
        <f t="shared" si="47"/>
        <v>#REF!</v>
      </c>
      <c r="J766" t="e">
        <f t="shared" si="48"/>
        <v>#REF!</v>
      </c>
      <c r="K766" s="83">
        <v>1</v>
      </c>
      <c r="P766" t="e">
        <f t="shared" si="49"/>
        <v>#REF!</v>
      </c>
    </row>
    <row r="767" spans="2:16" ht="12.5" x14ac:dyDescent="0.25">
      <c r="B767">
        <v>15582612</v>
      </c>
      <c r="E767" t="e">
        <f t="shared" si="45"/>
        <v>#REF!</v>
      </c>
      <c r="F767" t="e">
        <f t="shared" si="46"/>
        <v>#REF!</v>
      </c>
      <c r="H767" s="85" t="s">
        <v>139</v>
      </c>
      <c r="I767" t="e">
        <f t="shared" si="47"/>
        <v>#REF!</v>
      </c>
      <c r="J767" t="e">
        <f t="shared" si="48"/>
        <v>#REF!</v>
      </c>
      <c r="K767" s="83">
        <v>1</v>
      </c>
      <c r="P767" t="e">
        <f t="shared" si="49"/>
        <v>#REF!</v>
      </c>
    </row>
    <row r="768" spans="2:16" ht="12.5" x14ac:dyDescent="0.25">
      <c r="B768">
        <v>15582614</v>
      </c>
      <c r="E768" t="e">
        <f t="shared" si="45"/>
        <v>#REF!</v>
      </c>
      <c r="F768" t="e">
        <f t="shared" si="46"/>
        <v>#REF!</v>
      </c>
      <c r="H768" s="85" t="s">
        <v>139</v>
      </c>
      <c r="I768" t="e">
        <f t="shared" si="47"/>
        <v>#REF!</v>
      </c>
      <c r="J768" t="e">
        <f t="shared" si="48"/>
        <v>#REF!</v>
      </c>
      <c r="K768" s="83">
        <v>1</v>
      </c>
      <c r="P768" t="e">
        <f t="shared" si="49"/>
        <v>#REF!</v>
      </c>
    </row>
    <row r="769" spans="2:16" ht="12.5" x14ac:dyDescent="0.25">
      <c r="B769">
        <v>15582616</v>
      </c>
      <c r="E769" t="e">
        <f t="shared" si="45"/>
        <v>#REF!</v>
      </c>
      <c r="F769" t="e">
        <f t="shared" si="46"/>
        <v>#REF!</v>
      </c>
      <c r="H769" s="85" t="s">
        <v>139</v>
      </c>
      <c r="I769" t="e">
        <f t="shared" si="47"/>
        <v>#REF!</v>
      </c>
      <c r="J769" t="e">
        <f t="shared" si="48"/>
        <v>#REF!</v>
      </c>
      <c r="K769" s="83">
        <v>1</v>
      </c>
      <c r="P769" t="e">
        <f t="shared" si="49"/>
        <v>#REF!</v>
      </c>
    </row>
    <row r="770" spans="2:16" ht="12.5" x14ac:dyDescent="0.25">
      <c r="B770">
        <v>15582613</v>
      </c>
      <c r="E770" t="e">
        <f t="shared" ref="E770:E833" si="50">VLOOKUP(B:B,MijnOlijslagerExport,5,FALSE)</f>
        <v>#REF!</v>
      </c>
      <c r="F770" t="e">
        <f t="shared" ref="F770:F833" si="51">VLOOKUP(B:B,MijnOlijslagerExport,14,FALSE)</f>
        <v>#REF!</v>
      </c>
      <c r="H770" s="85" t="s">
        <v>139</v>
      </c>
      <c r="I770" t="e">
        <f t="shared" ref="I770:I833" si="52">VLOOKUP(B:B,MijnOlijslagerExport,4,FALSE)</f>
        <v>#REF!</v>
      </c>
      <c r="J770" t="e">
        <f t="shared" ref="J770:J833" si="53">VLOOKUP(B:B,MijnOlijslagerExport,3,FALSE)</f>
        <v>#REF!</v>
      </c>
      <c r="K770" s="83">
        <v>1</v>
      </c>
      <c r="P770" t="e">
        <f t="shared" ref="P770:P833" si="54">VLOOKUP(B:B,MijnOlijslagerExport,2,FALSE)</f>
        <v>#REF!</v>
      </c>
    </row>
    <row r="771" spans="2:16" ht="12.5" x14ac:dyDescent="0.25">
      <c r="B771">
        <v>15582611</v>
      </c>
      <c r="E771" t="e">
        <f t="shared" si="50"/>
        <v>#REF!</v>
      </c>
      <c r="F771" t="e">
        <f t="shared" si="51"/>
        <v>#REF!</v>
      </c>
      <c r="H771" s="85" t="s">
        <v>139</v>
      </c>
      <c r="I771" t="e">
        <f t="shared" si="52"/>
        <v>#REF!</v>
      </c>
      <c r="J771" t="e">
        <f t="shared" si="53"/>
        <v>#REF!</v>
      </c>
      <c r="K771" s="83">
        <v>1</v>
      </c>
      <c r="P771" t="e">
        <f t="shared" si="54"/>
        <v>#REF!</v>
      </c>
    </row>
    <row r="772" spans="2:16" ht="12.5" x14ac:dyDescent="0.25">
      <c r="B772">
        <v>15582615</v>
      </c>
      <c r="E772" t="e">
        <f t="shared" si="50"/>
        <v>#REF!</v>
      </c>
      <c r="F772" t="e">
        <f t="shared" si="51"/>
        <v>#REF!</v>
      </c>
      <c r="H772" s="85" t="s">
        <v>139</v>
      </c>
      <c r="I772" t="e">
        <f t="shared" si="52"/>
        <v>#REF!</v>
      </c>
      <c r="J772" t="e">
        <f t="shared" si="53"/>
        <v>#REF!</v>
      </c>
      <c r="K772" s="83">
        <v>1</v>
      </c>
      <c r="P772" t="e">
        <f t="shared" si="54"/>
        <v>#REF!</v>
      </c>
    </row>
    <row r="773" spans="2:16" ht="12.5" x14ac:dyDescent="0.25">
      <c r="B773">
        <v>15582619</v>
      </c>
      <c r="E773" t="e">
        <f t="shared" si="50"/>
        <v>#REF!</v>
      </c>
      <c r="F773" t="e">
        <f t="shared" si="51"/>
        <v>#REF!</v>
      </c>
      <c r="H773" s="85" t="s">
        <v>139</v>
      </c>
      <c r="I773" t="e">
        <f t="shared" si="52"/>
        <v>#REF!</v>
      </c>
      <c r="J773" t="e">
        <f t="shared" si="53"/>
        <v>#REF!</v>
      </c>
      <c r="K773" s="83">
        <v>1</v>
      </c>
      <c r="P773" t="e">
        <f t="shared" si="54"/>
        <v>#REF!</v>
      </c>
    </row>
    <row r="774" spans="2:16" ht="12.5" x14ac:dyDescent="0.25">
      <c r="B774">
        <v>15582621</v>
      </c>
      <c r="E774" t="e">
        <f t="shared" si="50"/>
        <v>#REF!</v>
      </c>
      <c r="F774" t="e">
        <f t="shared" si="51"/>
        <v>#REF!</v>
      </c>
      <c r="H774" s="85" t="s">
        <v>139</v>
      </c>
      <c r="I774" t="e">
        <f t="shared" si="52"/>
        <v>#REF!</v>
      </c>
      <c r="J774" t="e">
        <f t="shared" si="53"/>
        <v>#REF!</v>
      </c>
      <c r="K774" s="83">
        <v>1</v>
      </c>
      <c r="P774" t="e">
        <f t="shared" si="54"/>
        <v>#REF!</v>
      </c>
    </row>
    <row r="775" spans="2:16" ht="12.5" x14ac:dyDescent="0.25">
      <c r="B775">
        <v>15582617</v>
      </c>
      <c r="E775" t="e">
        <f t="shared" si="50"/>
        <v>#REF!</v>
      </c>
      <c r="F775" t="e">
        <f t="shared" si="51"/>
        <v>#REF!</v>
      </c>
      <c r="H775" s="85" t="s">
        <v>139</v>
      </c>
      <c r="I775" t="e">
        <f t="shared" si="52"/>
        <v>#REF!</v>
      </c>
      <c r="J775" t="e">
        <f t="shared" si="53"/>
        <v>#REF!</v>
      </c>
      <c r="K775" s="83">
        <v>1</v>
      </c>
      <c r="P775" t="e">
        <f t="shared" si="54"/>
        <v>#REF!</v>
      </c>
    </row>
    <row r="776" spans="2:16" ht="12.5" x14ac:dyDescent="0.25">
      <c r="B776">
        <v>15517351</v>
      </c>
      <c r="E776" t="e">
        <f t="shared" si="50"/>
        <v>#REF!</v>
      </c>
      <c r="F776" t="e">
        <f t="shared" si="51"/>
        <v>#REF!</v>
      </c>
      <c r="H776" s="85" t="s">
        <v>139</v>
      </c>
      <c r="I776" t="e">
        <f t="shared" si="52"/>
        <v>#REF!</v>
      </c>
      <c r="J776" t="e">
        <f t="shared" si="53"/>
        <v>#REF!</v>
      </c>
      <c r="K776" s="83">
        <v>1</v>
      </c>
      <c r="P776" t="e">
        <f t="shared" si="54"/>
        <v>#REF!</v>
      </c>
    </row>
    <row r="777" spans="2:16" ht="12.5" x14ac:dyDescent="0.25">
      <c r="B777">
        <v>15517301</v>
      </c>
      <c r="E777" t="e">
        <f t="shared" si="50"/>
        <v>#REF!</v>
      </c>
      <c r="F777" t="e">
        <f t="shared" si="51"/>
        <v>#REF!</v>
      </c>
      <c r="H777" s="85" t="s">
        <v>139</v>
      </c>
      <c r="I777" t="e">
        <f t="shared" si="52"/>
        <v>#REF!</v>
      </c>
      <c r="J777" t="e">
        <f t="shared" si="53"/>
        <v>#REF!</v>
      </c>
      <c r="K777" s="83">
        <v>1</v>
      </c>
      <c r="P777" t="e">
        <f t="shared" si="54"/>
        <v>#REF!</v>
      </c>
    </row>
    <row r="778" spans="2:16" ht="12.5" x14ac:dyDescent="0.25">
      <c r="B778">
        <v>15517302</v>
      </c>
      <c r="E778" t="e">
        <f t="shared" si="50"/>
        <v>#REF!</v>
      </c>
      <c r="F778" t="e">
        <f t="shared" si="51"/>
        <v>#REF!</v>
      </c>
      <c r="H778" s="85" t="s">
        <v>139</v>
      </c>
      <c r="I778" t="e">
        <f t="shared" si="52"/>
        <v>#REF!</v>
      </c>
      <c r="J778" t="e">
        <f t="shared" si="53"/>
        <v>#REF!</v>
      </c>
      <c r="K778" s="83">
        <v>1</v>
      </c>
      <c r="P778" t="e">
        <f t="shared" si="54"/>
        <v>#REF!</v>
      </c>
    </row>
    <row r="779" spans="2:16" ht="12.5" x14ac:dyDescent="0.25">
      <c r="B779">
        <v>15517311</v>
      </c>
      <c r="E779" t="e">
        <f t="shared" si="50"/>
        <v>#REF!</v>
      </c>
      <c r="F779" t="e">
        <f t="shared" si="51"/>
        <v>#REF!</v>
      </c>
      <c r="H779" s="85" t="s">
        <v>139</v>
      </c>
      <c r="I779" t="e">
        <f t="shared" si="52"/>
        <v>#REF!</v>
      </c>
      <c r="J779" t="e">
        <f t="shared" si="53"/>
        <v>#REF!</v>
      </c>
      <c r="K779" s="83">
        <v>1</v>
      </c>
      <c r="P779" t="e">
        <f t="shared" si="54"/>
        <v>#REF!</v>
      </c>
    </row>
    <row r="780" spans="2:16" ht="12.5" x14ac:dyDescent="0.25">
      <c r="B780">
        <v>15517350</v>
      </c>
      <c r="E780" t="e">
        <f t="shared" si="50"/>
        <v>#REF!</v>
      </c>
      <c r="F780" t="e">
        <f t="shared" si="51"/>
        <v>#REF!</v>
      </c>
      <c r="H780" s="85" t="s">
        <v>139</v>
      </c>
      <c r="I780" t="e">
        <f t="shared" si="52"/>
        <v>#REF!</v>
      </c>
      <c r="J780" t="e">
        <f t="shared" si="53"/>
        <v>#REF!</v>
      </c>
      <c r="K780" s="83">
        <v>1</v>
      </c>
      <c r="P780" t="e">
        <f t="shared" si="54"/>
        <v>#REF!</v>
      </c>
    </row>
    <row r="781" spans="2:16" ht="12.5" x14ac:dyDescent="0.25">
      <c r="B781">
        <v>15517312</v>
      </c>
      <c r="E781" t="e">
        <f t="shared" si="50"/>
        <v>#REF!</v>
      </c>
      <c r="F781" t="e">
        <f t="shared" si="51"/>
        <v>#REF!</v>
      </c>
      <c r="H781" s="85" t="s">
        <v>139</v>
      </c>
      <c r="I781" t="e">
        <f t="shared" si="52"/>
        <v>#REF!</v>
      </c>
      <c r="J781" t="e">
        <f t="shared" si="53"/>
        <v>#REF!</v>
      </c>
      <c r="K781" s="83">
        <v>1</v>
      </c>
      <c r="P781" t="e">
        <f t="shared" si="54"/>
        <v>#REF!</v>
      </c>
    </row>
    <row r="782" spans="2:16" ht="12.5" x14ac:dyDescent="0.25">
      <c r="B782">
        <v>15557611</v>
      </c>
      <c r="E782" t="e">
        <f t="shared" si="50"/>
        <v>#REF!</v>
      </c>
      <c r="F782" t="e">
        <f t="shared" si="51"/>
        <v>#REF!</v>
      </c>
      <c r="H782" s="85" t="s">
        <v>139</v>
      </c>
      <c r="I782" t="e">
        <f t="shared" si="52"/>
        <v>#REF!</v>
      </c>
      <c r="J782" t="e">
        <f t="shared" si="53"/>
        <v>#REF!</v>
      </c>
      <c r="K782" s="83">
        <v>1</v>
      </c>
      <c r="P782" t="e">
        <f t="shared" si="54"/>
        <v>#REF!</v>
      </c>
    </row>
    <row r="783" spans="2:16" ht="12.5" x14ac:dyDescent="0.25">
      <c r="B783">
        <v>15557612</v>
      </c>
      <c r="E783" t="e">
        <f t="shared" si="50"/>
        <v>#REF!</v>
      </c>
      <c r="F783" t="e">
        <f t="shared" si="51"/>
        <v>#REF!</v>
      </c>
      <c r="H783" s="85" t="s">
        <v>139</v>
      </c>
      <c r="I783" t="e">
        <f t="shared" si="52"/>
        <v>#REF!</v>
      </c>
      <c r="J783" t="e">
        <f t="shared" si="53"/>
        <v>#REF!</v>
      </c>
      <c r="K783" s="83">
        <v>1</v>
      </c>
      <c r="P783" t="e">
        <f t="shared" si="54"/>
        <v>#REF!</v>
      </c>
    </row>
    <row r="784" spans="2:16" ht="12.5" x14ac:dyDescent="0.25">
      <c r="B784">
        <v>15557649</v>
      </c>
      <c r="E784" t="e">
        <f t="shared" si="50"/>
        <v>#REF!</v>
      </c>
      <c r="F784" t="e">
        <f t="shared" si="51"/>
        <v>#REF!</v>
      </c>
      <c r="H784" s="85" t="s">
        <v>139</v>
      </c>
      <c r="I784" t="e">
        <f t="shared" si="52"/>
        <v>#REF!</v>
      </c>
      <c r="J784" t="e">
        <f t="shared" si="53"/>
        <v>#REF!</v>
      </c>
      <c r="K784" s="83">
        <v>1</v>
      </c>
      <c r="P784" t="e">
        <f t="shared" si="54"/>
        <v>#REF!</v>
      </c>
    </row>
    <row r="785" spans="2:16" ht="12.5" x14ac:dyDescent="0.25">
      <c r="B785">
        <v>15507001</v>
      </c>
      <c r="E785" t="e">
        <f t="shared" si="50"/>
        <v>#REF!</v>
      </c>
      <c r="F785" t="e">
        <f t="shared" si="51"/>
        <v>#REF!</v>
      </c>
      <c r="H785" s="85" t="s">
        <v>139</v>
      </c>
      <c r="I785" t="e">
        <f t="shared" si="52"/>
        <v>#REF!</v>
      </c>
      <c r="J785" t="e">
        <f t="shared" si="53"/>
        <v>#REF!</v>
      </c>
      <c r="K785" s="83">
        <v>1</v>
      </c>
      <c r="P785" t="e">
        <f t="shared" si="54"/>
        <v>#REF!</v>
      </c>
    </row>
    <row r="786" spans="2:16" ht="12.5" x14ac:dyDescent="0.25">
      <c r="B786">
        <v>15507002</v>
      </c>
      <c r="E786" t="e">
        <f t="shared" si="50"/>
        <v>#REF!</v>
      </c>
      <c r="F786" t="e">
        <f t="shared" si="51"/>
        <v>#REF!</v>
      </c>
      <c r="H786" s="85" t="s">
        <v>139</v>
      </c>
      <c r="I786" t="e">
        <f t="shared" si="52"/>
        <v>#REF!</v>
      </c>
      <c r="J786" t="e">
        <f t="shared" si="53"/>
        <v>#REF!</v>
      </c>
      <c r="K786" s="83">
        <v>1</v>
      </c>
      <c r="P786" t="e">
        <f t="shared" si="54"/>
        <v>#REF!</v>
      </c>
    </row>
    <row r="787" spans="2:16" ht="12.5" x14ac:dyDescent="0.25">
      <c r="B787">
        <v>15505081</v>
      </c>
      <c r="E787" t="e">
        <f t="shared" si="50"/>
        <v>#REF!</v>
      </c>
      <c r="F787" t="e">
        <f t="shared" si="51"/>
        <v>#REF!</v>
      </c>
      <c r="H787" s="85" t="s">
        <v>139</v>
      </c>
      <c r="I787" t="e">
        <f t="shared" si="52"/>
        <v>#REF!</v>
      </c>
      <c r="J787" t="e">
        <f t="shared" si="53"/>
        <v>#REF!</v>
      </c>
      <c r="K787" s="83">
        <v>1</v>
      </c>
      <c r="P787" t="e">
        <f t="shared" si="54"/>
        <v>#REF!</v>
      </c>
    </row>
    <row r="788" spans="2:16" ht="12.5" x14ac:dyDescent="0.25">
      <c r="B788">
        <v>15505083</v>
      </c>
      <c r="E788" t="e">
        <f t="shared" si="50"/>
        <v>#REF!</v>
      </c>
      <c r="F788" t="e">
        <f t="shared" si="51"/>
        <v>#REF!</v>
      </c>
      <c r="H788" s="85" t="s">
        <v>139</v>
      </c>
      <c r="I788" t="e">
        <f t="shared" si="52"/>
        <v>#REF!</v>
      </c>
      <c r="J788" t="e">
        <f t="shared" si="53"/>
        <v>#REF!</v>
      </c>
      <c r="K788" s="83">
        <v>1</v>
      </c>
      <c r="P788" t="e">
        <f t="shared" si="54"/>
        <v>#REF!</v>
      </c>
    </row>
    <row r="789" spans="2:16" ht="12.5" x14ac:dyDescent="0.25">
      <c r="B789">
        <v>15505088</v>
      </c>
      <c r="E789" t="e">
        <f t="shared" si="50"/>
        <v>#REF!</v>
      </c>
      <c r="F789" t="e">
        <f t="shared" si="51"/>
        <v>#REF!</v>
      </c>
      <c r="H789" s="85" t="s">
        <v>139</v>
      </c>
      <c r="I789" t="e">
        <f t="shared" si="52"/>
        <v>#REF!</v>
      </c>
      <c r="J789" t="e">
        <f t="shared" si="53"/>
        <v>#REF!</v>
      </c>
      <c r="K789" s="83">
        <v>1</v>
      </c>
      <c r="P789" t="e">
        <f t="shared" si="54"/>
        <v>#REF!</v>
      </c>
    </row>
    <row r="790" spans="2:16" ht="12.5" x14ac:dyDescent="0.25">
      <c r="B790">
        <v>15505073</v>
      </c>
      <c r="E790" t="e">
        <f t="shared" si="50"/>
        <v>#REF!</v>
      </c>
      <c r="F790" t="e">
        <f t="shared" si="51"/>
        <v>#REF!</v>
      </c>
      <c r="H790" s="85" t="s">
        <v>139</v>
      </c>
      <c r="I790" t="e">
        <f t="shared" si="52"/>
        <v>#REF!</v>
      </c>
      <c r="J790" t="e">
        <f t="shared" si="53"/>
        <v>#REF!</v>
      </c>
      <c r="K790" s="83">
        <v>1</v>
      </c>
      <c r="P790" t="e">
        <f t="shared" si="54"/>
        <v>#REF!</v>
      </c>
    </row>
    <row r="791" spans="2:16" ht="12.5" x14ac:dyDescent="0.25">
      <c r="B791">
        <v>15505070</v>
      </c>
      <c r="E791" t="e">
        <f t="shared" si="50"/>
        <v>#REF!</v>
      </c>
      <c r="F791" t="e">
        <f t="shared" si="51"/>
        <v>#REF!</v>
      </c>
      <c r="H791" s="85" t="s">
        <v>139</v>
      </c>
      <c r="I791" t="e">
        <f t="shared" si="52"/>
        <v>#REF!</v>
      </c>
      <c r="J791" t="e">
        <f t="shared" si="53"/>
        <v>#REF!</v>
      </c>
      <c r="K791" s="83">
        <v>1</v>
      </c>
      <c r="P791" t="e">
        <f t="shared" si="54"/>
        <v>#REF!</v>
      </c>
    </row>
    <row r="792" spans="2:16" ht="12.5" x14ac:dyDescent="0.25">
      <c r="B792">
        <v>15505079</v>
      </c>
      <c r="E792" t="e">
        <f t="shared" si="50"/>
        <v>#REF!</v>
      </c>
      <c r="F792" t="e">
        <f t="shared" si="51"/>
        <v>#REF!</v>
      </c>
      <c r="H792" s="85" t="s">
        <v>139</v>
      </c>
      <c r="I792" t="e">
        <f t="shared" si="52"/>
        <v>#REF!</v>
      </c>
      <c r="J792" t="e">
        <f t="shared" si="53"/>
        <v>#REF!</v>
      </c>
      <c r="K792" s="83">
        <v>1</v>
      </c>
      <c r="P792" t="e">
        <f t="shared" si="54"/>
        <v>#REF!</v>
      </c>
    </row>
    <row r="793" spans="2:16" ht="12.5" x14ac:dyDescent="0.25">
      <c r="B793">
        <v>15505071</v>
      </c>
      <c r="E793" t="e">
        <f t="shared" si="50"/>
        <v>#REF!</v>
      </c>
      <c r="F793" t="e">
        <f t="shared" si="51"/>
        <v>#REF!</v>
      </c>
      <c r="H793" s="85" t="s">
        <v>139</v>
      </c>
      <c r="I793" t="e">
        <f t="shared" si="52"/>
        <v>#REF!</v>
      </c>
      <c r="J793" t="e">
        <f t="shared" si="53"/>
        <v>#REF!</v>
      </c>
      <c r="K793" s="83">
        <v>1</v>
      </c>
      <c r="P793" t="e">
        <f t="shared" si="54"/>
        <v>#REF!</v>
      </c>
    </row>
    <row r="794" spans="2:16" ht="12.5" x14ac:dyDescent="0.25">
      <c r="B794">
        <v>15505080</v>
      </c>
      <c r="E794" t="e">
        <f t="shared" si="50"/>
        <v>#REF!</v>
      </c>
      <c r="F794" t="e">
        <f t="shared" si="51"/>
        <v>#REF!</v>
      </c>
      <c r="H794" s="85" t="s">
        <v>139</v>
      </c>
      <c r="I794" t="e">
        <f t="shared" si="52"/>
        <v>#REF!</v>
      </c>
      <c r="J794" t="e">
        <f t="shared" si="53"/>
        <v>#REF!</v>
      </c>
      <c r="K794" s="83">
        <v>1</v>
      </c>
      <c r="P794" t="e">
        <f t="shared" si="54"/>
        <v>#REF!</v>
      </c>
    </row>
    <row r="795" spans="2:16" ht="12.5" x14ac:dyDescent="0.25">
      <c r="B795">
        <v>15505074</v>
      </c>
      <c r="E795" t="e">
        <f t="shared" si="50"/>
        <v>#REF!</v>
      </c>
      <c r="F795" t="e">
        <f t="shared" si="51"/>
        <v>#REF!</v>
      </c>
      <c r="H795" s="85" t="s">
        <v>139</v>
      </c>
      <c r="I795" t="e">
        <f t="shared" si="52"/>
        <v>#REF!</v>
      </c>
      <c r="J795" t="e">
        <f t="shared" si="53"/>
        <v>#REF!</v>
      </c>
      <c r="K795" s="83">
        <v>1</v>
      </c>
      <c r="P795" t="e">
        <f t="shared" si="54"/>
        <v>#REF!</v>
      </c>
    </row>
    <row r="796" spans="2:16" ht="12.5" x14ac:dyDescent="0.25">
      <c r="B796">
        <v>15505072</v>
      </c>
      <c r="E796" t="e">
        <f t="shared" si="50"/>
        <v>#REF!</v>
      </c>
      <c r="F796" t="e">
        <f t="shared" si="51"/>
        <v>#REF!</v>
      </c>
      <c r="H796" s="85" t="s">
        <v>139</v>
      </c>
      <c r="I796" t="e">
        <f t="shared" si="52"/>
        <v>#REF!</v>
      </c>
      <c r="J796" t="e">
        <f t="shared" si="53"/>
        <v>#REF!</v>
      </c>
      <c r="K796" s="83">
        <v>1</v>
      </c>
      <c r="P796" t="e">
        <f t="shared" si="54"/>
        <v>#REF!</v>
      </c>
    </row>
    <row r="797" spans="2:16" ht="12.5" x14ac:dyDescent="0.25">
      <c r="B797">
        <v>15505078</v>
      </c>
      <c r="E797" t="e">
        <f t="shared" si="50"/>
        <v>#REF!</v>
      </c>
      <c r="F797" t="e">
        <f t="shared" si="51"/>
        <v>#REF!</v>
      </c>
      <c r="H797" s="85" t="s">
        <v>139</v>
      </c>
      <c r="I797" t="e">
        <f t="shared" si="52"/>
        <v>#REF!</v>
      </c>
      <c r="J797" t="e">
        <f t="shared" si="53"/>
        <v>#REF!</v>
      </c>
      <c r="K797" s="83">
        <v>1</v>
      </c>
      <c r="P797" t="e">
        <f t="shared" si="54"/>
        <v>#REF!</v>
      </c>
    </row>
    <row r="798" spans="2:16" ht="12.5" x14ac:dyDescent="0.25">
      <c r="B798">
        <v>15505010</v>
      </c>
      <c r="E798" t="e">
        <f t="shared" si="50"/>
        <v>#REF!</v>
      </c>
      <c r="F798" t="e">
        <f t="shared" si="51"/>
        <v>#REF!</v>
      </c>
      <c r="H798" s="85" t="s">
        <v>139</v>
      </c>
      <c r="I798" t="e">
        <f t="shared" si="52"/>
        <v>#REF!</v>
      </c>
      <c r="J798" t="e">
        <f t="shared" si="53"/>
        <v>#REF!</v>
      </c>
      <c r="K798" s="83">
        <v>1</v>
      </c>
      <c r="P798" t="e">
        <f t="shared" si="54"/>
        <v>#REF!</v>
      </c>
    </row>
    <row r="799" spans="2:16" ht="12.5" x14ac:dyDescent="0.25">
      <c r="B799">
        <v>15505015</v>
      </c>
      <c r="E799" t="e">
        <f t="shared" si="50"/>
        <v>#REF!</v>
      </c>
      <c r="F799" t="e">
        <f t="shared" si="51"/>
        <v>#REF!</v>
      </c>
      <c r="H799" s="85" t="s">
        <v>139</v>
      </c>
      <c r="I799" t="e">
        <f t="shared" si="52"/>
        <v>#REF!</v>
      </c>
      <c r="J799" t="e">
        <f t="shared" si="53"/>
        <v>#REF!</v>
      </c>
      <c r="K799" s="83">
        <v>1</v>
      </c>
      <c r="P799" t="e">
        <f t="shared" si="54"/>
        <v>#REF!</v>
      </c>
    </row>
    <row r="800" spans="2:16" ht="12.5" x14ac:dyDescent="0.25">
      <c r="B800">
        <v>15505003</v>
      </c>
      <c r="E800" t="e">
        <f t="shared" si="50"/>
        <v>#REF!</v>
      </c>
      <c r="F800" t="e">
        <f t="shared" si="51"/>
        <v>#REF!</v>
      </c>
      <c r="H800" s="85" t="s">
        <v>139</v>
      </c>
      <c r="I800" t="e">
        <f t="shared" si="52"/>
        <v>#REF!</v>
      </c>
      <c r="J800" t="e">
        <f t="shared" si="53"/>
        <v>#REF!</v>
      </c>
      <c r="K800" s="83">
        <v>1</v>
      </c>
      <c r="P800" t="e">
        <f t="shared" si="54"/>
        <v>#REF!</v>
      </c>
    </row>
    <row r="801" spans="2:16" ht="12.5" x14ac:dyDescent="0.25">
      <c r="B801">
        <v>15505008</v>
      </c>
      <c r="E801" t="e">
        <f t="shared" si="50"/>
        <v>#REF!</v>
      </c>
      <c r="F801" t="e">
        <f t="shared" si="51"/>
        <v>#REF!</v>
      </c>
      <c r="H801" s="85" t="s">
        <v>139</v>
      </c>
      <c r="I801" t="e">
        <f t="shared" si="52"/>
        <v>#REF!</v>
      </c>
      <c r="J801" t="e">
        <f t="shared" si="53"/>
        <v>#REF!</v>
      </c>
      <c r="K801" s="83">
        <v>1</v>
      </c>
      <c r="P801" t="e">
        <f t="shared" si="54"/>
        <v>#REF!</v>
      </c>
    </row>
    <row r="802" spans="2:16" ht="12.5" x14ac:dyDescent="0.25">
      <c r="B802">
        <v>15505004</v>
      </c>
      <c r="E802" t="e">
        <f t="shared" si="50"/>
        <v>#REF!</v>
      </c>
      <c r="F802" t="e">
        <f t="shared" si="51"/>
        <v>#REF!</v>
      </c>
      <c r="H802" s="85" t="s">
        <v>139</v>
      </c>
      <c r="I802" t="e">
        <f t="shared" si="52"/>
        <v>#REF!</v>
      </c>
      <c r="J802" t="e">
        <f t="shared" si="53"/>
        <v>#REF!</v>
      </c>
      <c r="K802" s="83">
        <v>1</v>
      </c>
      <c r="P802" t="e">
        <f t="shared" si="54"/>
        <v>#REF!</v>
      </c>
    </row>
    <row r="803" spans="2:16" ht="12.5" x14ac:dyDescent="0.25">
      <c r="B803">
        <v>15505009</v>
      </c>
      <c r="E803" t="e">
        <f t="shared" si="50"/>
        <v>#REF!</v>
      </c>
      <c r="F803" t="e">
        <f t="shared" si="51"/>
        <v>#REF!</v>
      </c>
      <c r="H803" s="85" t="s">
        <v>139</v>
      </c>
      <c r="I803" t="e">
        <f t="shared" si="52"/>
        <v>#REF!</v>
      </c>
      <c r="J803" t="e">
        <f t="shared" si="53"/>
        <v>#REF!</v>
      </c>
      <c r="K803" s="83">
        <v>1</v>
      </c>
      <c r="P803" t="e">
        <f t="shared" si="54"/>
        <v>#REF!</v>
      </c>
    </row>
    <row r="804" spans="2:16" ht="12.5" x14ac:dyDescent="0.25">
      <c r="B804">
        <v>15505001</v>
      </c>
      <c r="E804" t="e">
        <f t="shared" si="50"/>
        <v>#REF!</v>
      </c>
      <c r="F804" t="e">
        <f t="shared" si="51"/>
        <v>#REF!</v>
      </c>
      <c r="H804" s="85" t="s">
        <v>139</v>
      </c>
      <c r="I804" t="e">
        <f t="shared" si="52"/>
        <v>#REF!</v>
      </c>
      <c r="J804" t="e">
        <f t="shared" si="53"/>
        <v>#REF!</v>
      </c>
      <c r="K804" s="83">
        <v>1</v>
      </c>
      <c r="P804" t="e">
        <f t="shared" si="54"/>
        <v>#REF!</v>
      </c>
    </row>
    <row r="805" spans="2:16" ht="12.5" x14ac:dyDescent="0.25">
      <c r="B805">
        <v>15505002</v>
      </c>
      <c r="E805" t="e">
        <f t="shared" si="50"/>
        <v>#REF!</v>
      </c>
      <c r="F805" t="e">
        <f t="shared" si="51"/>
        <v>#REF!</v>
      </c>
      <c r="H805" s="85" t="s">
        <v>139</v>
      </c>
      <c r="I805" t="e">
        <f t="shared" si="52"/>
        <v>#REF!</v>
      </c>
      <c r="J805" t="e">
        <f t="shared" si="53"/>
        <v>#REF!</v>
      </c>
      <c r="K805" s="83">
        <v>1</v>
      </c>
      <c r="P805" t="e">
        <f t="shared" si="54"/>
        <v>#REF!</v>
      </c>
    </row>
    <row r="806" spans="2:16" ht="12.5" x14ac:dyDescent="0.25">
      <c r="B806">
        <v>15505096</v>
      </c>
      <c r="E806" t="e">
        <f t="shared" si="50"/>
        <v>#REF!</v>
      </c>
      <c r="F806" t="e">
        <f t="shared" si="51"/>
        <v>#REF!</v>
      </c>
      <c r="H806" s="85" t="s">
        <v>139</v>
      </c>
      <c r="I806" t="e">
        <f t="shared" si="52"/>
        <v>#REF!</v>
      </c>
      <c r="J806" t="e">
        <f t="shared" si="53"/>
        <v>#REF!</v>
      </c>
      <c r="K806" s="83">
        <v>1</v>
      </c>
      <c r="P806" t="e">
        <f t="shared" si="54"/>
        <v>#REF!</v>
      </c>
    </row>
    <row r="807" spans="2:16" ht="12.5" x14ac:dyDescent="0.25">
      <c r="B807">
        <v>15505098</v>
      </c>
      <c r="E807" t="e">
        <f t="shared" si="50"/>
        <v>#REF!</v>
      </c>
      <c r="F807" t="e">
        <f t="shared" si="51"/>
        <v>#REF!</v>
      </c>
      <c r="H807" s="85" t="s">
        <v>139</v>
      </c>
      <c r="I807" t="e">
        <f t="shared" si="52"/>
        <v>#REF!</v>
      </c>
      <c r="J807" t="e">
        <f t="shared" si="53"/>
        <v>#REF!</v>
      </c>
      <c r="K807" s="83">
        <v>1</v>
      </c>
      <c r="P807" t="e">
        <f t="shared" si="54"/>
        <v>#REF!</v>
      </c>
    </row>
    <row r="808" spans="2:16" ht="12.5" x14ac:dyDescent="0.25">
      <c r="B808">
        <v>15505091</v>
      </c>
      <c r="E808" t="e">
        <f t="shared" si="50"/>
        <v>#REF!</v>
      </c>
      <c r="F808" t="e">
        <f t="shared" si="51"/>
        <v>#REF!</v>
      </c>
      <c r="H808" s="85" t="s">
        <v>139</v>
      </c>
      <c r="I808" t="e">
        <f t="shared" si="52"/>
        <v>#REF!</v>
      </c>
      <c r="J808" t="e">
        <f t="shared" si="53"/>
        <v>#REF!</v>
      </c>
      <c r="K808" s="83">
        <v>1</v>
      </c>
      <c r="P808" t="e">
        <f t="shared" si="54"/>
        <v>#REF!</v>
      </c>
    </row>
    <row r="809" spans="2:16" ht="12.5" x14ac:dyDescent="0.25">
      <c r="B809">
        <v>15505094</v>
      </c>
      <c r="E809" t="e">
        <f t="shared" si="50"/>
        <v>#REF!</v>
      </c>
      <c r="F809" t="e">
        <f t="shared" si="51"/>
        <v>#REF!</v>
      </c>
      <c r="H809" s="85" t="s">
        <v>139</v>
      </c>
      <c r="I809" t="e">
        <f t="shared" si="52"/>
        <v>#REF!</v>
      </c>
      <c r="J809" t="e">
        <f t="shared" si="53"/>
        <v>#REF!</v>
      </c>
      <c r="K809" s="83">
        <v>1</v>
      </c>
      <c r="P809" t="e">
        <f t="shared" si="54"/>
        <v>#REF!</v>
      </c>
    </row>
    <row r="810" spans="2:16" ht="12.5" x14ac:dyDescent="0.25">
      <c r="B810">
        <v>15505095</v>
      </c>
      <c r="E810" t="e">
        <f t="shared" si="50"/>
        <v>#REF!</v>
      </c>
      <c r="F810" t="e">
        <f t="shared" si="51"/>
        <v>#REF!</v>
      </c>
      <c r="H810" s="85" t="s">
        <v>139</v>
      </c>
      <c r="I810" t="e">
        <f t="shared" si="52"/>
        <v>#REF!</v>
      </c>
      <c r="J810" t="e">
        <f t="shared" si="53"/>
        <v>#REF!</v>
      </c>
      <c r="K810" s="83">
        <v>1</v>
      </c>
      <c r="P810" t="e">
        <f t="shared" si="54"/>
        <v>#REF!</v>
      </c>
    </row>
    <row r="811" spans="2:16" ht="12.5" x14ac:dyDescent="0.25">
      <c r="B811">
        <v>15505092</v>
      </c>
      <c r="E811" t="e">
        <f t="shared" si="50"/>
        <v>#REF!</v>
      </c>
      <c r="F811" t="e">
        <f t="shared" si="51"/>
        <v>#REF!</v>
      </c>
      <c r="H811" s="85" t="s">
        <v>139</v>
      </c>
      <c r="I811" t="e">
        <f t="shared" si="52"/>
        <v>#REF!</v>
      </c>
      <c r="J811" t="e">
        <f t="shared" si="53"/>
        <v>#REF!</v>
      </c>
      <c r="K811" s="83">
        <v>1</v>
      </c>
      <c r="P811" t="e">
        <f t="shared" si="54"/>
        <v>#REF!</v>
      </c>
    </row>
    <row r="812" spans="2:16" ht="12.5" x14ac:dyDescent="0.25">
      <c r="B812">
        <v>15505090</v>
      </c>
      <c r="E812" t="e">
        <f t="shared" si="50"/>
        <v>#REF!</v>
      </c>
      <c r="F812" t="e">
        <f t="shared" si="51"/>
        <v>#REF!</v>
      </c>
      <c r="H812" s="85" t="s">
        <v>139</v>
      </c>
      <c r="I812" t="e">
        <f t="shared" si="52"/>
        <v>#REF!</v>
      </c>
      <c r="J812" t="e">
        <f t="shared" si="53"/>
        <v>#REF!</v>
      </c>
      <c r="K812" s="83">
        <v>1</v>
      </c>
      <c r="P812" t="e">
        <f t="shared" si="54"/>
        <v>#REF!</v>
      </c>
    </row>
    <row r="813" spans="2:16" ht="12.5" x14ac:dyDescent="0.25">
      <c r="B813">
        <v>15505093</v>
      </c>
      <c r="E813" t="e">
        <f t="shared" si="50"/>
        <v>#REF!</v>
      </c>
      <c r="F813" t="e">
        <f t="shared" si="51"/>
        <v>#REF!</v>
      </c>
      <c r="H813" s="85" t="s">
        <v>139</v>
      </c>
      <c r="I813" t="e">
        <f t="shared" si="52"/>
        <v>#REF!</v>
      </c>
      <c r="J813" t="e">
        <f t="shared" si="53"/>
        <v>#REF!</v>
      </c>
      <c r="K813" s="83">
        <v>1</v>
      </c>
      <c r="P813" t="e">
        <f t="shared" si="54"/>
        <v>#REF!</v>
      </c>
    </row>
    <row r="814" spans="2:16" ht="12.5" x14ac:dyDescent="0.25">
      <c r="B814">
        <v>15505034</v>
      </c>
      <c r="E814" t="e">
        <f t="shared" si="50"/>
        <v>#REF!</v>
      </c>
      <c r="F814" t="e">
        <f t="shared" si="51"/>
        <v>#REF!</v>
      </c>
      <c r="H814" s="85" t="s">
        <v>139</v>
      </c>
      <c r="I814" t="e">
        <f t="shared" si="52"/>
        <v>#REF!</v>
      </c>
      <c r="J814" t="e">
        <f t="shared" si="53"/>
        <v>#REF!</v>
      </c>
      <c r="K814" s="83">
        <v>1</v>
      </c>
      <c r="P814" t="e">
        <f t="shared" si="54"/>
        <v>#REF!</v>
      </c>
    </row>
    <row r="815" spans="2:16" ht="12.5" x14ac:dyDescent="0.25">
      <c r="B815">
        <v>15505037</v>
      </c>
      <c r="E815" t="e">
        <f t="shared" si="50"/>
        <v>#REF!</v>
      </c>
      <c r="F815" t="e">
        <f t="shared" si="51"/>
        <v>#REF!</v>
      </c>
      <c r="H815" s="85" t="s">
        <v>139</v>
      </c>
      <c r="I815" t="e">
        <f t="shared" si="52"/>
        <v>#REF!</v>
      </c>
      <c r="J815" t="e">
        <f t="shared" si="53"/>
        <v>#REF!</v>
      </c>
      <c r="K815" s="83">
        <v>1</v>
      </c>
      <c r="P815" t="e">
        <f t="shared" si="54"/>
        <v>#REF!</v>
      </c>
    </row>
    <row r="816" spans="2:16" ht="12.5" x14ac:dyDescent="0.25">
      <c r="B816">
        <v>15505042</v>
      </c>
      <c r="E816" t="e">
        <f t="shared" si="50"/>
        <v>#REF!</v>
      </c>
      <c r="F816" t="e">
        <f t="shared" si="51"/>
        <v>#REF!</v>
      </c>
      <c r="H816" s="85" t="s">
        <v>139</v>
      </c>
      <c r="I816" t="e">
        <f t="shared" si="52"/>
        <v>#REF!</v>
      </c>
      <c r="J816" t="e">
        <f t="shared" si="53"/>
        <v>#REF!</v>
      </c>
      <c r="K816" s="83">
        <v>1</v>
      </c>
      <c r="P816" t="e">
        <f t="shared" si="54"/>
        <v>#REF!</v>
      </c>
    </row>
    <row r="817" spans="2:16" ht="12.5" x14ac:dyDescent="0.25">
      <c r="B817">
        <v>15505025</v>
      </c>
      <c r="E817" t="e">
        <f t="shared" si="50"/>
        <v>#REF!</v>
      </c>
      <c r="F817" t="e">
        <f t="shared" si="51"/>
        <v>#REF!</v>
      </c>
      <c r="H817" s="85" t="s">
        <v>139</v>
      </c>
      <c r="I817" t="e">
        <f t="shared" si="52"/>
        <v>#REF!</v>
      </c>
      <c r="J817" t="e">
        <f t="shared" si="53"/>
        <v>#REF!</v>
      </c>
      <c r="K817" s="83">
        <v>1</v>
      </c>
      <c r="P817" t="e">
        <f t="shared" si="54"/>
        <v>#REF!</v>
      </c>
    </row>
    <row r="818" spans="2:16" ht="12.5" x14ac:dyDescent="0.25">
      <c r="B818">
        <v>15505021</v>
      </c>
      <c r="E818" t="e">
        <f t="shared" si="50"/>
        <v>#REF!</v>
      </c>
      <c r="F818" t="e">
        <f t="shared" si="51"/>
        <v>#REF!</v>
      </c>
      <c r="H818" s="85" t="s">
        <v>139</v>
      </c>
      <c r="I818" t="e">
        <f t="shared" si="52"/>
        <v>#REF!</v>
      </c>
      <c r="J818" t="e">
        <f t="shared" si="53"/>
        <v>#REF!</v>
      </c>
      <c r="K818" s="83">
        <v>1</v>
      </c>
      <c r="P818" t="e">
        <f t="shared" si="54"/>
        <v>#REF!</v>
      </c>
    </row>
    <row r="819" spans="2:16" ht="12.5" x14ac:dyDescent="0.25">
      <c r="B819">
        <v>15505031</v>
      </c>
      <c r="E819" t="e">
        <f t="shared" si="50"/>
        <v>#REF!</v>
      </c>
      <c r="F819" t="e">
        <f t="shared" si="51"/>
        <v>#REF!</v>
      </c>
      <c r="H819" s="85" t="s">
        <v>139</v>
      </c>
      <c r="I819" t="e">
        <f t="shared" si="52"/>
        <v>#REF!</v>
      </c>
      <c r="J819" t="e">
        <f t="shared" si="53"/>
        <v>#REF!</v>
      </c>
      <c r="K819" s="83">
        <v>1</v>
      </c>
      <c r="P819" t="e">
        <f t="shared" si="54"/>
        <v>#REF!</v>
      </c>
    </row>
    <row r="820" spans="2:16" ht="12.5" x14ac:dyDescent="0.25">
      <c r="B820">
        <v>15505032</v>
      </c>
      <c r="E820" t="e">
        <f t="shared" si="50"/>
        <v>#REF!</v>
      </c>
      <c r="F820" t="e">
        <f t="shared" si="51"/>
        <v>#REF!</v>
      </c>
      <c r="H820" s="85" t="s">
        <v>139</v>
      </c>
      <c r="I820" t="e">
        <f t="shared" si="52"/>
        <v>#REF!</v>
      </c>
      <c r="J820" t="e">
        <f t="shared" si="53"/>
        <v>#REF!</v>
      </c>
      <c r="K820" s="83">
        <v>1</v>
      </c>
      <c r="P820" t="e">
        <f t="shared" si="54"/>
        <v>#REF!</v>
      </c>
    </row>
    <row r="821" spans="2:16" ht="12.5" x14ac:dyDescent="0.25">
      <c r="B821">
        <v>15505022</v>
      </c>
      <c r="E821" t="e">
        <f t="shared" si="50"/>
        <v>#REF!</v>
      </c>
      <c r="F821" t="e">
        <f t="shared" si="51"/>
        <v>#REF!</v>
      </c>
      <c r="H821" s="85" t="s">
        <v>139</v>
      </c>
      <c r="I821" t="e">
        <f t="shared" si="52"/>
        <v>#REF!</v>
      </c>
      <c r="J821" t="e">
        <f t="shared" si="53"/>
        <v>#REF!</v>
      </c>
      <c r="K821" s="83">
        <v>1</v>
      </c>
      <c r="P821" t="e">
        <f t="shared" si="54"/>
        <v>#REF!</v>
      </c>
    </row>
    <row r="822" spans="2:16" ht="12.5" x14ac:dyDescent="0.25">
      <c r="B822">
        <v>15505026</v>
      </c>
      <c r="E822" t="e">
        <f t="shared" si="50"/>
        <v>#REF!</v>
      </c>
      <c r="F822" t="e">
        <f t="shared" si="51"/>
        <v>#REF!</v>
      </c>
      <c r="H822" s="85" t="s">
        <v>139</v>
      </c>
      <c r="I822" t="e">
        <f t="shared" si="52"/>
        <v>#REF!</v>
      </c>
      <c r="J822" t="e">
        <f t="shared" si="53"/>
        <v>#REF!</v>
      </c>
      <c r="K822" s="83">
        <v>1</v>
      </c>
      <c r="P822" t="e">
        <f t="shared" si="54"/>
        <v>#REF!</v>
      </c>
    </row>
    <row r="823" spans="2:16" ht="12.5" x14ac:dyDescent="0.25">
      <c r="B823">
        <v>15505024</v>
      </c>
      <c r="E823" t="e">
        <f t="shared" si="50"/>
        <v>#REF!</v>
      </c>
      <c r="F823" t="e">
        <f t="shared" si="51"/>
        <v>#REF!</v>
      </c>
      <c r="H823" s="85" t="s">
        <v>139</v>
      </c>
      <c r="I823" t="e">
        <f t="shared" si="52"/>
        <v>#REF!</v>
      </c>
      <c r="J823" t="e">
        <f t="shared" si="53"/>
        <v>#REF!</v>
      </c>
      <c r="K823" s="83">
        <v>1</v>
      </c>
      <c r="P823" t="e">
        <f t="shared" si="54"/>
        <v>#REF!</v>
      </c>
    </row>
    <row r="824" spans="2:16" ht="12.5" x14ac:dyDescent="0.25">
      <c r="B824">
        <v>15505020</v>
      </c>
      <c r="E824" t="e">
        <f t="shared" si="50"/>
        <v>#REF!</v>
      </c>
      <c r="F824" t="e">
        <f t="shared" si="51"/>
        <v>#REF!</v>
      </c>
      <c r="H824" s="85" t="s">
        <v>139</v>
      </c>
      <c r="I824" t="e">
        <f t="shared" si="52"/>
        <v>#REF!</v>
      </c>
      <c r="J824" t="e">
        <f t="shared" si="53"/>
        <v>#REF!</v>
      </c>
      <c r="K824" s="83">
        <v>1</v>
      </c>
      <c r="P824" t="e">
        <f t="shared" si="54"/>
        <v>#REF!</v>
      </c>
    </row>
    <row r="825" spans="2:16" ht="12.5" x14ac:dyDescent="0.25">
      <c r="B825">
        <v>15505030</v>
      </c>
      <c r="E825" t="e">
        <f t="shared" si="50"/>
        <v>#REF!</v>
      </c>
      <c r="F825" t="e">
        <f t="shared" si="51"/>
        <v>#REF!</v>
      </c>
      <c r="H825" s="85" t="s">
        <v>139</v>
      </c>
      <c r="I825" t="e">
        <f t="shared" si="52"/>
        <v>#REF!</v>
      </c>
      <c r="J825" t="e">
        <f t="shared" si="53"/>
        <v>#REF!</v>
      </c>
      <c r="K825" s="83">
        <v>1</v>
      </c>
      <c r="P825" t="e">
        <f t="shared" si="54"/>
        <v>#REF!</v>
      </c>
    </row>
    <row r="826" spans="2:16" ht="12.5" x14ac:dyDescent="0.25">
      <c r="B826">
        <v>15505059</v>
      </c>
      <c r="E826" t="e">
        <f t="shared" si="50"/>
        <v>#REF!</v>
      </c>
      <c r="F826" t="e">
        <f t="shared" si="51"/>
        <v>#REF!</v>
      </c>
      <c r="H826" s="85" t="s">
        <v>139</v>
      </c>
      <c r="I826" t="e">
        <f t="shared" si="52"/>
        <v>#REF!</v>
      </c>
      <c r="J826" t="e">
        <f t="shared" si="53"/>
        <v>#REF!</v>
      </c>
      <c r="K826" s="83">
        <v>1</v>
      </c>
      <c r="P826" t="e">
        <f t="shared" si="54"/>
        <v>#REF!</v>
      </c>
    </row>
    <row r="827" spans="2:16" ht="12.5" x14ac:dyDescent="0.25">
      <c r="B827">
        <v>15505064</v>
      </c>
      <c r="E827" t="e">
        <f t="shared" si="50"/>
        <v>#REF!</v>
      </c>
      <c r="F827" t="e">
        <f t="shared" si="51"/>
        <v>#REF!</v>
      </c>
      <c r="H827" s="85" t="s">
        <v>139</v>
      </c>
      <c r="I827" t="e">
        <f t="shared" si="52"/>
        <v>#REF!</v>
      </c>
      <c r="J827" t="e">
        <f t="shared" si="53"/>
        <v>#REF!</v>
      </c>
      <c r="K827" s="83">
        <v>1</v>
      </c>
      <c r="P827" t="e">
        <f t="shared" si="54"/>
        <v>#REF!</v>
      </c>
    </row>
    <row r="828" spans="2:16" ht="12.5" x14ac:dyDescent="0.25">
      <c r="B828">
        <v>15505051</v>
      </c>
      <c r="E828" t="e">
        <f t="shared" si="50"/>
        <v>#REF!</v>
      </c>
      <c r="F828" t="e">
        <f t="shared" si="51"/>
        <v>#REF!</v>
      </c>
      <c r="H828" s="85" t="s">
        <v>139</v>
      </c>
      <c r="I828" t="e">
        <f t="shared" si="52"/>
        <v>#REF!</v>
      </c>
      <c r="J828" t="e">
        <f t="shared" si="53"/>
        <v>#REF!</v>
      </c>
      <c r="K828" s="83">
        <v>1</v>
      </c>
      <c r="P828" t="e">
        <f t="shared" si="54"/>
        <v>#REF!</v>
      </c>
    </row>
    <row r="829" spans="2:16" ht="12.5" x14ac:dyDescent="0.25">
      <c r="B829">
        <v>15505057</v>
      </c>
      <c r="E829" t="e">
        <f t="shared" si="50"/>
        <v>#REF!</v>
      </c>
      <c r="F829" t="e">
        <f t="shared" si="51"/>
        <v>#REF!</v>
      </c>
      <c r="H829" s="85" t="s">
        <v>139</v>
      </c>
      <c r="I829" t="e">
        <f t="shared" si="52"/>
        <v>#REF!</v>
      </c>
      <c r="J829" t="e">
        <f t="shared" si="53"/>
        <v>#REF!</v>
      </c>
      <c r="K829" s="83">
        <v>1</v>
      </c>
      <c r="P829" t="e">
        <f t="shared" si="54"/>
        <v>#REF!</v>
      </c>
    </row>
    <row r="830" spans="2:16" ht="12.5" x14ac:dyDescent="0.25">
      <c r="B830">
        <v>15505052</v>
      </c>
      <c r="E830" t="e">
        <f t="shared" si="50"/>
        <v>#REF!</v>
      </c>
      <c r="F830" t="e">
        <f t="shared" si="51"/>
        <v>#REF!</v>
      </c>
      <c r="H830" s="85" t="s">
        <v>139</v>
      </c>
      <c r="I830" t="e">
        <f t="shared" si="52"/>
        <v>#REF!</v>
      </c>
      <c r="J830" t="e">
        <f t="shared" si="53"/>
        <v>#REF!</v>
      </c>
      <c r="K830" s="83">
        <v>1</v>
      </c>
      <c r="P830" t="e">
        <f t="shared" si="54"/>
        <v>#REF!</v>
      </c>
    </row>
    <row r="831" spans="2:16" ht="12.5" x14ac:dyDescent="0.25">
      <c r="B831">
        <v>15505058</v>
      </c>
      <c r="E831" t="e">
        <f t="shared" si="50"/>
        <v>#REF!</v>
      </c>
      <c r="F831" t="e">
        <f t="shared" si="51"/>
        <v>#REF!</v>
      </c>
      <c r="H831" s="85" t="s">
        <v>139</v>
      </c>
      <c r="I831" t="e">
        <f t="shared" si="52"/>
        <v>#REF!</v>
      </c>
      <c r="J831" t="e">
        <f t="shared" si="53"/>
        <v>#REF!</v>
      </c>
      <c r="K831" s="83">
        <v>1</v>
      </c>
      <c r="P831" t="e">
        <f t="shared" si="54"/>
        <v>#REF!</v>
      </c>
    </row>
    <row r="832" spans="2:16" ht="12.5" x14ac:dyDescent="0.25">
      <c r="B832">
        <v>15505050</v>
      </c>
      <c r="E832" t="e">
        <f t="shared" si="50"/>
        <v>#REF!</v>
      </c>
      <c r="F832" t="e">
        <f t="shared" si="51"/>
        <v>#REF!</v>
      </c>
      <c r="H832" s="85" t="s">
        <v>139</v>
      </c>
      <c r="I832" t="e">
        <f t="shared" si="52"/>
        <v>#REF!</v>
      </c>
      <c r="J832" t="e">
        <f t="shared" si="53"/>
        <v>#REF!</v>
      </c>
      <c r="K832" s="83">
        <v>1</v>
      </c>
      <c r="P832" t="e">
        <f t="shared" si="54"/>
        <v>#REF!</v>
      </c>
    </row>
    <row r="833" spans="2:16" ht="12.5" x14ac:dyDescent="0.25">
      <c r="B833">
        <v>15505056</v>
      </c>
      <c r="E833" t="e">
        <f t="shared" si="50"/>
        <v>#REF!</v>
      </c>
      <c r="F833" t="e">
        <f t="shared" si="51"/>
        <v>#REF!</v>
      </c>
      <c r="H833" s="85" t="s">
        <v>139</v>
      </c>
      <c r="I833" t="e">
        <f t="shared" si="52"/>
        <v>#REF!</v>
      </c>
      <c r="J833" t="e">
        <f t="shared" si="53"/>
        <v>#REF!</v>
      </c>
      <c r="K833" s="83">
        <v>1</v>
      </c>
      <c r="P833" t="e">
        <f t="shared" si="54"/>
        <v>#REF!</v>
      </c>
    </row>
    <row r="834" spans="2:16" ht="12.5" x14ac:dyDescent="0.25">
      <c r="B834">
        <v>15579473</v>
      </c>
      <c r="E834" t="e">
        <f t="shared" ref="E834:E897" si="55">VLOOKUP(B:B,MijnOlijslagerExport,5,FALSE)</f>
        <v>#REF!</v>
      </c>
      <c r="F834" t="e">
        <f t="shared" ref="F834:F897" si="56">VLOOKUP(B:B,MijnOlijslagerExport,14,FALSE)</f>
        <v>#REF!</v>
      </c>
      <c r="H834" s="85" t="s">
        <v>139</v>
      </c>
      <c r="I834" t="e">
        <f t="shared" ref="I834:I897" si="57">VLOOKUP(B:B,MijnOlijslagerExport,4,FALSE)</f>
        <v>#REF!</v>
      </c>
      <c r="J834" t="e">
        <f t="shared" ref="J834:J897" si="58">VLOOKUP(B:B,MijnOlijslagerExport,3,FALSE)</f>
        <v>#REF!</v>
      </c>
      <c r="K834" s="83">
        <v>1</v>
      </c>
      <c r="P834" t="e">
        <f t="shared" ref="P834:P897" si="59">VLOOKUP(B:B,MijnOlijslagerExport,2,FALSE)</f>
        <v>#REF!</v>
      </c>
    </row>
    <row r="835" spans="2:16" ht="12.5" x14ac:dyDescent="0.25">
      <c r="B835">
        <v>15594712</v>
      </c>
      <c r="E835" t="e">
        <f t="shared" si="55"/>
        <v>#REF!</v>
      </c>
      <c r="F835" t="e">
        <f t="shared" si="56"/>
        <v>#REF!</v>
      </c>
      <c r="H835" s="85" t="s">
        <v>139</v>
      </c>
      <c r="I835" t="e">
        <f t="shared" si="57"/>
        <v>#REF!</v>
      </c>
      <c r="J835" t="e">
        <f t="shared" si="58"/>
        <v>#REF!</v>
      </c>
      <c r="K835" s="83">
        <v>1</v>
      </c>
      <c r="P835" t="e">
        <f t="shared" si="59"/>
        <v>#REF!</v>
      </c>
    </row>
    <row r="836" spans="2:16" ht="12.5" x14ac:dyDescent="0.25">
      <c r="B836">
        <v>15594722</v>
      </c>
      <c r="E836" t="e">
        <f t="shared" si="55"/>
        <v>#REF!</v>
      </c>
      <c r="F836" t="e">
        <f t="shared" si="56"/>
        <v>#REF!</v>
      </c>
      <c r="H836" s="85" t="s">
        <v>139</v>
      </c>
      <c r="I836" t="e">
        <f t="shared" si="57"/>
        <v>#REF!</v>
      </c>
      <c r="J836" t="e">
        <f t="shared" si="58"/>
        <v>#REF!</v>
      </c>
      <c r="K836" s="83">
        <v>1</v>
      </c>
      <c r="P836" t="e">
        <f t="shared" si="59"/>
        <v>#REF!</v>
      </c>
    </row>
    <row r="837" spans="2:16" ht="12.5" x14ac:dyDescent="0.25">
      <c r="B837">
        <v>15529512</v>
      </c>
      <c r="E837" t="e">
        <f t="shared" si="55"/>
        <v>#REF!</v>
      </c>
      <c r="F837" t="e">
        <f t="shared" si="56"/>
        <v>#REF!</v>
      </c>
      <c r="H837" s="85" t="s">
        <v>139</v>
      </c>
      <c r="I837" t="e">
        <f t="shared" si="57"/>
        <v>#REF!</v>
      </c>
      <c r="J837" t="e">
        <f t="shared" si="58"/>
        <v>#REF!</v>
      </c>
      <c r="K837" s="83">
        <v>1</v>
      </c>
      <c r="P837" t="e">
        <f t="shared" si="59"/>
        <v>#REF!</v>
      </c>
    </row>
    <row r="838" spans="2:16" ht="12.5" x14ac:dyDescent="0.25">
      <c r="B838">
        <v>15519415</v>
      </c>
      <c r="E838" t="e">
        <f t="shared" si="55"/>
        <v>#REF!</v>
      </c>
      <c r="F838" t="e">
        <f t="shared" si="56"/>
        <v>#REF!</v>
      </c>
      <c r="H838" s="85" t="s">
        <v>139</v>
      </c>
      <c r="I838" t="e">
        <f t="shared" si="57"/>
        <v>#REF!</v>
      </c>
      <c r="J838" t="e">
        <f t="shared" si="58"/>
        <v>#REF!</v>
      </c>
      <c r="K838" s="83">
        <v>1</v>
      </c>
      <c r="P838" t="e">
        <f t="shared" si="59"/>
        <v>#REF!</v>
      </c>
    </row>
    <row r="839" spans="2:16" ht="12.5" x14ac:dyDescent="0.25">
      <c r="B839">
        <v>15509305</v>
      </c>
      <c r="E839" t="e">
        <f t="shared" si="55"/>
        <v>#REF!</v>
      </c>
      <c r="F839" t="e">
        <f t="shared" si="56"/>
        <v>#REF!</v>
      </c>
      <c r="H839" s="85" t="s">
        <v>139</v>
      </c>
      <c r="I839" t="e">
        <f t="shared" si="57"/>
        <v>#REF!</v>
      </c>
      <c r="J839" t="e">
        <f t="shared" si="58"/>
        <v>#REF!</v>
      </c>
      <c r="K839" s="83">
        <v>1</v>
      </c>
      <c r="P839" t="e">
        <f t="shared" si="59"/>
        <v>#REF!</v>
      </c>
    </row>
    <row r="840" spans="2:16" ht="12.5" x14ac:dyDescent="0.25">
      <c r="B840">
        <v>15519405</v>
      </c>
      <c r="E840" t="e">
        <f t="shared" si="55"/>
        <v>#REF!</v>
      </c>
      <c r="F840" t="e">
        <f t="shared" si="56"/>
        <v>#REF!</v>
      </c>
      <c r="H840" s="85" t="s">
        <v>139</v>
      </c>
      <c r="I840" t="e">
        <f t="shared" si="57"/>
        <v>#REF!</v>
      </c>
      <c r="J840" t="e">
        <f t="shared" si="58"/>
        <v>#REF!</v>
      </c>
      <c r="K840" s="83">
        <v>1</v>
      </c>
      <c r="P840" t="e">
        <f t="shared" si="59"/>
        <v>#REF!</v>
      </c>
    </row>
    <row r="841" spans="2:16" ht="12.5" x14ac:dyDescent="0.25">
      <c r="B841">
        <v>15529502</v>
      </c>
      <c r="E841" t="e">
        <f t="shared" si="55"/>
        <v>#REF!</v>
      </c>
      <c r="F841" t="e">
        <f t="shared" si="56"/>
        <v>#REF!</v>
      </c>
      <c r="H841" s="85" t="s">
        <v>139</v>
      </c>
      <c r="I841" t="e">
        <f t="shared" si="57"/>
        <v>#REF!</v>
      </c>
      <c r="J841" t="e">
        <f t="shared" si="58"/>
        <v>#REF!</v>
      </c>
      <c r="K841" s="83">
        <v>1</v>
      </c>
      <c r="P841" t="e">
        <f t="shared" si="59"/>
        <v>#REF!</v>
      </c>
    </row>
    <row r="842" spans="2:16" ht="12.5" x14ac:dyDescent="0.25">
      <c r="B842">
        <v>15529503</v>
      </c>
      <c r="E842" t="e">
        <f t="shared" si="55"/>
        <v>#REF!</v>
      </c>
      <c r="F842" t="e">
        <f t="shared" si="56"/>
        <v>#REF!</v>
      </c>
      <c r="H842" s="85" t="s">
        <v>139</v>
      </c>
      <c r="I842" t="e">
        <f t="shared" si="57"/>
        <v>#REF!</v>
      </c>
      <c r="J842" t="e">
        <f t="shared" si="58"/>
        <v>#REF!</v>
      </c>
      <c r="K842" s="83">
        <v>1</v>
      </c>
      <c r="P842" t="e">
        <f t="shared" si="59"/>
        <v>#REF!</v>
      </c>
    </row>
    <row r="843" spans="2:16" ht="12.5" x14ac:dyDescent="0.25">
      <c r="B843">
        <v>15509015</v>
      </c>
      <c r="E843" t="e">
        <f t="shared" si="55"/>
        <v>#REF!</v>
      </c>
      <c r="F843" t="e">
        <f t="shared" si="56"/>
        <v>#REF!</v>
      </c>
      <c r="H843" s="85" t="s">
        <v>139</v>
      </c>
      <c r="I843" t="e">
        <f t="shared" si="57"/>
        <v>#REF!</v>
      </c>
      <c r="J843" t="e">
        <f t="shared" si="58"/>
        <v>#REF!</v>
      </c>
      <c r="K843" s="83">
        <v>1</v>
      </c>
      <c r="P843" t="e">
        <f t="shared" si="59"/>
        <v>#REF!</v>
      </c>
    </row>
    <row r="844" spans="2:16" ht="12.5" x14ac:dyDescent="0.25">
      <c r="B844">
        <v>15529585</v>
      </c>
      <c r="E844" t="e">
        <f t="shared" si="55"/>
        <v>#REF!</v>
      </c>
      <c r="F844" t="e">
        <f t="shared" si="56"/>
        <v>#REF!</v>
      </c>
      <c r="H844" s="85" t="s">
        <v>139</v>
      </c>
      <c r="I844" t="e">
        <f t="shared" si="57"/>
        <v>#REF!</v>
      </c>
      <c r="J844" t="e">
        <f t="shared" si="58"/>
        <v>#REF!</v>
      </c>
      <c r="K844" s="83">
        <v>1</v>
      </c>
      <c r="P844" t="e">
        <f t="shared" si="59"/>
        <v>#REF!</v>
      </c>
    </row>
    <row r="845" spans="2:16" ht="12.5" x14ac:dyDescent="0.25">
      <c r="B845">
        <v>15529515</v>
      </c>
      <c r="E845" t="e">
        <f t="shared" si="55"/>
        <v>#REF!</v>
      </c>
      <c r="F845" t="e">
        <f t="shared" si="56"/>
        <v>#REF!</v>
      </c>
      <c r="H845" s="85" t="s">
        <v>139</v>
      </c>
      <c r="I845" t="e">
        <f t="shared" si="57"/>
        <v>#REF!</v>
      </c>
      <c r="J845" t="e">
        <f t="shared" si="58"/>
        <v>#REF!</v>
      </c>
      <c r="K845" s="83">
        <v>1</v>
      </c>
      <c r="P845" t="e">
        <f t="shared" si="59"/>
        <v>#REF!</v>
      </c>
    </row>
    <row r="846" spans="2:16" ht="12.5" x14ac:dyDescent="0.25">
      <c r="B846">
        <v>15529505</v>
      </c>
      <c r="E846" t="e">
        <f t="shared" si="55"/>
        <v>#REF!</v>
      </c>
      <c r="F846" t="e">
        <f t="shared" si="56"/>
        <v>#REF!</v>
      </c>
      <c r="H846" s="85" t="s">
        <v>139</v>
      </c>
      <c r="I846" t="e">
        <f t="shared" si="57"/>
        <v>#REF!</v>
      </c>
      <c r="J846" t="e">
        <f t="shared" si="58"/>
        <v>#REF!</v>
      </c>
      <c r="K846" s="83">
        <v>1</v>
      </c>
      <c r="P846" t="e">
        <f t="shared" si="59"/>
        <v>#REF!</v>
      </c>
    </row>
    <row r="847" spans="2:16" ht="12.5" x14ac:dyDescent="0.25">
      <c r="B847">
        <v>15595812</v>
      </c>
      <c r="E847" t="e">
        <f t="shared" si="55"/>
        <v>#REF!</v>
      </c>
      <c r="F847" t="e">
        <f t="shared" si="56"/>
        <v>#REF!</v>
      </c>
      <c r="H847" s="85" t="s">
        <v>139</v>
      </c>
      <c r="I847" t="e">
        <f t="shared" si="57"/>
        <v>#REF!</v>
      </c>
      <c r="J847" t="e">
        <f t="shared" si="58"/>
        <v>#REF!</v>
      </c>
      <c r="K847" s="83">
        <v>1</v>
      </c>
      <c r="P847" t="e">
        <f t="shared" si="59"/>
        <v>#REF!</v>
      </c>
    </row>
    <row r="848" spans="2:16" ht="12.5" x14ac:dyDescent="0.25">
      <c r="B848">
        <v>15519585</v>
      </c>
      <c r="E848" t="e">
        <f t="shared" si="55"/>
        <v>#REF!</v>
      </c>
      <c r="F848" t="e">
        <f t="shared" si="56"/>
        <v>#REF!</v>
      </c>
      <c r="H848" s="85" t="s">
        <v>139</v>
      </c>
      <c r="I848" t="e">
        <f t="shared" si="57"/>
        <v>#REF!</v>
      </c>
      <c r="J848" t="e">
        <f t="shared" si="58"/>
        <v>#REF!</v>
      </c>
      <c r="K848" s="83">
        <v>1</v>
      </c>
      <c r="P848" t="e">
        <f t="shared" si="59"/>
        <v>#REF!</v>
      </c>
    </row>
    <row r="849" spans="2:16" ht="12.5" x14ac:dyDescent="0.25">
      <c r="B849">
        <v>15594822</v>
      </c>
      <c r="E849" t="e">
        <f t="shared" si="55"/>
        <v>#REF!</v>
      </c>
      <c r="F849" t="e">
        <f t="shared" si="56"/>
        <v>#REF!</v>
      </c>
      <c r="H849" s="85" t="s">
        <v>139</v>
      </c>
      <c r="I849" t="e">
        <f t="shared" si="57"/>
        <v>#REF!</v>
      </c>
      <c r="J849" t="e">
        <f t="shared" si="58"/>
        <v>#REF!</v>
      </c>
      <c r="K849" s="83">
        <v>1</v>
      </c>
      <c r="P849" t="e">
        <f t="shared" si="59"/>
        <v>#REF!</v>
      </c>
    </row>
    <row r="850" spans="2:16" ht="12.5" x14ac:dyDescent="0.25">
      <c r="B850">
        <v>15529705</v>
      </c>
      <c r="E850" t="e">
        <f t="shared" si="55"/>
        <v>#REF!</v>
      </c>
      <c r="F850" t="e">
        <f t="shared" si="56"/>
        <v>#REF!</v>
      </c>
      <c r="H850" s="85" t="s">
        <v>139</v>
      </c>
      <c r="I850" t="e">
        <f t="shared" si="57"/>
        <v>#REF!</v>
      </c>
      <c r="J850" t="e">
        <f t="shared" si="58"/>
        <v>#REF!</v>
      </c>
      <c r="K850" s="83">
        <v>1</v>
      </c>
      <c r="P850" t="e">
        <f t="shared" si="59"/>
        <v>#REF!</v>
      </c>
    </row>
    <row r="851" spans="2:16" ht="12.5" x14ac:dyDescent="0.25">
      <c r="B851">
        <v>15506027</v>
      </c>
      <c r="E851" t="e">
        <f t="shared" si="55"/>
        <v>#REF!</v>
      </c>
      <c r="F851" t="e">
        <f t="shared" si="56"/>
        <v>#REF!</v>
      </c>
      <c r="H851" s="85" t="s">
        <v>139</v>
      </c>
      <c r="I851" t="e">
        <f t="shared" si="57"/>
        <v>#REF!</v>
      </c>
      <c r="J851" t="e">
        <f t="shared" si="58"/>
        <v>#REF!</v>
      </c>
      <c r="K851" s="83">
        <v>1</v>
      </c>
      <c r="P851" t="e">
        <f t="shared" si="59"/>
        <v>#REF!</v>
      </c>
    </row>
    <row r="852" spans="2:16" ht="12.5" x14ac:dyDescent="0.25">
      <c r="B852">
        <v>15506026</v>
      </c>
      <c r="E852" t="e">
        <f t="shared" si="55"/>
        <v>#REF!</v>
      </c>
      <c r="F852" t="e">
        <f t="shared" si="56"/>
        <v>#REF!</v>
      </c>
      <c r="H852" s="85" t="s">
        <v>139</v>
      </c>
      <c r="I852" t="e">
        <f t="shared" si="57"/>
        <v>#REF!</v>
      </c>
      <c r="J852" t="e">
        <f t="shared" si="58"/>
        <v>#REF!</v>
      </c>
      <c r="K852" s="83">
        <v>1</v>
      </c>
      <c r="P852" t="e">
        <f t="shared" si="59"/>
        <v>#REF!</v>
      </c>
    </row>
    <row r="853" spans="2:16" ht="12.5" x14ac:dyDescent="0.25">
      <c r="B853">
        <v>15506025</v>
      </c>
      <c r="E853" t="e">
        <f t="shared" si="55"/>
        <v>#REF!</v>
      </c>
      <c r="F853" t="e">
        <f t="shared" si="56"/>
        <v>#REF!</v>
      </c>
      <c r="H853" s="85" t="s">
        <v>139</v>
      </c>
      <c r="I853" t="e">
        <f t="shared" si="57"/>
        <v>#REF!</v>
      </c>
      <c r="J853" t="e">
        <f t="shared" si="58"/>
        <v>#REF!</v>
      </c>
      <c r="K853" s="83">
        <v>1</v>
      </c>
      <c r="P853" t="e">
        <f t="shared" si="59"/>
        <v>#REF!</v>
      </c>
    </row>
    <row r="854" spans="2:16" ht="12.5" x14ac:dyDescent="0.25">
      <c r="B854">
        <v>15506023</v>
      </c>
      <c r="E854" t="e">
        <f t="shared" si="55"/>
        <v>#REF!</v>
      </c>
      <c r="F854" t="e">
        <f t="shared" si="56"/>
        <v>#REF!</v>
      </c>
      <c r="H854" s="85" t="s">
        <v>139</v>
      </c>
      <c r="I854" t="e">
        <f t="shared" si="57"/>
        <v>#REF!</v>
      </c>
      <c r="J854" t="e">
        <f t="shared" si="58"/>
        <v>#REF!</v>
      </c>
      <c r="K854" s="83">
        <v>1</v>
      </c>
      <c r="P854" t="e">
        <f t="shared" si="59"/>
        <v>#REF!</v>
      </c>
    </row>
    <row r="855" spans="2:16" ht="12.5" x14ac:dyDescent="0.25">
      <c r="B855">
        <v>15506028</v>
      </c>
      <c r="E855" t="e">
        <f t="shared" si="55"/>
        <v>#REF!</v>
      </c>
      <c r="F855" t="e">
        <f t="shared" si="56"/>
        <v>#REF!</v>
      </c>
      <c r="H855" s="85" t="s">
        <v>139</v>
      </c>
      <c r="I855" t="e">
        <f t="shared" si="57"/>
        <v>#REF!</v>
      </c>
      <c r="J855" t="e">
        <f t="shared" si="58"/>
        <v>#REF!</v>
      </c>
      <c r="K855" s="83">
        <v>1</v>
      </c>
      <c r="P855" t="e">
        <f t="shared" si="59"/>
        <v>#REF!</v>
      </c>
    </row>
    <row r="856" spans="2:16" ht="12.5" x14ac:dyDescent="0.25">
      <c r="B856">
        <v>15516150</v>
      </c>
      <c r="E856" t="e">
        <f t="shared" si="55"/>
        <v>#REF!</v>
      </c>
      <c r="F856" t="e">
        <f t="shared" si="56"/>
        <v>#REF!</v>
      </c>
      <c r="H856" s="85" t="s">
        <v>139</v>
      </c>
      <c r="I856" t="e">
        <f t="shared" si="57"/>
        <v>#REF!</v>
      </c>
      <c r="J856" t="e">
        <f t="shared" si="58"/>
        <v>#REF!</v>
      </c>
      <c r="K856" s="83">
        <v>1</v>
      </c>
      <c r="P856" t="e">
        <f t="shared" si="59"/>
        <v>#REF!</v>
      </c>
    </row>
    <row r="857" spans="2:16" ht="12.5" x14ac:dyDescent="0.25">
      <c r="B857">
        <v>15519501</v>
      </c>
      <c r="E857" t="e">
        <f t="shared" si="55"/>
        <v>#REF!</v>
      </c>
      <c r="F857" t="e">
        <f t="shared" si="56"/>
        <v>#REF!</v>
      </c>
      <c r="H857" s="85" t="s">
        <v>139</v>
      </c>
      <c r="I857" t="e">
        <f t="shared" si="57"/>
        <v>#REF!</v>
      </c>
      <c r="J857" t="e">
        <f t="shared" si="58"/>
        <v>#REF!</v>
      </c>
      <c r="K857" s="83">
        <v>1</v>
      </c>
      <c r="P857" t="e">
        <f t="shared" si="59"/>
        <v>#REF!</v>
      </c>
    </row>
    <row r="858" spans="2:16" ht="12.5" x14ac:dyDescent="0.25">
      <c r="B858">
        <v>15519502</v>
      </c>
      <c r="E858" t="e">
        <f t="shared" si="55"/>
        <v>#REF!</v>
      </c>
      <c r="F858" t="e">
        <f t="shared" si="56"/>
        <v>#REF!</v>
      </c>
      <c r="H858" s="85" t="s">
        <v>139</v>
      </c>
      <c r="I858" t="e">
        <f t="shared" si="57"/>
        <v>#REF!</v>
      </c>
      <c r="J858" t="e">
        <f t="shared" si="58"/>
        <v>#REF!</v>
      </c>
      <c r="K858" s="83">
        <v>1</v>
      </c>
      <c r="P858" t="e">
        <f t="shared" si="59"/>
        <v>#REF!</v>
      </c>
    </row>
    <row r="859" spans="2:16" ht="12.5" x14ac:dyDescent="0.25">
      <c r="B859">
        <v>15519411</v>
      </c>
      <c r="E859" t="e">
        <f t="shared" si="55"/>
        <v>#REF!</v>
      </c>
      <c r="F859" t="e">
        <f t="shared" si="56"/>
        <v>#REF!</v>
      </c>
      <c r="H859" s="85" t="s">
        <v>139</v>
      </c>
      <c r="I859" t="e">
        <f t="shared" si="57"/>
        <v>#REF!</v>
      </c>
      <c r="J859" t="e">
        <f t="shared" si="58"/>
        <v>#REF!</v>
      </c>
      <c r="K859" s="83">
        <v>1</v>
      </c>
      <c r="P859" t="e">
        <f t="shared" si="59"/>
        <v>#REF!</v>
      </c>
    </row>
    <row r="860" spans="2:16" ht="12.5" x14ac:dyDescent="0.25">
      <c r="B860">
        <v>15516050</v>
      </c>
      <c r="E860" t="e">
        <f t="shared" si="55"/>
        <v>#REF!</v>
      </c>
      <c r="F860" t="e">
        <f t="shared" si="56"/>
        <v>#REF!</v>
      </c>
      <c r="H860" s="85" t="s">
        <v>139</v>
      </c>
      <c r="I860" t="e">
        <f t="shared" si="57"/>
        <v>#REF!</v>
      </c>
      <c r="J860" t="e">
        <f t="shared" si="58"/>
        <v>#REF!</v>
      </c>
      <c r="K860" s="83">
        <v>1</v>
      </c>
      <c r="P860" t="e">
        <f t="shared" si="59"/>
        <v>#REF!</v>
      </c>
    </row>
    <row r="861" spans="2:16" ht="12.5" x14ac:dyDescent="0.25">
      <c r="B861">
        <v>15519412</v>
      </c>
      <c r="E861" t="e">
        <f t="shared" si="55"/>
        <v>#REF!</v>
      </c>
      <c r="F861" t="e">
        <f t="shared" si="56"/>
        <v>#REF!</v>
      </c>
      <c r="H861" s="85" t="s">
        <v>139</v>
      </c>
      <c r="I861" t="e">
        <f t="shared" si="57"/>
        <v>#REF!</v>
      </c>
      <c r="J861" t="e">
        <f t="shared" si="58"/>
        <v>#REF!</v>
      </c>
      <c r="K861" s="83">
        <v>1</v>
      </c>
      <c r="P861" t="e">
        <f t="shared" si="59"/>
        <v>#REF!</v>
      </c>
    </row>
    <row r="862" spans="2:16" ht="12.5" x14ac:dyDescent="0.25">
      <c r="B862">
        <v>15529611</v>
      </c>
      <c r="E862" t="e">
        <f t="shared" si="55"/>
        <v>#REF!</v>
      </c>
      <c r="F862" t="e">
        <f t="shared" si="56"/>
        <v>#REF!</v>
      </c>
      <c r="H862" s="85" t="s">
        <v>139</v>
      </c>
      <c r="I862" t="e">
        <f t="shared" si="57"/>
        <v>#REF!</v>
      </c>
      <c r="J862" t="e">
        <f t="shared" si="58"/>
        <v>#REF!</v>
      </c>
      <c r="K862" s="83">
        <v>1</v>
      </c>
      <c r="P862" t="e">
        <f t="shared" si="59"/>
        <v>#REF!</v>
      </c>
    </row>
    <row r="863" spans="2:16" ht="12.5" x14ac:dyDescent="0.25">
      <c r="B863">
        <v>15529612</v>
      </c>
      <c r="E863" t="e">
        <f t="shared" si="55"/>
        <v>#REF!</v>
      </c>
      <c r="F863" t="e">
        <f t="shared" si="56"/>
        <v>#REF!</v>
      </c>
      <c r="H863" s="85" t="s">
        <v>139</v>
      </c>
      <c r="I863" t="e">
        <f t="shared" si="57"/>
        <v>#REF!</v>
      </c>
      <c r="J863" t="e">
        <f t="shared" si="58"/>
        <v>#REF!</v>
      </c>
      <c r="K863" s="83">
        <v>1</v>
      </c>
      <c r="P863" t="e">
        <f t="shared" si="59"/>
        <v>#REF!</v>
      </c>
    </row>
    <row r="864" spans="2:16" ht="12.5" x14ac:dyDescent="0.25">
      <c r="B864">
        <v>15516250</v>
      </c>
      <c r="E864" t="e">
        <f t="shared" si="55"/>
        <v>#REF!</v>
      </c>
      <c r="F864" t="e">
        <f t="shared" si="56"/>
        <v>#REF!</v>
      </c>
      <c r="H864" s="85" t="s">
        <v>139</v>
      </c>
      <c r="I864" t="e">
        <f t="shared" si="57"/>
        <v>#REF!</v>
      </c>
      <c r="J864" t="e">
        <f t="shared" si="58"/>
        <v>#REF!</v>
      </c>
      <c r="K864" s="83">
        <v>1</v>
      </c>
      <c r="P864" t="e">
        <f t="shared" si="59"/>
        <v>#REF!</v>
      </c>
    </row>
    <row r="865" spans="2:16" ht="12.5" x14ac:dyDescent="0.25">
      <c r="B865">
        <v>15519001</v>
      </c>
      <c r="E865" t="e">
        <f t="shared" si="55"/>
        <v>#REF!</v>
      </c>
      <c r="F865" t="e">
        <f t="shared" si="56"/>
        <v>#REF!</v>
      </c>
      <c r="H865" s="85" t="s">
        <v>139</v>
      </c>
      <c r="I865" t="e">
        <f t="shared" si="57"/>
        <v>#REF!</v>
      </c>
      <c r="J865" t="e">
        <f t="shared" si="58"/>
        <v>#REF!</v>
      </c>
      <c r="K865" s="83">
        <v>1</v>
      </c>
      <c r="P865" t="e">
        <f t="shared" si="59"/>
        <v>#REF!</v>
      </c>
    </row>
    <row r="866" spans="2:16" ht="12.5" x14ac:dyDescent="0.25">
      <c r="B866">
        <v>15519002</v>
      </c>
      <c r="E866" t="e">
        <f t="shared" si="55"/>
        <v>#REF!</v>
      </c>
      <c r="F866" t="e">
        <f t="shared" si="56"/>
        <v>#REF!</v>
      </c>
      <c r="H866" s="85" t="s">
        <v>139</v>
      </c>
      <c r="I866" t="e">
        <f t="shared" si="57"/>
        <v>#REF!</v>
      </c>
      <c r="J866" t="e">
        <f t="shared" si="58"/>
        <v>#REF!</v>
      </c>
      <c r="K866" s="83">
        <v>1</v>
      </c>
      <c r="P866" t="e">
        <f t="shared" si="59"/>
        <v>#REF!</v>
      </c>
    </row>
    <row r="867" spans="2:16" ht="12.5" x14ac:dyDescent="0.25">
      <c r="B867">
        <v>15516351</v>
      </c>
      <c r="E867" t="e">
        <f t="shared" si="55"/>
        <v>#REF!</v>
      </c>
      <c r="F867" t="e">
        <f t="shared" si="56"/>
        <v>#REF!</v>
      </c>
      <c r="H867" s="85" t="s">
        <v>139</v>
      </c>
      <c r="I867" t="e">
        <f t="shared" si="57"/>
        <v>#REF!</v>
      </c>
      <c r="J867" t="e">
        <f t="shared" si="58"/>
        <v>#REF!</v>
      </c>
      <c r="K867" s="83">
        <v>1</v>
      </c>
      <c r="P867" t="e">
        <f t="shared" si="59"/>
        <v>#REF!</v>
      </c>
    </row>
    <row r="868" spans="2:16" ht="12.5" x14ac:dyDescent="0.25">
      <c r="B868">
        <v>15516301</v>
      </c>
      <c r="E868" t="e">
        <f t="shared" si="55"/>
        <v>#REF!</v>
      </c>
      <c r="F868" t="e">
        <f t="shared" si="56"/>
        <v>#REF!</v>
      </c>
      <c r="H868" s="85" t="s">
        <v>139</v>
      </c>
      <c r="I868" t="e">
        <f t="shared" si="57"/>
        <v>#REF!</v>
      </c>
      <c r="J868" t="e">
        <f t="shared" si="58"/>
        <v>#REF!</v>
      </c>
      <c r="K868" s="83">
        <v>1</v>
      </c>
      <c r="P868" t="e">
        <f t="shared" si="59"/>
        <v>#REF!</v>
      </c>
    </row>
    <row r="869" spans="2:16" ht="12.5" x14ac:dyDescent="0.25">
      <c r="B869">
        <v>15516302</v>
      </c>
      <c r="E869" t="e">
        <f t="shared" si="55"/>
        <v>#REF!</v>
      </c>
      <c r="F869" t="e">
        <f t="shared" si="56"/>
        <v>#REF!</v>
      </c>
      <c r="H869" s="85" t="s">
        <v>139</v>
      </c>
      <c r="I869" t="e">
        <f t="shared" si="57"/>
        <v>#REF!</v>
      </c>
      <c r="J869" t="e">
        <f t="shared" si="58"/>
        <v>#REF!</v>
      </c>
      <c r="K869" s="83">
        <v>1</v>
      </c>
      <c r="P869" t="e">
        <f t="shared" si="59"/>
        <v>#REF!</v>
      </c>
    </row>
    <row r="870" spans="2:16" ht="12.5" x14ac:dyDescent="0.25">
      <c r="B870">
        <v>15516311</v>
      </c>
      <c r="E870" t="e">
        <f t="shared" si="55"/>
        <v>#REF!</v>
      </c>
      <c r="F870" t="e">
        <f t="shared" si="56"/>
        <v>#REF!</v>
      </c>
      <c r="H870" s="85" t="s">
        <v>139</v>
      </c>
      <c r="I870" t="e">
        <f t="shared" si="57"/>
        <v>#REF!</v>
      </c>
      <c r="J870" t="e">
        <f t="shared" si="58"/>
        <v>#REF!</v>
      </c>
      <c r="K870" s="83">
        <v>1</v>
      </c>
      <c r="P870" t="e">
        <f t="shared" si="59"/>
        <v>#REF!</v>
      </c>
    </row>
    <row r="871" spans="2:16" ht="12.5" x14ac:dyDescent="0.25">
      <c r="B871">
        <v>15516350</v>
      </c>
      <c r="E871" t="e">
        <f t="shared" si="55"/>
        <v>#REF!</v>
      </c>
      <c r="F871" t="e">
        <f t="shared" si="56"/>
        <v>#REF!</v>
      </c>
      <c r="H871" s="85" t="s">
        <v>139</v>
      </c>
      <c r="I871" t="e">
        <f t="shared" si="57"/>
        <v>#REF!</v>
      </c>
      <c r="J871" t="e">
        <f t="shared" si="58"/>
        <v>#REF!</v>
      </c>
      <c r="K871" s="83">
        <v>1</v>
      </c>
      <c r="P871" t="e">
        <f t="shared" si="59"/>
        <v>#REF!</v>
      </c>
    </row>
    <row r="872" spans="2:16" ht="12.5" x14ac:dyDescent="0.25">
      <c r="B872">
        <v>15516312</v>
      </c>
      <c r="E872" t="e">
        <f t="shared" si="55"/>
        <v>#REF!</v>
      </c>
      <c r="F872" t="e">
        <f t="shared" si="56"/>
        <v>#REF!</v>
      </c>
      <c r="H872" s="85" t="s">
        <v>139</v>
      </c>
      <c r="I872" t="e">
        <f t="shared" si="57"/>
        <v>#REF!</v>
      </c>
      <c r="J872" t="e">
        <f t="shared" si="58"/>
        <v>#REF!</v>
      </c>
      <c r="K872" s="83">
        <v>1</v>
      </c>
      <c r="P872" t="e">
        <f t="shared" si="59"/>
        <v>#REF!</v>
      </c>
    </row>
    <row r="873" spans="2:16" ht="12.5" x14ac:dyDescent="0.25">
      <c r="B873">
        <v>15556611</v>
      </c>
      <c r="E873" t="e">
        <f t="shared" si="55"/>
        <v>#REF!</v>
      </c>
      <c r="F873" t="e">
        <f t="shared" si="56"/>
        <v>#REF!</v>
      </c>
      <c r="H873" s="85" t="s">
        <v>139</v>
      </c>
      <c r="I873" t="e">
        <f t="shared" si="57"/>
        <v>#REF!</v>
      </c>
      <c r="J873" t="e">
        <f t="shared" si="58"/>
        <v>#REF!</v>
      </c>
      <c r="K873" s="83">
        <v>1</v>
      </c>
      <c r="P873" t="e">
        <f t="shared" si="59"/>
        <v>#REF!</v>
      </c>
    </row>
    <row r="874" spans="2:16" ht="12.5" x14ac:dyDescent="0.25">
      <c r="B874">
        <v>15556612</v>
      </c>
      <c r="E874" t="e">
        <f t="shared" si="55"/>
        <v>#REF!</v>
      </c>
      <c r="F874" t="e">
        <f t="shared" si="56"/>
        <v>#REF!</v>
      </c>
      <c r="H874" s="85" t="s">
        <v>139</v>
      </c>
      <c r="I874" t="e">
        <f t="shared" si="57"/>
        <v>#REF!</v>
      </c>
      <c r="J874" t="e">
        <f t="shared" si="58"/>
        <v>#REF!</v>
      </c>
      <c r="K874" s="83">
        <v>1</v>
      </c>
      <c r="P874" t="e">
        <f t="shared" si="59"/>
        <v>#REF!</v>
      </c>
    </row>
    <row r="875" spans="2:16" ht="12.5" x14ac:dyDescent="0.25">
      <c r="B875">
        <v>15556650</v>
      </c>
      <c r="E875" t="e">
        <f t="shared" si="55"/>
        <v>#REF!</v>
      </c>
      <c r="F875" t="e">
        <f t="shared" si="56"/>
        <v>#REF!</v>
      </c>
      <c r="H875" s="85" t="s">
        <v>139</v>
      </c>
      <c r="I875" t="e">
        <f t="shared" si="57"/>
        <v>#REF!</v>
      </c>
      <c r="J875" t="e">
        <f t="shared" si="58"/>
        <v>#REF!</v>
      </c>
      <c r="K875" s="83">
        <v>1</v>
      </c>
      <c r="P875" t="e">
        <f t="shared" si="59"/>
        <v>#REF!</v>
      </c>
    </row>
    <row r="876" spans="2:16" ht="12.5" x14ac:dyDescent="0.25">
      <c r="B876">
        <v>15506001</v>
      </c>
      <c r="E876" t="e">
        <f t="shared" si="55"/>
        <v>#REF!</v>
      </c>
      <c r="F876" t="e">
        <f t="shared" si="56"/>
        <v>#REF!</v>
      </c>
      <c r="H876" s="85" t="s">
        <v>139</v>
      </c>
      <c r="I876" t="e">
        <f t="shared" si="57"/>
        <v>#REF!</v>
      </c>
      <c r="J876" t="e">
        <f t="shared" si="58"/>
        <v>#REF!</v>
      </c>
      <c r="K876" s="83">
        <v>1</v>
      </c>
      <c r="P876" t="e">
        <f t="shared" si="59"/>
        <v>#REF!</v>
      </c>
    </row>
    <row r="877" spans="2:16" ht="12.5" x14ac:dyDescent="0.25">
      <c r="B877">
        <v>15506002</v>
      </c>
      <c r="E877" t="e">
        <f t="shared" si="55"/>
        <v>#REF!</v>
      </c>
      <c r="F877" t="e">
        <f t="shared" si="56"/>
        <v>#REF!</v>
      </c>
      <c r="H877" s="85" t="s">
        <v>139</v>
      </c>
      <c r="I877" t="e">
        <f t="shared" si="57"/>
        <v>#REF!</v>
      </c>
      <c r="J877" t="e">
        <f t="shared" si="58"/>
        <v>#REF!</v>
      </c>
      <c r="K877" s="83">
        <v>1</v>
      </c>
      <c r="P877" t="e">
        <f t="shared" si="59"/>
        <v>#REF!</v>
      </c>
    </row>
    <row r="878" spans="2:16" ht="12.5" x14ac:dyDescent="0.25">
      <c r="B878">
        <v>15533721</v>
      </c>
      <c r="E878" t="e">
        <f t="shared" si="55"/>
        <v>#REF!</v>
      </c>
      <c r="F878" t="e">
        <f t="shared" si="56"/>
        <v>#REF!</v>
      </c>
      <c r="H878" s="85" t="s">
        <v>139</v>
      </c>
      <c r="I878" t="e">
        <f t="shared" si="57"/>
        <v>#REF!</v>
      </c>
      <c r="J878" t="e">
        <f t="shared" si="58"/>
        <v>#REF!</v>
      </c>
      <c r="K878" s="83">
        <v>1</v>
      </c>
      <c r="P878" t="e">
        <f t="shared" si="59"/>
        <v>#REF!</v>
      </c>
    </row>
    <row r="879" spans="2:16" ht="12.5" x14ac:dyDescent="0.25">
      <c r="B879">
        <v>15533722</v>
      </c>
      <c r="E879" t="e">
        <f t="shared" si="55"/>
        <v>#REF!</v>
      </c>
      <c r="F879" t="e">
        <f t="shared" si="56"/>
        <v>#REF!</v>
      </c>
      <c r="H879" s="85" t="s">
        <v>139</v>
      </c>
      <c r="I879" t="e">
        <f t="shared" si="57"/>
        <v>#REF!</v>
      </c>
      <c r="J879" t="e">
        <f t="shared" si="58"/>
        <v>#REF!</v>
      </c>
      <c r="K879" s="83">
        <v>1</v>
      </c>
      <c r="P879" t="e">
        <f t="shared" si="59"/>
        <v>#REF!</v>
      </c>
    </row>
    <row r="880" spans="2:16" ht="12.5" x14ac:dyDescent="0.25">
      <c r="B880">
        <v>15533711</v>
      </c>
      <c r="E880" t="e">
        <f t="shared" si="55"/>
        <v>#REF!</v>
      </c>
      <c r="F880" t="e">
        <f t="shared" si="56"/>
        <v>#REF!</v>
      </c>
      <c r="H880" s="85" t="s">
        <v>139</v>
      </c>
      <c r="I880" t="e">
        <f t="shared" si="57"/>
        <v>#REF!</v>
      </c>
      <c r="J880" t="e">
        <f t="shared" si="58"/>
        <v>#REF!</v>
      </c>
      <c r="K880" s="83">
        <v>1</v>
      </c>
      <c r="P880" t="e">
        <f t="shared" si="59"/>
        <v>#REF!</v>
      </c>
    </row>
    <row r="881" spans="2:16" ht="12.5" x14ac:dyDescent="0.25">
      <c r="B881">
        <v>15533712</v>
      </c>
      <c r="E881" t="e">
        <f t="shared" si="55"/>
        <v>#REF!</v>
      </c>
      <c r="F881" t="e">
        <f t="shared" si="56"/>
        <v>#REF!</v>
      </c>
      <c r="H881" s="85" t="s">
        <v>139</v>
      </c>
      <c r="I881" t="e">
        <f t="shared" si="57"/>
        <v>#REF!</v>
      </c>
      <c r="J881" t="e">
        <f t="shared" si="58"/>
        <v>#REF!</v>
      </c>
      <c r="K881" s="83">
        <v>1</v>
      </c>
      <c r="P881" t="e">
        <f t="shared" si="59"/>
        <v>#REF!</v>
      </c>
    </row>
    <row r="882" spans="2:16" ht="12.5" x14ac:dyDescent="0.25">
      <c r="B882">
        <v>15533731</v>
      </c>
      <c r="E882" t="e">
        <f t="shared" si="55"/>
        <v>#REF!</v>
      </c>
      <c r="F882" t="e">
        <f t="shared" si="56"/>
        <v>#REF!</v>
      </c>
      <c r="H882" s="85" t="s">
        <v>139</v>
      </c>
      <c r="I882" t="e">
        <f t="shared" si="57"/>
        <v>#REF!</v>
      </c>
      <c r="J882" t="e">
        <f t="shared" si="58"/>
        <v>#REF!</v>
      </c>
      <c r="K882" s="83">
        <v>1</v>
      </c>
      <c r="P882" t="e">
        <f t="shared" si="59"/>
        <v>#REF!</v>
      </c>
    </row>
    <row r="883" spans="2:16" ht="12.5" x14ac:dyDescent="0.25">
      <c r="B883">
        <v>15533732</v>
      </c>
      <c r="E883" t="e">
        <f t="shared" si="55"/>
        <v>#REF!</v>
      </c>
      <c r="F883" t="e">
        <f t="shared" si="56"/>
        <v>#REF!</v>
      </c>
      <c r="H883" s="85" t="s">
        <v>139</v>
      </c>
      <c r="I883" t="e">
        <f t="shared" si="57"/>
        <v>#REF!</v>
      </c>
      <c r="J883" t="e">
        <f t="shared" si="58"/>
        <v>#REF!</v>
      </c>
      <c r="K883" s="83">
        <v>1</v>
      </c>
      <c r="P883" t="e">
        <f t="shared" si="59"/>
        <v>#REF!</v>
      </c>
    </row>
    <row r="884" spans="2:16" ht="12.5" x14ac:dyDescent="0.25">
      <c r="B884">
        <v>15533701</v>
      </c>
      <c r="E884" t="e">
        <f t="shared" si="55"/>
        <v>#REF!</v>
      </c>
      <c r="F884" t="e">
        <f t="shared" si="56"/>
        <v>#REF!</v>
      </c>
      <c r="H884" s="85" t="s">
        <v>139</v>
      </c>
      <c r="I884" t="e">
        <f t="shared" si="57"/>
        <v>#REF!</v>
      </c>
      <c r="J884" t="e">
        <f t="shared" si="58"/>
        <v>#REF!</v>
      </c>
      <c r="K884" s="83">
        <v>1</v>
      </c>
      <c r="P884" t="e">
        <f t="shared" si="59"/>
        <v>#REF!</v>
      </c>
    </row>
    <row r="885" spans="2:16" ht="12.5" x14ac:dyDescent="0.25">
      <c r="B885">
        <v>15533821</v>
      </c>
      <c r="E885" t="e">
        <f t="shared" si="55"/>
        <v>#REF!</v>
      </c>
      <c r="F885" t="e">
        <f t="shared" si="56"/>
        <v>#REF!</v>
      </c>
      <c r="H885" s="85" t="s">
        <v>139</v>
      </c>
      <c r="I885" t="e">
        <f t="shared" si="57"/>
        <v>#REF!</v>
      </c>
      <c r="J885" t="e">
        <f t="shared" si="58"/>
        <v>#REF!</v>
      </c>
      <c r="K885" s="83">
        <v>1</v>
      </c>
      <c r="P885" t="e">
        <f t="shared" si="59"/>
        <v>#REF!</v>
      </c>
    </row>
    <row r="886" spans="2:16" ht="12.5" x14ac:dyDescent="0.25">
      <c r="B886">
        <v>15533822</v>
      </c>
      <c r="E886" t="e">
        <f t="shared" si="55"/>
        <v>#REF!</v>
      </c>
      <c r="F886" t="e">
        <f t="shared" si="56"/>
        <v>#REF!</v>
      </c>
      <c r="H886" s="85" t="s">
        <v>139</v>
      </c>
      <c r="I886" t="e">
        <f t="shared" si="57"/>
        <v>#REF!</v>
      </c>
      <c r="J886" t="e">
        <f t="shared" si="58"/>
        <v>#REF!</v>
      </c>
      <c r="K886" s="83">
        <v>1</v>
      </c>
      <c r="P886" t="e">
        <f t="shared" si="59"/>
        <v>#REF!</v>
      </c>
    </row>
    <row r="887" spans="2:16" ht="12.5" x14ac:dyDescent="0.25">
      <c r="B887">
        <v>15533811</v>
      </c>
      <c r="E887" t="e">
        <f t="shared" si="55"/>
        <v>#REF!</v>
      </c>
      <c r="F887" t="e">
        <f t="shared" si="56"/>
        <v>#REF!</v>
      </c>
      <c r="H887" s="85" t="s">
        <v>139</v>
      </c>
      <c r="I887" t="e">
        <f t="shared" si="57"/>
        <v>#REF!</v>
      </c>
      <c r="J887" t="e">
        <f t="shared" si="58"/>
        <v>#REF!</v>
      </c>
      <c r="K887" s="83">
        <v>1</v>
      </c>
      <c r="P887" t="e">
        <f t="shared" si="59"/>
        <v>#REF!</v>
      </c>
    </row>
    <row r="888" spans="2:16" ht="12.5" x14ac:dyDescent="0.25">
      <c r="B888">
        <v>15533812</v>
      </c>
      <c r="E888" t="e">
        <f t="shared" si="55"/>
        <v>#REF!</v>
      </c>
      <c r="F888" t="e">
        <f t="shared" si="56"/>
        <v>#REF!</v>
      </c>
      <c r="H888" s="85" t="s">
        <v>139</v>
      </c>
      <c r="I888" t="e">
        <f t="shared" si="57"/>
        <v>#REF!</v>
      </c>
      <c r="J888" t="e">
        <f t="shared" si="58"/>
        <v>#REF!</v>
      </c>
      <c r="K888" s="83">
        <v>1</v>
      </c>
      <c r="P888" t="e">
        <f t="shared" si="59"/>
        <v>#REF!</v>
      </c>
    </row>
    <row r="889" spans="2:16" ht="12.5" x14ac:dyDescent="0.25">
      <c r="B889">
        <v>15533831</v>
      </c>
      <c r="E889" t="e">
        <f t="shared" si="55"/>
        <v>#REF!</v>
      </c>
      <c r="F889" t="e">
        <f t="shared" si="56"/>
        <v>#REF!</v>
      </c>
      <c r="H889" s="85" t="s">
        <v>139</v>
      </c>
      <c r="I889" t="e">
        <f t="shared" si="57"/>
        <v>#REF!</v>
      </c>
      <c r="J889" t="e">
        <f t="shared" si="58"/>
        <v>#REF!</v>
      </c>
      <c r="K889" s="83">
        <v>1</v>
      </c>
      <c r="P889" t="e">
        <f t="shared" si="59"/>
        <v>#REF!</v>
      </c>
    </row>
    <row r="890" spans="2:16" ht="12.5" x14ac:dyDescent="0.25">
      <c r="B890">
        <v>15533832</v>
      </c>
      <c r="E890" t="e">
        <f t="shared" si="55"/>
        <v>#REF!</v>
      </c>
      <c r="F890" t="e">
        <f t="shared" si="56"/>
        <v>#REF!</v>
      </c>
      <c r="H890" s="85" t="s">
        <v>139</v>
      </c>
      <c r="I890" t="e">
        <f t="shared" si="57"/>
        <v>#REF!</v>
      </c>
      <c r="J890" t="e">
        <f t="shared" si="58"/>
        <v>#REF!</v>
      </c>
      <c r="K890" s="83">
        <v>1</v>
      </c>
      <c r="P890" t="e">
        <f t="shared" si="59"/>
        <v>#REF!</v>
      </c>
    </row>
    <row r="891" spans="2:16" ht="12.5" x14ac:dyDescent="0.25">
      <c r="B891">
        <v>15528301</v>
      </c>
      <c r="E891" t="e">
        <f t="shared" si="55"/>
        <v>#REF!</v>
      </c>
      <c r="F891" t="e">
        <f t="shared" si="56"/>
        <v>#REF!</v>
      </c>
      <c r="H891" s="85" t="s">
        <v>139</v>
      </c>
      <c r="I891" t="e">
        <f t="shared" si="57"/>
        <v>#REF!</v>
      </c>
      <c r="J891" t="e">
        <f t="shared" si="58"/>
        <v>#REF!</v>
      </c>
      <c r="K891" s="83">
        <v>1</v>
      </c>
      <c r="P891" t="e">
        <f t="shared" si="59"/>
        <v>#REF!</v>
      </c>
    </row>
    <row r="892" spans="2:16" ht="12.5" x14ac:dyDescent="0.25">
      <c r="B892">
        <v>15528302</v>
      </c>
      <c r="E892" t="e">
        <f t="shared" si="55"/>
        <v>#REF!</v>
      </c>
      <c r="F892" t="e">
        <f t="shared" si="56"/>
        <v>#REF!</v>
      </c>
      <c r="H892" s="85" t="s">
        <v>139</v>
      </c>
      <c r="I892" t="e">
        <f t="shared" si="57"/>
        <v>#REF!</v>
      </c>
      <c r="J892" t="e">
        <f t="shared" si="58"/>
        <v>#REF!</v>
      </c>
      <c r="K892" s="83">
        <v>1</v>
      </c>
      <c r="P892" t="e">
        <f t="shared" si="59"/>
        <v>#REF!</v>
      </c>
    </row>
    <row r="893" spans="2:16" ht="12.5" x14ac:dyDescent="0.25">
      <c r="B893">
        <v>15528311</v>
      </c>
      <c r="E893" t="e">
        <f t="shared" si="55"/>
        <v>#REF!</v>
      </c>
      <c r="F893" t="e">
        <f t="shared" si="56"/>
        <v>#REF!</v>
      </c>
      <c r="H893" s="85" t="s">
        <v>139</v>
      </c>
      <c r="I893" t="e">
        <f t="shared" si="57"/>
        <v>#REF!</v>
      </c>
      <c r="J893" t="e">
        <f t="shared" si="58"/>
        <v>#REF!</v>
      </c>
      <c r="K893" s="83">
        <v>1</v>
      </c>
      <c r="P893" t="e">
        <f t="shared" si="59"/>
        <v>#REF!</v>
      </c>
    </row>
    <row r="894" spans="2:16" ht="12.5" x14ac:dyDescent="0.25">
      <c r="B894">
        <v>15528312</v>
      </c>
      <c r="E894" t="e">
        <f t="shared" si="55"/>
        <v>#REF!</v>
      </c>
      <c r="F894" t="e">
        <f t="shared" si="56"/>
        <v>#REF!</v>
      </c>
      <c r="H894" s="85" t="s">
        <v>139</v>
      </c>
      <c r="I894" t="e">
        <f t="shared" si="57"/>
        <v>#REF!</v>
      </c>
      <c r="J894" t="e">
        <f t="shared" si="58"/>
        <v>#REF!</v>
      </c>
      <c r="K894" s="83">
        <v>1</v>
      </c>
      <c r="P894" t="e">
        <f t="shared" si="59"/>
        <v>#REF!</v>
      </c>
    </row>
    <row r="895" spans="2:16" ht="12.5" x14ac:dyDescent="0.25">
      <c r="B895">
        <v>15548711</v>
      </c>
      <c r="E895" t="e">
        <f t="shared" si="55"/>
        <v>#REF!</v>
      </c>
      <c r="F895" t="e">
        <f t="shared" si="56"/>
        <v>#REF!</v>
      </c>
      <c r="H895" s="85" t="s">
        <v>139</v>
      </c>
      <c r="I895" t="e">
        <f t="shared" si="57"/>
        <v>#REF!</v>
      </c>
      <c r="J895" t="e">
        <f t="shared" si="58"/>
        <v>#REF!</v>
      </c>
      <c r="K895" s="83">
        <v>1</v>
      </c>
      <c r="P895" t="e">
        <f t="shared" si="59"/>
        <v>#REF!</v>
      </c>
    </row>
    <row r="896" spans="2:16" ht="12.5" x14ac:dyDescent="0.25">
      <c r="B896">
        <v>15528712</v>
      </c>
      <c r="E896" t="e">
        <f t="shared" si="55"/>
        <v>#REF!</v>
      </c>
      <c r="F896" t="e">
        <f t="shared" si="56"/>
        <v>#REF!</v>
      </c>
      <c r="H896" s="85" t="s">
        <v>139</v>
      </c>
      <c r="I896" t="e">
        <f t="shared" si="57"/>
        <v>#REF!</v>
      </c>
      <c r="J896" t="e">
        <f t="shared" si="58"/>
        <v>#REF!</v>
      </c>
      <c r="K896" s="83">
        <v>1</v>
      </c>
      <c r="P896" t="e">
        <f t="shared" si="59"/>
        <v>#REF!</v>
      </c>
    </row>
    <row r="897" spans="2:16" ht="12.5" x14ac:dyDescent="0.25">
      <c r="B897">
        <v>15528001</v>
      </c>
      <c r="E897" t="e">
        <f t="shared" si="55"/>
        <v>#REF!</v>
      </c>
      <c r="F897" t="e">
        <f t="shared" si="56"/>
        <v>#REF!</v>
      </c>
      <c r="H897" s="85" t="s">
        <v>139</v>
      </c>
      <c r="I897" t="e">
        <f t="shared" si="57"/>
        <v>#REF!</v>
      </c>
      <c r="J897" t="e">
        <f t="shared" si="58"/>
        <v>#REF!</v>
      </c>
      <c r="K897" s="83">
        <v>1</v>
      </c>
      <c r="P897" t="e">
        <f t="shared" si="59"/>
        <v>#REF!</v>
      </c>
    </row>
    <row r="898" spans="2:16" ht="12.5" x14ac:dyDescent="0.25">
      <c r="B898">
        <v>15518311</v>
      </c>
      <c r="E898" t="e">
        <f t="shared" ref="E898:E961" si="60">VLOOKUP(B:B,MijnOlijslagerExport,5,FALSE)</f>
        <v>#REF!</v>
      </c>
      <c r="F898" t="e">
        <f t="shared" ref="F898:F961" si="61">VLOOKUP(B:B,MijnOlijslagerExport,14,FALSE)</f>
        <v>#REF!</v>
      </c>
      <c r="H898" s="85" t="s">
        <v>139</v>
      </c>
      <c r="I898" t="e">
        <f t="shared" ref="I898:I961" si="62">VLOOKUP(B:B,MijnOlijslagerExport,4,FALSE)</f>
        <v>#REF!</v>
      </c>
      <c r="J898" t="e">
        <f t="shared" ref="J898:J961" si="63">VLOOKUP(B:B,MijnOlijslagerExport,3,FALSE)</f>
        <v>#REF!</v>
      </c>
      <c r="K898" s="83">
        <v>1</v>
      </c>
      <c r="P898" t="e">
        <f t="shared" ref="P898:P961" si="64">VLOOKUP(B:B,MijnOlijslagerExport,2,FALSE)</f>
        <v>#REF!</v>
      </c>
    </row>
    <row r="899" spans="2:16" ht="12.5" x14ac:dyDescent="0.25">
      <c r="B899">
        <v>15518350</v>
      </c>
      <c r="E899" t="e">
        <f t="shared" si="60"/>
        <v>#REF!</v>
      </c>
      <c r="F899" t="e">
        <f t="shared" si="61"/>
        <v>#REF!</v>
      </c>
      <c r="H899" s="85" t="s">
        <v>139</v>
      </c>
      <c r="I899" t="e">
        <f t="shared" si="62"/>
        <v>#REF!</v>
      </c>
      <c r="J899" t="e">
        <f t="shared" si="63"/>
        <v>#REF!</v>
      </c>
      <c r="K899" s="83">
        <v>1</v>
      </c>
      <c r="P899" t="e">
        <f t="shared" si="64"/>
        <v>#REF!</v>
      </c>
    </row>
    <row r="900" spans="2:16" ht="12.5" x14ac:dyDescent="0.25">
      <c r="B900">
        <v>15518312</v>
      </c>
      <c r="E900" t="e">
        <f t="shared" si="60"/>
        <v>#REF!</v>
      </c>
      <c r="F900" t="e">
        <f t="shared" si="61"/>
        <v>#REF!</v>
      </c>
      <c r="H900" s="85" t="s">
        <v>139</v>
      </c>
      <c r="I900" t="e">
        <f t="shared" si="62"/>
        <v>#REF!</v>
      </c>
      <c r="J900" t="e">
        <f t="shared" si="63"/>
        <v>#REF!</v>
      </c>
      <c r="K900" s="83">
        <v>1</v>
      </c>
      <c r="P900" t="e">
        <f t="shared" si="64"/>
        <v>#REF!</v>
      </c>
    </row>
    <row r="901" spans="2:16" ht="12.5" x14ac:dyDescent="0.25">
      <c r="B901">
        <v>15558611</v>
      </c>
      <c r="E901" t="e">
        <f t="shared" si="60"/>
        <v>#REF!</v>
      </c>
      <c r="F901" t="e">
        <f t="shared" si="61"/>
        <v>#REF!</v>
      </c>
      <c r="H901" s="85" t="s">
        <v>139</v>
      </c>
      <c r="I901" t="e">
        <f t="shared" si="62"/>
        <v>#REF!</v>
      </c>
      <c r="J901" t="e">
        <f t="shared" si="63"/>
        <v>#REF!</v>
      </c>
      <c r="K901" s="83">
        <v>1</v>
      </c>
      <c r="P901" t="e">
        <f t="shared" si="64"/>
        <v>#REF!</v>
      </c>
    </row>
    <row r="902" spans="2:16" ht="12.5" x14ac:dyDescent="0.25">
      <c r="B902">
        <v>15558612</v>
      </c>
      <c r="E902" t="e">
        <f t="shared" si="60"/>
        <v>#REF!</v>
      </c>
      <c r="F902" t="e">
        <f t="shared" si="61"/>
        <v>#REF!</v>
      </c>
      <c r="H902" s="85" t="s">
        <v>139</v>
      </c>
      <c r="I902" t="e">
        <f t="shared" si="62"/>
        <v>#REF!</v>
      </c>
      <c r="J902" t="e">
        <f t="shared" si="63"/>
        <v>#REF!</v>
      </c>
      <c r="K902" s="83">
        <v>1</v>
      </c>
      <c r="P902" t="e">
        <f t="shared" si="64"/>
        <v>#REF!</v>
      </c>
    </row>
    <row r="903" spans="2:16" ht="12.5" x14ac:dyDescent="0.25">
      <c r="B903">
        <v>15518650</v>
      </c>
      <c r="E903" t="e">
        <f t="shared" si="60"/>
        <v>#REF!</v>
      </c>
      <c r="F903" t="e">
        <f t="shared" si="61"/>
        <v>#REF!</v>
      </c>
      <c r="H903" s="85" t="s">
        <v>139</v>
      </c>
      <c r="I903" t="e">
        <f t="shared" si="62"/>
        <v>#REF!</v>
      </c>
      <c r="J903" t="e">
        <f t="shared" si="63"/>
        <v>#REF!</v>
      </c>
      <c r="K903" s="83">
        <v>1</v>
      </c>
      <c r="P903" t="e">
        <f t="shared" si="64"/>
        <v>#REF!</v>
      </c>
    </row>
    <row r="904" spans="2:16" ht="12.5" x14ac:dyDescent="0.25">
      <c r="B904">
        <v>15508001</v>
      </c>
      <c r="E904" t="e">
        <f t="shared" si="60"/>
        <v>#REF!</v>
      </c>
      <c r="F904" t="e">
        <f t="shared" si="61"/>
        <v>#REF!</v>
      </c>
      <c r="H904" s="85" t="s">
        <v>139</v>
      </c>
      <c r="I904" t="e">
        <f t="shared" si="62"/>
        <v>#REF!</v>
      </c>
      <c r="J904" t="e">
        <f t="shared" si="63"/>
        <v>#REF!</v>
      </c>
      <c r="K904" s="83">
        <v>1</v>
      </c>
      <c r="P904" t="e">
        <f t="shared" si="64"/>
        <v>#REF!</v>
      </c>
    </row>
    <row r="905" spans="2:16" ht="12.5" x14ac:dyDescent="0.25">
      <c r="B905">
        <v>15508002</v>
      </c>
      <c r="E905" t="e">
        <f t="shared" si="60"/>
        <v>#REF!</v>
      </c>
      <c r="F905" t="e">
        <f t="shared" si="61"/>
        <v>#REF!</v>
      </c>
      <c r="H905" s="85" t="s">
        <v>139</v>
      </c>
      <c r="I905" t="e">
        <f t="shared" si="62"/>
        <v>#REF!</v>
      </c>
      <c r="J905" t="e">
        <f t="shared" si="63"/>
        <v>#REF!</v>
      </c>
      <c r="K905" s="83">
        <v>1</v>
      </c>
      <c r="P905" t="e">
        <f t="shared" si="64"/>
        <v>#REF!</v>
      </c>
    </row>
    <row r="906" spans="2:16" ht="12.5" x14ac:dyDescent="0.25">
      <c r="B906">
        <v>15518355</v>
      </c>
      <c r="E906" t="e">
        <f t="shared" si="60"/>
        <v>#REF!</v>
      </c>
      <c r="F906" t="e">
        <f t="shared" si="61"/>
        <v>#REF!</v>
      </c>
      <c r="H906" s="85" t="s">
        <v>139</v>
      </c>
      <c r="I906" t="e">
        <f t="shared" si="62"/>
        <v>#REF!</v>
      </c>
      <c r="J906" t="e">
        <f t="shared" si="63"/>
        <v>#REF!</v>
      </c>
      <c r="K906" s="83">
        <v>1</v>
      </c>
      <c r="P906" t="e">
        <f t="shared" si="64"/>
        <v>#REF!</v>
      </c>
    </row>
    <row r="907" spans="2:16" ht="12.5" x14ac:dyDescent="0.25">
      <c r="B907">
        <v>15518301</v>
      </c>
      <c r="E907" t="e">
        <f t="shared" si="60"/>
        <v>#REF!</v>
      </c>
      <c r="F907" t="e">
        <f t="shared" si="61"/>
        <v>#REF!</v>
      </c>
      <c r="H907" s="85" t="s">
        <v>139</v>
      </c>
      <c r="I907" t="e">
        <f t="shared" si="62"/>
        <v>#REF!</v>
      </c>
      <c r="J907" t="e">
        <f t="shared" si="63"/>
        <v>#REF!</v>
      </c>
      <c r="K907" s="83">
        <v>1</v>
      </c>
      <c r="P907" t="e">
        <f t="shared" si="64"/>
        <v>#REF!</v>
      </c>
    </row>
    <row r="908" spans="2:16" ht="12.5" x14ac:dyDescent="0.25">
      <c r="B908">
        <v>15518302</v>
      </c>
      <c r="E908" t="e">
        <f t="shared" si="60"/>
        <v>#REF!</v>
      </c>
      <c r="F908" t="e">
        <f t="shared" si="61"/>
        <v>#REF!</v>
      </c>
      <c r="H908" s="85" t="s">
        <v>139</v>
      </c>
      <c r="I908" t="e">
        <f t="shared" si="62"/>
        <v>#REF!</v>
      </c>
      <c r="J908" t="e">
        <f t="shared" si="63"/>
        <v>#REF!</v>
      </c>
      <c r="K908" s="83">
        <v>1</v>
      </c>
      <c r="P908" t="e">
        <f t="shared" si="64"/>
        <v>#REF!</v>
      </c>
    </row>
    <row r="909" spans="2:16" ht="12.5" x14ac:dyDescent="0.25">
      <c r="B909">
        <v>15813003</v>
      </c>
      <c r="E909" t="e">
        <f t="shared" si="60"/>
        <v>#REF!</v>
      </c>
      <c r="F909" t="e">
        <f t="shared" si="61"/>
        <v>#REF!</v>
      </c>
      <c r="H909" s="85" t="s">
        <v>139</v>
      </c>
      <c r="I909" t="e">
        <f t="shared" si="62"/>
        <v>#REF!</v>
      </c>
      <c r="J909" t="e">
        <f t="shared" si="63"/>
        <v>#REF!</v>
      </c>
      <c r="K909" s="83">
        <v>1</v>
      </c>
      <c r="P909" t="e">
        <f t="shared" si="64"/>
        <v>#REF!</v>
      </c>
    </row>
    <row r="910" spans="2:16" ht="12.5" x14ac:dyDescent="0.25">
      <c r="B910">
        <v>15813310</v>
      </c>
      <c r="E910" t="e">
        <f t="shared" si="60"/>
        <v>#REF!</v>
      </c>
      <c r="F910" t="e">
        <f t="shared" si="61"/>
        <v>#REF!</v>
      </c>
      <c r="H910" s="85" t="s">
        <v>139</v>
      </c>
      <c r="I910" t="e">
        <f t="shared" si="62"/>
        <v>#REF!</v>
      </c>
      <c r="J910" t="e">
        <f t="shared" si="63"/>
        <v>#REF!</v>
      </c>
      <c r="K910" s="83">
        <v>1</v>
      </c>
      <c r="P910" t="e">
        <f t="shared" si="64"/>
        <v>#REF!</v>
      </c>
    </row>
    <row r="911" spans="2:16" ht="12.5" x14ac:dyDescent="0.25">
      <c r="B911">
        <v>15813012</v>
      </c>
      <c r="E911" t="e">
        <f t="shared" si="60"/>
        <v>#REF!</v>
      </c>
      <c r="F911" t="e">
        <f t="shared" si="61"/>
        <v>#REF!</v>
      </c>
      <c r="H911" s="85" t="s">
        <v>139</v>
      </c>
      <c r="I911" t="e">
        <f t="shared" si="62"/>
        <v>#REF!</v>
      </c>
      <c r="J911" t="e">
        <f t="shared" si="63"/>
        <v>#REF!</v>
      </c>
      <c r="K911" s="83">
        <v>1</v>
      </c>
      <c r="P911" t="e">
        <f t="shared" si="64"/>
        <v>#REF!</v>
      </c>
    </row>
    <row r="912" spans="2:16" ht="12.5" x14ac:dyDescent="0.25">
      <c r="B912">
        <v>15813305</v>
      </c>
      <c r="E912" t="e">
        <f t="shared" si="60"/>
        <v>#REF!</v>
      </c>
      <c r="F912" t="e">
        <f t="shared" si="61"/>
        <v>#REF!</v>
      </c>
      <c r="H912" s="85" t="s">
        <v>139</v>
      </c>
      <c r="I912" t="e">
        <f t="shared" si="62"/>
        <v>#REF!</v>
      </c>
      <c r="J912" t="e">
        <f t="shared" si="63"/>
        <v>#REF!</v>
      </c>
      <c r="K912" s="83">
        <v>1</v>
      </c>
      <c r="P912" t="e">
        <f t="shared" si="64"/>
        <v>#REF!</v>
      </c>
    </row>
    <row r="913" spans="2:16" ht="12.5" x14ac:dyDescent="0.25">
      <c r="B913">
        <v>16152215</v>
      </c>
      <c r="E913" t="e">
        <f t="shared" si="60"/>
        <v>#REF!</v>
      </c>
      <c r="F913" t="e">
        <f t="shared" si="61"/>
        <v>#REF!</v>
      </c>
      <c r="H913" s="85" t="s">
        <v>139</v>
      </c>
      <c r="I913" t="e">
        <f t="shared" si="62"/>
        <v>#REF!</v>
      </c>
      <c r="J913" t="e">
        <f t="shared" si="63"/>
        <v>#REF!</v>
      </c>
      <c r="K913" s="83">
        <v>1</v>
      </c>
      <c r="P913" t="e">
        <f t="shared" si="64"/>
        <v>#REF!</v>
      </c>
    </row>
    <row r="914" spans="2:16" ht="12.5" x14ac:dyDescent="0.25">
      <c r="B914">
        <v>16119233</v>
      </c>
      <c r="E914" t="e">
        <f t="shared" si="60"/>
        <v>#REF!</v>
      </c>
      <c r="F914" t="e">
        <f t="shared" si="61"/>
        <v>#REF!</v>
      </c>
      <c r="H914" s="85" t="s">
        <v>139</v>
      </c>
      <c r="I914" t="e">
        <f t="shared" si="62"/>
        <v>#REF!</v>
      </c>
      <c r="J914" t="e">
        <f t="shared" si="63"/>
        <v>#REF!</v>
      </c>
      <c r="K914" s="83">
        <v>1</v>
      </c>
      <c r="P914" t="e">
        <f t="shared" si="64"/>
        <v>#REF!</v>
      </c>
    </row>
    <row r="915" spans="2:16" ht="12.5" x14ac:dyDescent="0.25">
      <c r="B915">
        <v>15654122</v>
      </c>
      <c r="E915" t="e">
        <f t="shared" si="60"/>
        <v>#REF!</v>
      </c>
      <c r="F915" t="e">
        <f t="shared" si="61"/>
        <v>#REF!</v>
      </c>
      <c r="H915" s="85" t="s">
        <v>139</v>
      </c>
      <c r="I915" t="e">
        <f t="shared" si="62"/>
        <v>#REF!</v>
      </c>
      <c r="J915" t="e">
        <f t="shared" si="63"/>
        <v>#REF!</v>
      </c>
      <c r="K915" s="83">
        <v>1</v>
      </c>
      <c r="P915" t="e">
        <f t="shared" si="64"/>
        <v>#REF!</v>
      </c>
    </row>
    <row r="916" spans="2:16" ht="12.5" x14ac:dyDescent="0.25">
      <c r="B916">
        <v>15654115</v>
      </c>
      <c r="E916" t="e">
        <f t="shared" si="60"/>
        <v>#REF!</v>
      </c>
      <c r="F916" t="e">
        <f t="shared" si="61"/>
        <v>#REF!</v>
      </c>
      <c r="H916" s="85" t="s">
        <v>139</v>
      </c>
      <c r="I916" t="e">
        <f t="shared" si="62"/>
        <v>#REF!</v>
      </c>
      <c r="J916" t="e">
        <f t="shared" si="63"/>
        <v>#REF!</v>
      </c>
      <c r="K916" s="83">
        <v>1</v>
      </c>
      <c r="P916" t="e">
        <f t="shared" si="64"/>
        <v>#REF!</v>
      </c>
    </row>
    <row r="917" spans="2:16" ht="12.5" x14ac:dyDescent="0.25">
      <c r="B917">
        <v>15655121</v>
      </c>
      <c r="E917" t="e">
        <f t="shared" si="60"/>
        <v>#REF!</v>
      </c>
      <c r="F917" t="e">
        <f t="shared" si="61"/>
        <v>#REF!</v>
      </c>
      <c r="H917" s="85" t="s">
        <v>139</v>
      </c>
      <c r="I917" t="e">
        <f t="shared" si="62"/>
        <v>#REF!</v>
      </c>
      <c r="J917" t="e">
        <f t="shared" si="63"/>
        <v>#REF!</v>
      </c>
      <c r="K917" s="83">
        <v>1</v>
      </c>
      <c r="P917" t="e">
        <f t="shared" si="64"/>
        <v>#REF!</v>
      </c>
    </row>
    <row r="918" spans="2:16" ht="12.5" x14ac:dyDescent="0.25">
      <c r="B918">
        <v>15631151</v>
      </c>
      <c r="E918" t="e">
        <f t="shared" si="60"/>
        <v>#REF!</v>
      </c>
      <c r="F918" t="e">
        <f t="shared" si="61"/>
        <v>#REF!</v>
      </c>
      <c r="H918" s="85" t="s">
        <v>139</v>
      </c>
      <c r="I918" t="e">
        <f t="shared" si="62"/>
        <v>#REF!</v>
      </c>
      <c r="J918" t="e">
        <f t="shared" si="63"/>
        <v>#REF!</v>
      </c>
      <c r="K918" s="83">
        <v>1</v>
      </c>
      <c r="P918" t="e">
        <f t="shared" si="64"/>
        <v>#REF!</v>
      </c>
    </row>
    <row r="919" spans="2:16" ht="12.5" x14ac:dyDescent="0.25">
      <c r="B919">
        <v>15631004</v>
      </c>
      <c r="E919" t="e">
        <f t="shared" si="60"/>
        <v>#REF!</v>
      </c>
      <c r="F919" t="e">
        <f t="shared" si="61"/>
        <v>#REF!</v>
      </c>
      <c r="H919" s="85" t="s">
        <v>139</v>
      </c>
      <c r="I919" t="e">
        <f t="shared" si="62"/>
        <v>#REF!</v>
      </c>
      <c r="J919" t="e">
        <f t="shared" si="63"/>
        <v>#REF!</v>
      </c>
      <c r="K919" s="83">
        <v>1</v>
      </c>
      <c r="P919" t="e">
        <f t="shared" si="64"/>
        <v>#REF!</v>
      </c>
    </row>
    <row r="920" spans="2:16" ht="12.5" x14ac:dyDescent="0.25">
      <c r="B920">
        <v>15631191</v>
      </c>
      <c r="E920" t="e">
        <f t="shared" si="60"/>
        <v>#REF!</v>
      </c>
      <c r="F920" t="e">
        <f t="shared" si="61"/>
        <v>#REF!</v>
      </c>
      <c r="H920" s="85" t="s">
        <v>139</v>
      </c>
      <c r="I920" t="e">
        <f t="shared" si="62"/>
        <v>#REF!</v>
      </c>
      <c r="J920" t="e">
        <f t="shared" si="63"/>
        <v>#REF!</v>
      </c>
      <c r="K920" s="83">
        <v>1</v>
      </c>
      <c r="P920" t="e">
        <f t="shared" si="64"/>
        <v>#REF!</v>
      </c>
    </row>
    <row r="921" spans="2:16" ht="12.5" x14ac:dyDescent="0.25">
      <c r="B921">
        <v>15631014</v>
      </c>
      <c r="E921" t="e">
        <f t="shared" si="60"/>
        <v>#REF!</v>
      </c>
      <c r="F921" t="e">
        <f t="shared" si="61"/>
        <v>#REF!</v>
      </c>
      <c r="H921" s="85" t="s">
        <v>139</v>
      </c>
      <c r="I921" t="e">
        <f t="shared" si="62"/>
        <v>#REF!</v>
      </c>
      <c r="J921" t="e">
        <f t="shared" si="63"/>
        <v>#REF!</v>
      </c>
      <c r="K921" s="83">
        <v>1</v>
      </c>
      <c r="P921" t="e">
        <f t="shared" si="64"/>
        <v>#REF!</v>
      </c>
    </row>
    <row r="922" spans="2:16" ht="12.5" x14ac:dyDescent="0.25">
      <c r="B922">
        <v>15612911</v>
      </c>
      <c r="E922" t="e">
        <f t="shared" si="60"/>
        <v>#REF!</v>
      </c>
      <c r="F922" t="e">
        <f t="shared" si="61"/>
        <v>#REF!</v>
      </c>
      <c r="H922" s="85" t="s">
        <v>139</v>
      </c>
      <c r="I922" t="e">
        <f t="shared" si="62"/>
        <v>#REF!</v>
      </c>
      <c r="J922" t="e">
        <f t="shared" si="63"/>
        <v>#REF!</v>
      </c>
      <c r="K922" s="83">
        <v>1</v>
      </c>
      <c r="P922" t="e">
        <f t="shared" si="64"/>
        <v>#REF!</v>
      </c>
    </row>
    <row r="923" spans="2:16" ht="12.5" x14ac:dyDescent="0.25">
      <c r="B923">
        <v>15612912</v>
      </c>
      <c r="E923" t="e">
        <f t="shared" si="60"/>
        <v>#REF!</v>
      </c>
      <c r="F923" t="e">
        <f t="shared" si="61"/>
        <v>#REF!</v>
      </c>
      <c r="H923" s="85" t="s">
        <v>139</v>
      </c>
      <c r="I923" t="e">
        <f t="shared" si="62"/>
        <v>#REF!</v>
      </c>
      <c r="J923" t="e">
        <f t="shared" si="63"/>
        <v>#REF!</v>
      </c>
      <c r="K923" s="83">
        <v>1</v>
      </c>
      <c r="P923" t="e">
        <f t="shared" si="64"/>
        <v>#REF!</v>
      </c>
    </row>
    <row r="924" spans="2:16" ht="12.5" x14ac:dyDescent="0.25">
      <c r="B924">
        <v>15656106</v>
      </c>
      <c r="E924" t="e">
        <f t="shared" si="60"/>
        <v>#REF!</v>
      </c>
      <c r="F924" t="e">
        <f t="shared" si="61"/>
        <v>#REF!</v>
      </c>
      <c r="H924" s="85" t="s">
        <v>139</v>
      </c>
      <c r="I924" t="e">
        <f t="shared" si="62"/>
        <v>#REF!</v>
      </c>
      <c r="J924" t="e">
        <f t="shared" si="63"/>
        <v>#REF!</v>
      </c>
      <c r="K924" s="83">
        <v>1</v>
      </c>
      <c r="P924" t="e">
        <f t="shared" si="64"/>
        <v>#REF!</v>
      </c>
    </row>
    <row r="925" spans="2:16" ht="12.5" x14ac:dyDescent="0.25">
      <c r="B925">
        <v>15656104</v>
      </c>
      <c r="E925" t="e">
        <f t="shared" si="60"/>
        <v>#REF!</v>
      </c>
      <c r="F925" t="e">
        <f t="shared" si="61"/>
        <v>#REF!</v>
      </c>
      <c r="H925" s="85" t="s">
        <v>139</v>
      </c>
      <c r="I925" t="e">
        <f t="shared" si="62"/>
        <v>#REF!</v>
      </c>
      <c r="J925" t="e">
        <f t="shared" si="63"/>
        <v>#REF!</v>
      </c>
      <c r="K925" s="83">
        <v>1</v>
      </c>
      <c r="P925" t="e">
        <f t="shared" si="64"/>
        <v>#REF!</v>
      </c>
    </row>
    <row r="926" spans="2:16" ht="12.5" x14ac:dyDescent="0.25">
      <c r="B926">
        <v>15656112</v>
      </c>
      <c r="E926" t="e">
        <f t="shared" si="60"/>
        <v>#REF!</v>
      </c>
      <c r="F926" t="e">
        <f t="shared" si="61"/>
        <v>#REF!</v>
      </c>
      <c r="H926" s="85" t="s">
        <v>139</v>
      </c>
      <c r="I926" t="e">
        <f t="shared" si="62"/>
        <v>#REF!</v>
      </c>
      <c r="J926" t="e">
        <f t="shared" si="63"/>
        <v>#REF!</v>
      </c>
      <c r="K926" s="83">
        <v>1</v>
      </c>
      <c r="P926" t="e">
        <f t="shared" si="64"/>
        <v>#REF!</v>
      </c>
    </row>
    <row r="927" spans="2:16" ht="12.5" x14ac:dyDescent="0.25">
      <c r="B927">
        <v>15653226</v>
      </c>
      <c r="E927" t="e">
        <f t="shared" si="60"/>
        <v>#REF!</v>
      </c>
      <c r="F927" t="e">
        <f t="shared" si="61"/>
        <v>#REF!</v>
      </c>
      <c r="H927" s="85" t="s">
        <v>139</v>
      </c>
      <c r="I927" t="e">
        <f t="shared" si="62"/>
        <v>#REF!</v>
      </c>
      <c r="J927" t="e">
        <f t="shared" si="63"/>
        <v>#REF!</v>
      </c>
      <c r="K927" s="83">
        <v>1</v>
      </c>
      <c r="P927" t="e">
        <f t="shared" si="64"/>
        <v>#REF!</v>
      </c>
    </row>
    <row r="928" spans="2:16" ht="12.5" x14ac:dyDescent="0.25">
      <c r="B928">
        <v>15653232</v>
      </c>
      <c r="E928" t="e">
        <f t="shared" si="60"/>
        <v>#REF!</v>
      </c>
      <c r="F928" t="e">
        <f t="shared" si="61"/>
        <v>#REF!</v>
      </c>
      <c r="H928" s="85" t="s">
        <v>139</v>
      </c>
      <c r="I928" t="e">
        <f t="shared" si="62"/>
        <v>#REF!</v>
      </c>
      <c r="J928" t="e">
        <f t="shared" si="63"/>
        <v>#REF!</v>
      </c>
      <c r="K928" s="83">
        <v>1</v>
      </c>
      <c r="P928" t="e">
        <f t="shared" si="64"/>
        <v>#REF!</v>
      </c>
    </row>
    <row r="929" spans="2:16" ht="12.5" x14ac:dyDescent="0.25">
      <c r="B929">
        <v>15614820</v>
      </c>
      <c r="E929" t="e">
        <f t="shared" si="60"/>
        <v>#REF!</v>
      </c>
      <c r="F929" t="e">
        <f t="shared" si="61"/>
        <v>#REF!</v>
      </c>
      <c r="H929" s="85" t="s">
        <v>139</v>
      </c>
      <c r="I929" t="e">
        <f t="shared" si="62"/>
        <v>#REF!</v>
      </c>
      <c r="J929" t="e">
        <f t="shared" si="63"/>
        <v>#REF!</v>
      </c>
      <c r="K929" s="83">
        <v>1</v>
      </c>
      <c r="P929" t="e">
        <f t="shared" si="64"/>
        <v>#REF!</v>
      </c>
    </row>
    <row r="930" spans="2:16" ht="12.5" x14ac:dyDescent="0.25">
      <c r="B930">
        <v>15619315</v>
      </c>
      <c r="E930" t="e">
        <f t="shared" si="60"/>
        <v>#REF!</v>
      </c>
      <c r="F930" t="e">
        <f t="shared" si="61"/>
        <v>#REF!</v>
      </c>
      <c r="H930" s="85" t="s">
        <v>139</v>
      </c>
      <c r="I930" t="e">
        <f t="shared" si="62"/>
        <v>#REF!</v>
      </c>
      <c r="J930" t="e">
        <f t="shared" si="63"/>
        <v>#REF!</v>
      </c>
      <c r="K930" s="83">
        <v>1</v>
      </c>
      <c r="P930" t="e">
        <f t="shared" si="64"/>
        <v>#REF!</v>
      </c>
    </row>
    <row r="931" spans="2:16" ht="12.5" x14ac:dyDescent="0.25">
      <c r="B931">
        <v>15516925</v>
      </c>
      <c r="E931" t="e">
        <f t="shared" si="60"/>
        <v>#REF!</v>
      </c>
      <c r="F931" t="e">
        <f t="shared" si="61"/>
        <v>#REF!</v>
      </c>
      <c r="H931" s="85" t="s">
        <v>139</v>
      </c>
      <c r="I931" t="e">
        <f t="shared" si="62"/>
        <v>#REF!</v>
      </c>
      <c r="J931" t="e">
        <f t="shared" si="63"/>
        <v>#REF!</v>
      </c>
      <c r="K931" s="83">
        <v>1</v>
      </c>
      <c r="P931" t="e">
        <f t="shared" si="64"/>
        <v>#REF!</v>
      </c>
    </row>
    <row r="932" spans="2:16" ht="12.5" x14ac:dyDescent="0.25">
      <c r="B932">
        <v>15821012</v>
      </c>
      <c r="E932" t="e">
        <f t="shared" si="60"/>
        <v>#REF!</v>
      </c>
      <c r="F932" t="e">
        <f t="shared" si="61"/>
        <v>#REF!</v>
      </c>
      <c r="H932" s="85" t="s">
        <v>139</v>
      </c>
      <c r="I932" t="e">
        <f t="shared" si="62"/>
        <v>#REF!</v>
      </c>
      <c r="J932" t="e">
        <f t="shared" si="63"/>
        <v>#REF!</v>
      </c>
      <c r="K932" s="83">
        <v>1</v>
      </c>
      <c r="P932" t="e">
        <f t="shared" si="64"/>
        <v>#REF!</v>
      </c>
    </row>
    <row r="933" spans="2:16" ht="12.5" x14ac:dyDescent="0.25">
      <c r="B933">
        <v>15842064</v>
      </c>
      <c r="E933" t="e">
        <f t="shared" si="60"/>
        <v>#REF!</v>
      </c>
      <c r="F933" t="e">
        <f t="shared" si="61"/>
        <v>#REF!</v>
      </c>
      <c r="H933" s="85" t="s">
        <v>139</v>
      </c>
      <c r="I933" t="e">
        <f t="shared" si="62"/>
        <v>#REF!</v>
      </c>
      <c r="J933" t="e">
        <f t="shared" si="63"/>
        <v>#REF!</v>
      </c>
      <c r="K933" s="83">
        <v>1</v>
      </c>
      <c r="P933" t="e">
        <f t="shared" si="64"/>
        <v>#REF!</v>
      </c>
    </row>
    <row r="934" spans="2:16" ht="12.5" x14ac:dyDescent="0.25">
      <c r="B934">
        <v>15842211</v>
      </c>
      <c r="E934" t="e">
        <f t="shared" si="60"/>
        <v>#REF!</v>
      </c>
      <c r="F934" t="e">
        <f t="shared" si="61"/>
        <v>#REF!</v>
      </c>
      <c r="H934" s="85" t="s">
        <v>139</v>
      </c>
      <c r="I934" t="e">
        <f t="shared" si="62"/>
        <v>#REF!</v>
      </c>
      <c r="J934" t="e">
        <f t="shared" si="63"/>
        <v>#REF!</v>
      </c>
      <c r="K934" s="83">
        <v>1</v>
      </c>
      <c r="P934" t="e">
        <f t="shared" si="64"/>
        <v>#REF!</v>
      </c>
    </row>
    <row r="935" spans="2:16" ht="12.5" x14ac:dyDescent="0.25">
      <c r="B935">
        <v>15842025</v>
      </c>
      <c r="E935" t="e">
        <f t="shared" si="60"/>
        <v>#REF!</v>
      </c>
      <c r="F935" t="e">
        <f t="shared" si="61"/>
        <v>#REF!</v>
      </c>
      <c r="H935" s="85" t="s">
        <v>139</v>
      </c>
      <c r="I935" t="e">
        <f t="shared" si="62"/>
        <v>#REF!</v>
      </c>
      <c r="J935" t="e">
        <f t="shared" si="63"/>
        <v>#REF!</v>
      </c>
      <c r="K935" s="83">
        <v>1</v>
      </c>
      <c r="P935" t="e">
        <f t="shared" si="64"/>
        <v>#REF!</v>
      </c>
    </row>
    <row r="936" spans="2:16" ht="12.5" x14ac:dyDescent="0.25">
      <c r="B936">
        <v>12821012</v>
      </c>
      <c r="E936" t="e">
        <f t="shared" si="60"/>
        <v>#REF!</v>
      </c>
      <c r="F936" t="e">
        <f t="shared" si="61"/>
        <v>#REF!</v>
      </c>
      <c r="H936" s="85" t="s">
        <v>139</v>
      </c>
      <c r="I936" t="e">
        <f t="shared" si="62"/>
        <v>#REF!</v>
      </c>
      <c r="J936" t="e">
        <f t="shared" si="63"/>
        <v>#REF!</v>
      </c>
      <c r="K936" s="83">
        <v>1</v>
      </c>
      <c r="P936" t="e">
        <f t="shared" si="64"/>
        <v>#REF!</v>
      </c>
    </row>
    <row r="937" spans="2:16" ht="12.5" x14ac:dyDescent="0.25">
      <c r="B937">
        <v>15842062</v>
      </c>
      <c r="E937" t="e">
        <f t="shared" si="60"/>
        <v>#REF!</v>
      </c>
      <c r="F937" t="e">
        <f t="shared" si="61"/>
        <v>#REF!</v>
      </c>
      <c r="H937" s="85" t="s">
        <v>139</v>
      </c>
      <c r="I937" t="e">
        <f t="shared" si="62"/>
        <v>#REF!</v>
      </c>
      <c r="J937" t="e">
        <f t="shared" si="63"/>
        <v>#REF!</v>
      </c>
      <c r="K937" s="83">
        <v>1</v>
      </c>
      <c r="P937" t="e">
        <f t="shared" si="64"/>
        <v>#REF!</v>
      </c>
    </row>
    <row r="938" spans="2:16" ht="12.5" x14ac:dyDescent="0.25">
      <c r="B938">
        <v>15842011</v>
      </c>
      <c r="E938" t="e">
        <f t="shared" si="60"/>
        <v>#REF!</v>
      </c>
      <c r="F938" t="e">
        <f t="shared" si="61"/>
        <v>#REF!</v>
      </c>
      <c r="H938" s="85" t="s">
        <v>139</v>
      </c>
      <c r="I938" t="e">
        <f t="shared" si="62"/>
        <v>#REF!</v>
      </c>
      <c r="J938" t="e">
        <f t="shared" si="63"/>
        <v>#REF!</v>
      </c>
      <c r="K938" s="83">
        <v>1</v>
      </c>
      <c r="P938" t="e">
        <f t="shared" si="64"/>
        <v>#REF!</v>
      </c>
    </row>
    <row r="939" spans="2:16" ht="12.5" x14ac:dyDescent="0.25">
      <c r="B939">
        <v>15841025</v>
      </c>
      <c r="E939" t="e">
        <f t="shared" si="60"/>
        <v>#REF!</v>
      </c>
      <c r="F939" t="e">
        <f t="shared" si="61"/>
        <v>#REF!</v>
      </c>
      <c r="H939" s="85" t="s">
        <v>139</v>
      </c>
      <c r="I939" t="e">
        <f t="shared" si="62"/>
        <v>#REF!</v>
      </c>
      <c r="J939" t="e">
        <f t="shared" si="63"/>
        <v>#REF!</v>
      </c>
      <c r="K939" s="83">
        <v>1</v>
      </c>
      <c r="P939" t="e">
        <f t="shared" si="64"/>
        <v>#REF!</v>
      </c>
    </row>
    <row r="940" spans="2:16" ht="12.5" x14ac:dyDescent="0.25">
      <c r="B940">
        <v>15842164</v>
      </c>
      <c r="E940" t="e">
        <f t="shared" si="60"/>
        <v>#REF!</v>
      </c>
      <c r="F940" t="e">
        <f t="shared" si="61"/>
        <v>#REF!</v>
      </c>
      <c r="H940" s="85" t="s">
        <v>139</v>
      </c>
      <c r="I940" t="e">
        <f t="shared" si="62"/>
        <v>#REF!</v>
      </c>
      <c r="J940" t="e">
        <f t="shared" si="63"/>
        <v>#REF!</v>
      </c>
      <c r="K940" s="83">
        <v>1</v>
      </c>
      <c r="P940" t="e">
        <f t="shared" si="64"/>
        <v>#REF!</v>
      </c>
    </row>
    <row r="941" spans="2:16" ht="12.5" x14ac:dyDescent="0.25">
      <c r="B941">
        <v>15842123</v>
      </c>
      <c r="E941" t="e">
        <f t="shared" si="60"/>
        <v>#REF!</v>
      </c>
      <c r="F941" t="e">
        <f t="shared" si="61"/>
        <v>#REF!</v>
      </c>
      <c r="H941" s="85" t="s">
        <v>139</v>
      </c>
      <c r="I941" t="e">
        <f t="shared" si="62"/>
        <v>#REF!</v>
      </c>
      <c r="J941" t="e">
        <f t="shared" si="63"/>
        <v>#REF!</v>
      </c>
      <c r="K941" s="83">
        <v>1</v>
      </c>
      <c r="P941" t="e">
        <f t="shared" si="64"/>
        <v>#REF!</v>
      </c>
    </row>
    <row r="942" spans="2:16" ht="12.5" x14ac:dyDescent="0.25">
      <c r="B942">
        <v>15842161</v>
      </c>
      <c r="E942" t="e">
        <f t="shared" si="60"/>
        <v>#REF!</v>
      </c>
      <c r="F942" t="e">
        <f t="shared" si="61"/>
        <v>#REF!</v>
      </c>
      <c r="H942" s="85" t="s">
        <v>139</v>
      </c>
      <c r="I942" t="e">
        <f t="shared" si="62"/>
        <v>#REF!</v>
      </c>
      <c r="J942" t="e">
        <f t="shared" si="63"/>
        <v>#REF!</v>
      </c>
      <c r="K942" s="83">
        <v>1</v>
      </c>
      <c r="P942" t="e">
        <f t="shared" si="64"/>
        <v>#REF!</v>
      </c>
    </row>
    <row r="943" spans="2:16" ht="12.5" x14ac:dyDescent="0.25">
      <c r="B943">
        <v>15842103</v>
      </c>
      <c r="E943" t="e">
        <f t="shared" si="60"/>
        <v>#REF!</v>
      </c>
      <c r="F943" t="e">
        <f t="shared" si="61"/>
        <v>#REF!</v>
      </c>
      <c r="H943" s="85" t="s">
        <v>139</v>
      </c>
      <c r="I943" t="e">
        <f t="shared" si="62"/>
        <v>#REF!</v>
      </c>
      <c r="J943" t="e">
        <f t="shared" si="63"/>
        <v>#REF!</v>
      </c>
      <c r="K943" s="83">
        <v>1</v>
      </c>
      <c r="P943" t="e">
        <f t="shared" si="64"/>
        <v>#REF!</v>
      </c>
    </row>
    <row r="944" spans="2:16" ht="12.5" x14ac:dyDescent="0.25">
      <c r="B944">
        <v>15836011</v>
      </c>
      <c r="E944" t="e">
        <f t="shared" si="60"/>
        <v>#REF!</v>
      </c>
      <c r="F944" t="e">
        <f t="shared" si="61"/>
        <v>#REF!</v>
      </c>
      <c r="H944" s="85" t="s">
        <v>139</v>
      </c>
      <c r="I944" t="e">
        <f t="shared" si="62"/>
        <v>#REF!</v>
      </c>
      <c r="J944" t="e">
        <f t="shared" si="63"/>
        <v>#REF!</v>
      </c>
      <c r="K944" s="83">
        <v>1</v>
      </c>
      <c r="P944" t="e">
        <f t="shared" si="64"/>
        <v>#REF!</v>
      </c>
    </row>
    <row r="945" spans="2:16" ht="12.5" x14ac:dyDescent="0.25">
      <c r="B945">
        <v>15836012</v>
      </c>
      <c r="E945" t="e">
        <f t="shared" si="60"/>
        <v>#REF!</v>
      </c>
      <c r="F945" t="e">
        <f t="shared" si="61"/>
        <v>#REF!</v>
      </c>
      <c r="H945" s="85" t="s">
        <v>139</v>
      </c>
      <c r="I945" t="e">
        <f t="shared" si="62"/>
        <v>#REF!</v>
      </c>
      <c r="J945" t="e">
        <f t="shared" si="63"/>
        <v>#REF!</v>
      </c>
      <c r="K945" s="83">
        <v>1</v>
      </c>
      <c r="P945" t="e">
        <f t="shared" si="64"/>
        <v>#REF!</v>
      </c>
    </row>
    <row r="946" spans="2:16" ht="12.5" x14ac:dyDescent="0.25">
      <c r="B946">
        <v>15836015</v>
      </c>
      <c r="E946" t="e">
        <f t="shared" si="60"/>
        <v>#REF!</v>
      </c>
      <c r="F946" t="e">
        <f t="shared" si="61"/>
        <v>#REF!</v>
      </c>
      <c r="H946" s="85" t="s">
        <v>139</v>
      </c>
      <c r="I946" t="e">
        <f t="shared" si="62"/>
        <v>#REF!</v>
      </c>
      <c r="J946" t="e">
        <f t="shared" si="63"/>
        <v>#REF!</v>
      </c>
      <c r="K946" s="83">
        <v>1</v>
      </c>
      <c r="P946" t="e">
        <f t="shared" si="64"/>
        <v>#REF!</v>
      </c>
    </row>
    <row r="947" spans="2:16" ht="12.5" x14ac:dyDescent="0.25">
      <c r="B947">
        <v>15807931</v>
      </c>
      <c r="E947" t="e">
        <f t="shared" si="60"/>
        <v>#REF!</v>
      </c>
      <c r="F947" t="e">
        <f t="shared" si="61"/>
        <v>#REF!</v>
      </c>
      <c r="H947" s="85" t="s">
        <v>139</v>
      </c>
      <c r="I947" t="e">
        <f t="shared" si="62"/>
        <v>#REF!</v>
      </c>
      <c r="J947" t="e">
        <f t="shared" si="63"/>
        <v>#REF!</v>
      </c>
      <c r="K947" s="83">
        <v>1</v>
      </c>
      <c r="P947" t="e">
        <f t="shared" si="64"/>
        <v>#REF!</v>
      </c>
    </row>
    <row r="948" spans="2:16" ht="12.5" x14ac:dyDescent="0.25">
      <c r="B948">
        <v>15822601</v>
      </c>
      <c r="E948" t="e">
        <f t="shared" si="60"/>
        <v>#REF!</v>
      </c>
      <c r="F948" t="e">
        <f t="shared" si="61"/>
        <v>#REF!</v>
      </c>
      <c r="H948" s="85" t="s">
        <v>139</v>
      </c>
      <c r="I948" t="e">
        <f t="shared" si="62"/>
        <v>#REF!</v>
      </c>
      <c r="J948" t="e">
        <f t="shared" si="63"/>
        <v>#REF!</v>
      </c>
      <c r="K948" s="83">
        <v>1</v>
      </c>
      <c r="P948" t="e">
        <f t="shared" si="64"/>
        <v>#REF!</v>
      </c>
    </row>
    <row r="949" spans="2:16" ht="12.5" x14ac:dyDescent="0.25">
      <c r="B949">
        <v>15822610</v>
      </c>
      <c r="E949" t="e">
        <f t="shared" si="60"/>
        <v>#REF!</v>
      </c>
      <c r="F949" t="e">
        <f t="shared" si="61"/>
        <v>#REF!</v>
      </c>
      <c r="H949" s="85" t="s">
        <v>139</v>
      </c>
      <c r="I949" t="e">
        <f t="shared" si="62"/>
        <v>#REF!</v>
      </c>
      <c r="J949" t="e">
        <f t="shared" si="63"/>
        <v>#REF!</v>
      </c>
      <c r="K949" s="83">
        <v>1</v>
      </c>
      <c r="P949" t="e">
        <f t="shared" si="64"/>
        <v>#REF!</v>
      </c>
    </row>
    <row r="950" spans="2:16" ht="12.5" x14ac:dyDescent="0.25">
      <c r="B950">
        <v>15822602</v>
      </c>
      <c r="E950" t="e">
        <f t="shared" si="60"/>
        <v>#REF!</v>
      </c>
      <c r="F950" t="e">
        <f t="shared" si="61"/>
        <v>#REF!</v>
      </c>
      <c r="H950" s="85" t="s">
        <v>139</v>
      </c>
      <c r="I950" t="e">
        <f t="shared" si="62"/>
        <v>#REF!</v>
      </c>
      <c r="J950" t="e">
        <f t="shared" si="63"/>
        <v>#REF!</v>
      </c>
      <c r="K950" s="83">
        <v>1</v>
      </c>
      <c r="P950" t="e">
        <f t="shared" si="64"/>
        <v>#REF!</v>
      </c>
    </row>
    <row r="951" spans="2:16" ht="12.5" x14ac:dyDescent="0.25">
      <c r="B951">
        <v>15822605</v>
      </c>
      <c r="E951" t="e">
        <f t="shared" si="60"/>
        <v>#REF!</v>
      </c>
      <c r="F951" t="e">
        <f t="shared" si="61"/>
        <v>#REF!</v>
      </c>
      <c r="H951" s="85" t="s">
        <v>139</v>
      </c>
      <c r="I951" t="e">
        <f t="shared" si="62"/>
        <v>#REF!</v>
      </c>
      <c r="J951" t="e">
        <f t="shared" si="63"/>
        <v>#REF!</v>
      </c>
      <c r="K951" s="83">
        <v>1</v>
      </c>
      <c r="P951" t="e">
        <f t="shared" si="64"/>
        <v>#REF!</v>
      </c>
    </row>
    <row r="952" spans="2:16" ht="12.5" x14ac:dyDescent="0.25">
      <c r="B952">
        <v>15812301</v>
      </c>
      <c r="E952" t="e">
        <f t="shared" si="60"/>
        <v>#REF!</v>
      </c>
      <c r="F952" t="e">
        <f t="shared" si="61"/>
        <v>#REF!</v>
      </c>
      <c r="H952" s="85" t="s">
        <v>139</v>
      </c>
      <c r="I952" t="e">
        <f t="shared" si="62"/>
        <v>#REF!</v>
      </c>
      <c r="J952" t="e">
        <f t="shared" si="63"/>
        <v>#REF!</v>
      </c>
      <c r="K952" s="83">
        <v>1</v>
      </c>
      <c r="P952" t="e">
        <f t="shared" si="64"/>
        <v>#REF!</v>
      </c>
    </row>
    <row r="953" spans="2:16" ht="12.5" x14ac:dyDescent="0.25">
      <c r="B953">
        <v>15822310</v>
      </c>
      <c r="E953" t="e">
        <f t="shared" si="60"/>
        <v>#REF!</v>
      </c>
      <c r="F953" t="e">
        <f t="shared" si="61"/>
        <v>#REF!</v>
      </c>
      <c r="H953" s="85" t="s">
        <v>139</v>
      </c>
      <c r="I953" t="e">
        <f t="shared" si="62"/>
        <v>#REF!</v>
      </c>
      <c r="J953" t="e">
        <f t="shared" si="63"/>
        <v>#REF!</v>
      </c>
      <c r="K953" s="83">
        <v>1</v>
      </c>
      <c r="P953" t="e">
        <f t="shared" si="64"/>
        <v>#REF!</v>
      </c>
    </row>
    <row r="954" spans="2:16" ht="12.5" x14ac:dyDescent="0.25">
      <c r="B954">
        <v>15812302</v>
      </c>
      <c r="E954" t="e">
        <f t="shared" si="60"/>
        <v>#REF!</v>
      </c>
      <c r="F954" t="e">
        <f t="shared" si="61"/>
        <v>#REF!</v>
      </c>
      <c r="H954" s="85" t="s">
        <v>139</v>
      </c>
      <c r="I954" t="e">
        <f t="shared" si="62"/>
        <v>#REF!</v>
      </c>
      <c r="J954" t="e">
        <f t="shared" si="63"/>
        <v>#REF!</v>
      </c>
      <c r="K954" s="83">
        <v>1</v>
      </c>
      <c r="P954" t="e">
        <f t="shared" si="64"/>
        <v>#REF!</v>
      </c>
    </row>
    <row r="955" spans="2:16" ht="12.5" x14ac:dyDescent="0.25">
      <c r="B955">
        <v>15812305</v>
      </c>
      <c r="E955" t="e">
        <f t="shared" si="60"/>
        <v>#REF!</v>
      </c>
      <c r="F955" t="e">
        <f t="shared" si="61"/>
        <v>#REF!</v>
      </c>
      <c r="H955" s="85" t="s">
        <v>139</v>
      </c>
      <c r="I955" t="e">
        <f t="shared" si="62"/>
        <v>#REF!</v>
      </c>
      <c r="J955" t="e">
        <f t="shared" si="63"/>
        <v>#REF!</v>
      </c>
      <c r="K955" s="83">
        <v>1</v>
      </c>
      <c r="P955" t="e">
        <f t="shared" si="64"/>
        <v>#REF!</v>
      </c>
    </row>
    <row r="956" spans="2:16" ht="12.5" x14ac:dyDescent="0.25">
      <c r="B956">
        <v>15802806</v>
      </c>
      <c r="E956" t="e">
        <f t="shared" si="60"/>
        <v>#REF!</v>
      </c>
      <c r="F956" t="e">
        <f t="shared" si="61"/>
        <v>#REF!</v>
      </c>
      <c r="H956" s="85" t="s">
        <v>139</v>
      </c>
      <c r="I956" t="e">
        <f t="shared" si="62"/>
        <v>#REF!</v>
      </c>
      <c r="J956" t="e">
        <f t="shared" si="63"/>
        <v>#REF!</v>
      </c>
      <c r="K956" s="83">
        <v>1</v>
      </c>
      <c r="P956" t="e">
        <f t="shared" si="64"/>
        <v>#REF!</v>
      </c>
    </row>
    <row r="957" spans="2:16" ht="12.5" x14ac:dyDescent="0.25">
      <c r="B957">
        <v>15804501</v>
      </c>
      <c r="E957" t="e">
        <f t="shared" si="60"/>
        <v>#REF!</v>
      </c>
      <c r="F957" t="e">
        <f t="shared" si="61"/>
        <v>#REF!</v>
      </c>
      <c r="H957" s="85" t="s">
        <v>139</v>
      </c>
      <c r="I957" t="e">
        <f t="shared" si="62"/>
        <v>#REF!</v>
      </c>
      <c r="J957" t="e">
        <f t="shared" si="63"/>
        <v>#REF!</v>
      </c>
      <c r="K957" s="83">
        <v>1</v>
      </c>
      <c r="P957" t="e">
        <f t="shared" si="64"/>
        <v>#REF!</v>
      </c>
    </row>
    <row r="958" spans="2:16" ht="12.5" x14ac:dyDescent="0.25">
      <c r="B958">
        <v>15812803</v>
      </c>
      <c r="E958" t="e">
        <f t="shared" si="60"/>
        <v>#REF!</v>
      </c>
      <c r="F958" t="e">
        <f t="shared" si="61"/>
        <v>#REF!</v>
      </c>
      <c r="H958" s="85" t="s">
        <v>139</v>
      </c>
      <c r="I958" t="e">
        <f t="shared" si="62"/>
        <v>#REF!</v>
      </c>
      <c r="J958" t="e">
        <f t="shared" si="63"/>
        <v>#REF!</v>
      </c>
      <c r="K958" s="83">
        <v>1</v>
      </c>
      <c r="P958" t="e">
        <f t="shared" si="64"/>
        <v>#REF!</v>
      </c>
    </row>
    <row r="959" spans="2:16" ht="12.5" x14ac:dyDescent="0.25">
      <c r="B959">
        <v>15814101</v>
      </c>
      <c r="E959" t="e">
        <f t="shared" si="60"/>
        <v>#REF!</v>
      </c>
      <c r="F959" t="e">
        <f t="shared" si="61"/>
        <v>#REF!</v>
      </c>
      <c r="H959" s="85" t="s">
        <v>139</v>
      </c>
      <c r="I959" t="e">
        <f t="shared" si="62"/>
        <v>#REF!</v>
      </c>
      <c r="J959" t="e">
        <f t="shared" si="63"/>
        <v>#REF!</v>
      </c>
      <c r="K959" s="83">
        <v>1</v>
      </c>
      <c r="P959" t="e">
        <f t="shared" si="64"/>
        <v>#REF!</v>
      </c>
    </row>
    <row r="960" spans="2:16" ht="12.5" x14ac:dyDescent="0.25">
      <c r="B960">
        <v>15813815</v>
      </c>
      <c r="E960" t="e">
        <f t="shared" si="60"/>
        <v>#REF!</v>
      </c>
      <c r="F960" t="e">
        <f t="shared" si="61"/>
        <v>#REF!</v>
      </c>
      <c r="H960" s="85" t="s">
        <v>139</v>
      </c>
      <c r="I960" t="e">
        <f t="shared" si="62"/>
        <v>#REF!</v>
      </c>
      <c r="J960" t="e">
        <f t="shared" si="63"/>
        <v>#REF!</v>
      </c>
      <c r="K960" s="83">
        <v>1</v>
      </c>
      <c r="P960" t="e">
        <f t="shared" si="64"/>
        <v>#REF!</v>
      </c>
    </row>
    <row r="961" spans="2:16" ht="12.5" x14ac:dyDescent="0.25">
      <c r="B961">
        <v>15804301</v>
      </c>
      <c r="E961" t="e">
        <f t="shared" si="60"/>
        <v>#REF!</v>
      </c>
      <c r="F961" t="e">
        <f t="shared" si="61"/>
        <v>#REF!</v>
      </c>
      <c r="H961" s="85" t="s">
        <v>139</v>
      </c>
      <c r="I961" t="e">
        <f t="shared" si="62"/>
        <v>#REF!</v>
      </c>
      <c r="J961" t="e">
        <f t="shared" si="63"/>
        <v>#REF!</v>
      </c>
      <c r="K961" s="83">
        <v>1</v>
      </c>
      <c r="P961" t="e">
        <f t="shared" si="64"/>
        <v>#REF!</v>
      </c>
    </row>
    <row r="962" spans="2:16" ht="12.5" x14ac:dyDescent="0.25">
      <c r="B962">
        <v>15814201</v>
      </c>
      <c r="E962" t="e">
        <f t="shared" ref="E962:E1025" si="65">VLOOKUP(B:B,MijnOlijslagerExport,5,FALSE)</f>
        <v>#REF!</v>
      </c>
      <c r="F962" t="e">
        <f t="shared" ref="F962:F1025" si="66">VLOOKUP(B:B,MijnOlijslagerExport,14,FALSE)</f>
        <v>#REF!</v>
      </c>
      <c r="H962" s="85" t="s">
        <v>139</v>
      </c>
      <c r="I962" t="e">
        <f t="shared" ref="I962:I1025" si="67">VLOOKUP(B:B,MijnOlijslagerExport,4,FALSE)</f>
        <v>#REF!</v>
      </c>
      <c r="J962" t="e">
        <f t="shared" ref="J962:J1025" si="68">VLOOKUP(B:B,MijnOlijslagerExport,3,FALSE)</f>
        <v>#REF!</v>
      </c>
      <c r="K962" s="83">
        <v>1</v>
      </c>
      <c r="P962" t="e">
        <f t="shared" ref="P962:P1025" si="69">VLOOKUP(B:B,MijnOlijslagerExport,2,FALSE)</f>
        <v>#REF!</v>
      </c>
    </row>
    <row r="963" spans="2:16" ht="12.5" x14ac:dyDescent="0.25">
      <c r="B963">
        <v>15804288</v>
      </c>
      <c r="E963" t="e">
        <f t="shared" si="65"/>
        <v>#REF!</v>
      </c>
      <c r="F963" t="e">
        <f t="shared" si="66"/>
        <v>#REF!</v>
      </c>
      <c r="H963" s="85" t="s">
        <v>139</v>
      </c>
      <c r="I963" t="e">
        <f t="shared" si="67"/>
        <v>#REF!</v>
      </c>
      <c r="J963" t="e">
        <f t="shared" si="68"/>
        <v>#REF!</v>
      </c>
      <c r="K963" s="83">
        <v>1</v>
      </c>
      <c r="P963" t="e">
        <f t="shared" si="69"/>
        <v>#REF!</v>
      </c>
    </row>
    <row r="964" spans="2:16" ht="12.5" x14ac:dyDescent="0.25">
      <c r="B964">
        <v>15804292</v>
      </c>
      <c r="E964" t="e">
        <f t="shared" si="65"/>
        <v>#REF!</v>
      </c>
      <c r="F964" t="e">
        <f t="shared" si="66"/>
        <v>#REF!</v>
      </c>
      <c r="H964" s="85" t="s">
        <v>139</v>
      </c>
      <c r="I964" t="e">
        <f t="shared" si="67"/>
        <v>#REF!</v>
      </c>
      <c r="J964" t="e">
        <f t="shared" si="68"/>
        <v>#REF!</v>
      </c>
      <c r="K964" s="83">
        <v>1</v>
      </c>
      <c r="P964" t="e">
        <f t="shared" si="69"/>
        <v>#REF!</v>
      </c>
    </row>
    <row r="965" spans="2:16" ht="12.5" x14ac:dyDescent="0.25">
      <c r="B965">
        <v>15804281</v>
      </c>
      <c r="E965" t="e">
        <f t="shared" si="65"/>
        <v>#REF!</v>
      </c>
      <c r="F965" t="e">
        <f t="shared" si="66"/>
        <v>#REF!</v>
      </c>
      <c r="H965" s="85" t="s">
        <v>139</v>
      </c>
      <c r="I965" t="e">
        <f t="shared" si="67"/>
        <v>#REF!</v>
      </c>
      <c r="J965" t="e">
        <f t="shared" si="68"/>
        <v>#REF!</v>
      </c>
      <c r="K965" s="83">
        <v>1</v>
      </c>
      <c r="P965" t="e">
        <f t="shared" si="69"/>
        <v>#REF!</v>
      </c>
    </row>
    <row r="966" spans="2:16" ht="12.5" x14ac:dyDescent="0.25">
      <c r="B966">
        <v>15804286</v>
      </c>
      <c r="E966" t="e">
        <f t="shared" si="65"/>
        <v>#REF!</v>
      </c>
      <c r="F966" t="e">
        <f t="shared" si="66"/>
        <v>#REF!</v>
      </c>
      <c r="H966" s="85" t="s">
        <v>139</v>
      </c>
      <c r="I966" t="e">
        <f t="shared" si="67"/>
        <v>#REF!</v>
      </c>
      <c r="J966" t="e">
        <f t="shared" si="68"/>
        <v>#REF!</v>
      </c>
      <c r="K966" s="83">
        <v>1</v>
      </c>
      <c r="P966" t="e">
        <f t="shared" si="69"/>
        <v>#REF!</v>
      </c>
    </row>
    <row r="967" spans="2:16" ht="12.5" x14ac:dyDescent="0.25">
      <c r="B967">
        <v>15804290</v>
      </c>
      <c r="E967" t="e">
        <f t="shared" si="65"/>
        <v>#REF!</v>
      </c>
      <c r="F967" t="e">
        <f t="shared" si="66"/>
        <v>#REF!</v>
      </c>
      <c r="H967" s="85" t="s">
        <v>139</v>
      </c>
      <c r="I967" t="e">
        <f t="shared" si="67"/>
        <v>#REF!</v>
      </c>
      <c r="J967" t="e">
        <f t="shared" si="68"/>
        <v>#REF!</v>
      </c>
      <c r="K967" s="83">
        <v>1</v>
      </c>
      <c r="P967" t="e">
        <f t="shared" si="69"/>
        <v>#REF!</v>
      </c>
    </row>
    <row r="968" spans="2:16" ht="12.5" x14ac:dyDescent="0.25">
      <c r="B968">
        <v>15805811</v>
      </c>
      <c r="E968" t="e">
        <f t="shared" si="65"/>
        <v>#REF!</v>
      </c>
      <c r="F968" t="e">
        <f t="shared" si="66"/>
        <v>#REF!</v>
      </c>
      <c r="H968" s="85" t="s">
        <v>139</v>
      </c>
      <c r="I968" t="e">
        <f t="shared" si="67"/>
        <v>#REF!</v>
      </c>
      <c r="J968" t="e">
        <f t="shared" si="68"/>
        <v>#REF!</v>
      </c>
      <c r="K968" s="83">
        <v>1</v>
      </c>
      <c r="P968" t="e">
        <f t="shared" si="69"/>
        <v>#REF!</v>
      </c>
    </row>
    <row r="969" spans="2:16" ht="12.5" x14ac:dyDescent="0.25">
      <c r="B969">
        <v>15517911</v>
      </c>
      <c r="E969" t="e">
        <f t="shared" si="65"/>
        <v>#REF!</v>
      </c>
      <c r="F969" t="e">
        <f t="shared" si="66"/>
        <v>#REF!</v>
      </c>
      <c r="H969" s="85" t="s">
        <v>139</v>
      </c>
      <c r="I969" t="e">
        <f t="shared" si="67"/>
        <v>#REF!</v>
      </c>
      <c r="J969" t="e">
        <f t="shared" si="68"/>
        <v>#REF!</v>
      </c>
      <c r="K969" s="83">
        <v>1</v>
      </c>
      <c r="P969" t="e">
        <f t="shared" si="69"/>
        <v>#REF!</v>
      </c>
    </row>
    <row r="970" spans="2:16" ht="12.5" x14ac:dyDescent="0.25">
      <c r="B970">
        <v>15517912</v>
      </c>
      <c r="E970" t="e">
        <f t="shared" si="65"/>
        <v>#REF!</v>
      </c>
      <c r="F970" t="e">
        <f t="shared" si="66"/>
        <v>#REF!</v>
      </c>
      <c r="H970" s="85" t="s">
        <v>139</v>
      </c>
      <c r="I970" t="e">
        <f t="shared" si="67"/>
        <v>#REF!</v>
      </c>
      <c r="J970" t="e">
        <f t="shared" si="68"/>
        <v>#REF!</v>
      </c>
      <c r="K970" s="83">
        <v>1</v>
      </c>
      <c r="P970" t="e">
        <f t="shared" si="69"/>
        <v>#REF!</v>
      </c>
    </row>
    <row r="971" spans="2:16" ht="12.5" x14ac:dyDescent="0.25">
      <c r="B971">
        <v>15806500</v>
      </c>
      <c r="E971" t="e">
        <f t="shared" si="65"/>
        <v>#REF!</v>
      </c>
      <c r="F971" t="e">
        <f t="shared" si="66"/>
        <v>#REF!</v>
      </c>
      <c r="H971" s="85" t="s">
        <v>139</v>
      </c>
      <c r="I971" t="e">
        <f t="shared" si="67"/>
        <v>#REF!</v>
      </c>
      <c r="J971" t="e">
        <f t="shared" si="68"/>
        <v>#REF!</v>
      </c>
      <c r="K971" s="83">
        <v>1</v>
      </c>
      <c r="P971" t="e">
        <f t="shared" si="69"/>
        <v>#REF!</v>
      </c>
    </row>
    <row r="972" spans="2:16" ht="12.5" x14ac:dyDescent="0.25">
      <c r="B972">
        <v>15806635</v>
      </c>
      <c r="E972" t="e">
        <f t="shared" si="65"/>
        <v>#REF!</v>
      </c>
      <c r="F972" t="e">
        <f t="shared" si="66"/>
        <v>#REF!</v>
      </c>
      <c r="H972" s="85" t="s">
        <v>139</v>
      </c>
      <c r="I972" t="e">
        <f t="shared" si="67"/>
        <v>#REF!</v>
      </c>
      <c r="J972" t="e">
        <f t="shared" si="68"/>
        <v>#REF!</v>
      </c>
      <c r="K972" s="83">
        <v>1</v>
      </c>
      <c r="P972" t="e">
        <f t="shared" si="69"/>
        <v>#REF!</v>
      </c>
    </row>
    <row r="973" spans="2:16" ht="12.5" x14ac:dyDescent="0.25">
      <c r="B973">
        <v>15806620</v>
      </c>
      <c r="E973" t="e">
        <f t="shared" si="65"/>
        <v>#REF!</v>
      </c>
      <c r="F973" t="e">
        <f t="shared" si="66"/>
        <v>#REF!</v>
      </c>
      <c r="H973" s="85" t="s">
        <v>139</v>
      </c>
      <c r="I973" t="e">
        <f t="shared" si="67"/>
        <v>#REF!</v>
      </c>
      <c r="J973" t="e">
        <f t="shared" si="68"/>
        <v>#REF!</v>
      </c>
      <c r="K973" s="83">
        <v>1</v>
      </c>
      <c r="P973" t="e">
        <f t="shared" si="69"/>
        <v>#REF!</v>
      </c>
    </row>
    <row r="974" spans="2:16" ht="12.5" x14ac:dyDescent="0.25">
      <c r="B974">
        <v>15806520</v>
      </c>
      <c r="E974" t="e">
        <f t="shared" si="65"/>
        <v>#REF!</v>
      </c>
      <c r="F974" t="e">
        <f t="shared" si="66"/>
        <v>#REF!</v>
      </c>
      <c r="H974" s="85" t="s">
        <v>139</v>
      </c>
      <c r="I974" t="e">
        <f t="shared" si="67"/>
        <v>#REF!</v>
      </c>
      <c r="J974" t="e">
        <f t="shared" si="68"/>
        <v>#REF!</v>
      </c>
      <c r="K974" s="83">
        <v>1</v>
      </c>
      <c r="P974" t="e">
        <f t="shared" si="69"/>
        <v>#REF!</v>
      </c>
    </row>
    <row r="975" spans="2:16" ht="12.5" x14ac:dyDescent="0.25">
      <c r="B975">
        <v>15806535</v>
      </c>
      <c r="E975" t="e">
        <f t="shared" si="65"/>
        <v>#REF!</v>
      </c>
      <c r="F975" t="e">
        <f t="shared" si="66"/>
        <v>#REF!</v>
      </c>
      <c r="H975" s="85" t="s">
        <v>139</v>
      </c>
      <c r="I975" t="e">
        <f t="shared" si="67"/>
        <v>#REF!</v>
      </c>
      <c r="J975" t="e">
        <f t="shared" si="68"/>
        <v>#REF!</v>
      </c>
      <c r="K975" s="83">
        <v>1</v>
      </c>
      <c r="P975" t="e">
        <f t="shared" si="69"/>
        <v>#REF!</v>
      </c>
    </row>
    <row r="976" spans="2:16" ht="12.5" x14ac:dyDescent="0.25">
      <c r="B976">
        <v>15806510</v>
      </c>
      <c r="E976" t="e">
        <f t="shared" si="65"/>
        <v>#REF!</v>
      </c>
      <c r="F976" t="e">
        <f t="shared" si="66"/>
        <v>#REF!</v>
      </c>
      <c r="H976" s="85" t="s">
        <v>139</v>
      </c>
      <c r="I976" t="e">
        <f t="shared" si="67"/>
        <v>#REF!</v>
      </c>
      <c r="J976" t="e">
        <f t="shared" si="68"/>
        <v>#REF!</v>
      </c>
      <c r="K976" s="83">
        <v>1</v>
      </c>
      <c r="P976" t="e">
        <f t="shared" si="69"/>
        <v>#REF!</v>
      </c>
    </row>
    <row r="977" spans="2:16" ht="12.5" x14ac:dyDescent="0.25">
      <c r="B977">
        <v>15840710</v>
      </c>
      <c r="E977" t="e">
        <f t="shared" si="65"/>
        <v>#REF!</v>
      </c>
      <c r="F977" t="e">
        <f t="shared" si="66"/>
        <v>#REF!</v>
      </c>
      <c r="H977" s="85" t="s">
        <v>139</v>
      </c>
      <c r="I977" t="e">
        <f t="shared" si="67"/>
        <v>#REF!</v>
      </c>
      <c r="J977" t="e">
        <f t="shared" si="68"/>
        <v>#REF!</v>
      </c>
      <c r="K977" s="83">
        <v>1</v>
      </c>
      <c r="P977" t="e">
        <f t="shared" si="69"/>
        <v>#REF!</v>
      </c>
    </row>
    <row r="978" spans="2:16" ht="12.5" x14ac:dyDescent="0.25">
      <c r="B978">
        <v>15840610</v>
      </c>
      <c r="E978" t="e">
        <f t="shared" si="65"/>
        <v>#REF!</v>
      </c>
      <c r="F978" t="e">
        <f t="shared" si="66"/>
        <v>#REF!</v>
      </c>
      <c r="H978" s="85" t="s">
        <v>139</v>
      </c>
      <c r="I978" t="e">
        <f t="shared" si="67"/>
        <v>#REF!</v>
      </c>
      <c r="J978" t="e">
        <f t="shared" si="68"/>
        <v>#REF!</v>
      </c>
      <c r="K978" s="83">
        <v>1</v>
      </c>
      <c r="P978" t="e">
        <f t="shared" si="69"/>
        <v>#REF!</v>
      </c>
    </row>
    <row r="979" spans="2:16" ht="12.5" x14ac:dyDescent="0.25">
      <c r="B979">
        <v>15851210</v>
      </c>
      <c r="E979" t="e">
        <f t="shared" si="65"/>
        <v>#REF!</v>
      </c>
      <c r="F979" t="e">
        <f t="shared" si="66"/>
        <v>#REF!</v>
      </c>
      <c r="H979" s="85" t="s">
        <v>139</v>
      </c>
      <c r="I979" t="e">
        <f t="shared" si="67"/>
        <v>#REF!</v>
      </c>
      <c r="J979" t="e">
        <f t="shared" si="68"/>
        <v>#REF!</v>
      </c>
      <c r="K979" s="83">
        <v>1</v>
      </c>
      <c r="P979" t="e">
        <f t="shared" si="69"/>
        <v>#REF!</v>
      </c>
    </row>
    <row r="980" spans="2:16" ht="12.5" x14ac:dyDescent="0.25">
      <c r="B980">
        <v>15841210</v>
      </c>
      <c r="E980" t="e">
        <f t="shared" si="65"/>
        <v>#REF!</v>
      </c>
      <c r="F980" t="e">
        <f t="shared" si="66"/>
        <v>#REF!</v>
      </c>
      <c r="H980" s="85" t="s">
        <v>139</v>
      </c>
      <c r="I980" t="e">
        <f t="shared" si="67"/>
        <v>#REF!</v>
      </c>
      <c r="J980" t="e">
        <f t="shared" si="68"/>
        <v>#REF!</v>
      </c>
      <c r="K980" s="83">
        <v>1</v>
      </c>
      <c r="P980" t="e">
        <f t="shared" si="69"/>
        <v>#REF!</v>
      </c>
    </row>
    <row r="981" spans="2:16" ht="12.5" x14ac:dyDescent="0.25">
      <c r="B981">
        <v>15831110</v>
      </c>
      <c r="E981" t="e">
        <f t="shared" si="65"/>
        <v>#REF!</v>
      </c>
      <c r="F981" t="e">
        <f t="shared" si="66"/>
        <v>#REF!</v>
      </c>
      <c r="H981" s="85" t="s">
        <v>139</v>
      </c>
      <c r="I981" t="e">
        <f t="shared" si="67"/>
        <v>#REF!</v>
      </c>
      <c r="J981" t="e">
        <f t="shared" si="68"/>
        <v>#REF!</v>
      </c>
      <c r="K981" s="83">
        <v>1</v>
      </c>
      <c r="P981" t="e">
        <f t="shared" si="69"/>
        <v>#REF!</v>
      </c>
    </row>
    <row r="982" spans="2:16" ht="12.5" x14ac:dyDescent="0.25">
      <c r="B982">
        <v>15811513</v>
      </c>
      <c r="E982" t="e">
        <f t="shared" si="65"/>
        <v>#REF!</v>
      </c>
      <c r="F982" t="e">
        <f t="shared" si="66"/>
        <v>#REF!</v>
      </c>
      <c r="H982" s="85" t="s">
        <v>139</v>
      </c>
      <c r="I982" t="e">
        <f t="shared" si="67"/>
        <v>#REF!</v>
      </c>
      <c r="J982" t="e">
        <f t="shared" si="68"/>
        <v>#REF!</v>
      </c>
      <c r="K982" s="83">
        <v>1</v>
      </c>
      <c r="P982" t="e">
        <f t="shared" si="69"/>
        <v>#REF!</v>
      </c>
    </row>
    <row r="983" spans="2:16" ht="12.5" x14ac:dyDescent="0.25">
      <c r="B983">
        <v>15811514</v>
      </c>
      <c r="E983" t="e">
        <f t="shared" si="65"/>
        <v>#REF!</v>
      </c>
      <c r="F983" t="e">
        <f t="shared" si="66"/>
        <v>#REF!</v>
      </c>
      <c r="H983" s="85" t="s">
        <v>139</v>
      </c>
      <c r="I983" t="e">
        <f t="shared" si="67"/>
        <v>#REF!</v>
      </c>
      <c r="J983" t="e">
        <f t="shared" si="68"/>
        <v>#REF!</v>
      </c>
      <c r="K983" s="83">
        <v>1</v>
      </c>
      <c r="P983" t="e">
        <f t="shared" si="69"/>
        <v>#REF!</v>
      </c>
    </row>
    <row r="984" spans="2:16" ht="12.5" x14ac:dyDescent="0.25">
      <c r="B984">
        <v>15840411</v>
      </c>
      <c r="E984" t="e">
        <f t="shared" si="65"/>
        <v>#REF!</v>
      </c>
      <c r="F984" t="e">
        <f t="shared" si="66"/>
        <v>#REF!</v>
      </c>
      <c r="H984" s="85" t="s">
        <v>139</v>
      </c>
      <c r="I984" t="e">
        <f t="shared" si="67"/>
        <v>#REF!</v>
      </c>
      <c r="J984" t="e">
        <f t="shared" si="68"/>
        <v>#REF!</v>
      </c>
      <c r="K984" s="83">
        <v>1</v>
      </c>
      <c r="P984" t="e">
        <f t="shared" si="69"/>
        <v>#REF!</v>
      </c>
    </row>
    <row r="985" spans="2:16" ht="12.5" x14ac:dyDescent="0.25">
      <c r="B985">
        <v>15850410</v>
      </c>
      <c r="E985" t="e">
        <f t="shared" si="65"/>
        <v>#REF!</v>
      </c>
      <c r="F985" t="e">
        <f t="shared" si="66"/>
        <v>#REF!</v>
      </c>
      <c r="H985" s="85" t="s">
        <v>139</v>
      </c>
      <c r="I985" t="e">
        <f t="shared" si="67"/>
        <v>#REF!</v>
      </c>
      <c r="J985" t="e">
        <f t="shared" si="68"/>
        <v>#REF!</v>
      </c>
      <c r="K985" s="83">
        <v>1</v>
      </c>
      <c r="P985" t="e">
        <f t="shared" si="69"/>
        <v>#REF!</v>
      </c>
    </row>
    <row r="986" spans="2:16" ht="12.5" x14ac:dyDescent="0.25">
      <c r="B986">
        <v>15840511</v>
      </c>
      <c r="E986" t="e">
        <f t="shared" si="65"/>
        <v>#REF!</v>
      </c>
      <c r="F986" t="e">
        <f t="shared" si="66"/>
        <v>#REF!</v>
      </c>
      <c r="H986" s="85" t="s">
        <v>139</v>
      </c>
      <c r="I986" t="e">
        <f t="shared" si="67"/>
        <v>#REF!</v>
      </c>
      <c r="J986" t="e">
        <f t="shared" si="68"/>
        <v>#REF!</v>
      </c>
      <c r="K986" s="83">
        <v>1</v>
      </c>
      <c r="P986" t="e">
        <f t="shared" si="69"/>
        <v>#REF!</v>
      </c>
    </row>
    <row r="987" spans="2:16" ht="12.5" x14ac:dyDescent="0.25">
      <c r="B987">
        <v>15850510</v>
      </c>
      <c r="E987" t="e">
        <f t="shared" si="65"/>
        <v>#REF!</v>
      </c>
      <c r="F987" t="e">
        <f t="shared" si="66"/>
        <v>#REF!</v>
      </c>
      <c r="H987" s="85" t="s">
        <v>139</v>
      </c>
      <c r="I987" t="e">
        <f t="shared" si="67"/>
        <v>#REF!</v>
      </c>
      <c r="J987" t="e">
        <f t="shared" si="68"/>
        <v>#REF!</v>
      </c>
      <c r="K987" s="83">
        <v>1</v>
      </c>
      <c r="P987" t="e">
        <f t="shared" si="69"/>
        <v>#REF!</v>
      </c>
    </row>
    <row r="988" spans="2:16" ht="12.5" x14ac:dyDescent="0.25">
      <c r="B988">
        <v>15840310</v>
      </c>
      <c r="E988" t="e">
        <f t="shared" si="65"/>
        <v>#REF!</v>
      </c>
      <c r="F988" t="e">
        <f t="shared" si="66"/>
        <v>#REF!</v>
      </c>
      <c r="H988" s="85" t="s">
        <v>139</v>
      </c>
      <c r="I988" t="e">
        <f t="shared" si="67"/>
        <v>#REF!</v>
      </c>
      <c r="J988" t="e">
        <f t="shared" si="68"/>
        <v>#REF!</v>
      </c>
      <c r="K988" s="83">
        <v>1</v>
      </c>
      <c r="P988" t="e">
        <f t="shared" si="69"/>
        <v>#REF!</v>
      </c>
    </row>
    <row r="989" spans="2:16" ht="12.5" x14ac:dyDescent="0.25">
      <c r="B989">
        <v>15840210</v>
      </c>
      <c r="E989" t="e">
        <f t="shared" si="65"/>
        <v>#REF!</v>
      </c>
      <c r="F989" t="e">
        <f t="shared" si="66"/>
        <v>#REF!</v>
      </c>
      <c r="H989" s="85" t="s">
        <v>139</v>
      </c>
      <c r="I989" t="e">
        <f t="shared" si="67"/>
        <v>#REF!</v>
      </c>
      <c r="J989" t="e">
        <f t="shared" si="68"/>
        <v>#REF!</v>
      </c>
      <c r="K989" s="83">
        <v>1</v>
      </c>
      <c r="P989" t="e">
        <f t="shared" si="69"/>
        <v>#REF!</v>
      </c>
    </row>
    <row r="990" spans="2:16" ht="12.5" x14ac:dyDescent="0.25">
      <c r="B990">
        <v>15840205</v>
      </c>
      <c r="E990" t="e">
        <f t="shared" si="65"/>
        <v>#REF!</v>
      </c>
      <c r="F990" t="e">
        <f t="shared" si="66"/>
        <v>#REF!</v>
      </c>
      <c r="H990" s="85" t="s">
        <v>139</v>
      </c>
      <c r="I990" t="e">
        <f t="shared" si="67"/>
        <v>#REF!</v>
      </c>
      <c r="J990" t="e">
        <f t="shared" si="68"/>
        <v>#REF!</v>
      </c>
      <c r="K990" s="83">
        <v>1</v>
      </c>
      <c r="P990" t="e">
        <f t="shared" si="69"/>
        <v>#REF!</v>
      </c>
    </row>
    <row r="991" spans="2:16" ht="12.5" x14ac:dyDescent="0.25">
      <c r="B991">
        <v>15850110</v>
      </c>
      <c r="E991" t="e">
        <f t="shared" si="65"/>
        <v>#REF!</v>
      </c>
      <c r="F991" t="e">
        <f t="shared" si="66"/>
        <v>#REF!</v>
      </c>
      <c r="H991" s="85" t="s">
        <v>139</v>
      </c>
      <c r="I991" t="e">
        <f t="shared" si="67"/>
        <v>#REF!</v>
      </c>
      <c r="J991" t="e">
        <f t="shared" si="68"/>
        <v>#REF!</v>
      </c>
      <c r="K991" s="83">
        <v>1</v>
      </c>
      <c r="P991" t="e">
        <f t="shared" si="69"/>
        <v>#REF!</v>
      </c>
    </row>
    <row r="992" spans="2:16" ht="12.5" x14ac:dyDescent="0.25">
      <c r="B992">
        <v>15850105</v>
      </c>
      <c r="E992" t="e">
        <f t="shared" si="65"/>
        <v>#REF!</v>
      </c>
      <c r="F992" t="e">
        <f t="shared" si="66"/>
        <v>#REF!</v>
      </c>
      <c r="H992" s="85" t="s">
        <v>139</v>
      </c>
      <c r="I992" t="e">
        <f t="shared" si="67"/>
        <v>#REF!</v>
      </c>
      <c r="J992" t="e">
        <f t="shared" si="68"/>
        <v>#REF!</v>
      </c>
      <c r="K992" s="83">
        <v>1</v>
      </c>
      <c r="P992" t="e">
        <f t="shared" si="69"/>
        <v>#REF!</v>
      </c>
    </row>
    <row r="993" spans="2:16" ht="12.5" x14ac:dyDescent="0.25">
      <c r="B993">
        <v>15850115</v>
      </c>
      <c r="E993" t="e">
        <f t="shared" si="65"/>
        <v>#REF!</v>
      </c>
      <c r="F993" t="e">
        <f t="shared" si="66"/>
        <v>#REF!</v>
      </c>
      <c r="H993" s="85" t="s">
        <v>139</v>
      </c>
      <c r="I993" t="e">
        <f t="shared" si="67"/>
        <v>#REF!</v>
      </c>
      <c r="J993" t="e">
        <f t="shared" si="68"/>
        <v>#REF!</v>
      </c>
      <c r="K993" s="83">
        <v>1</v>
      </c>
      <c r="P993" t="e">
        <f t="shared" si="69"/>
        <v>#REF!</v>
      </c>
    </row>
    <row r="994" spans="2:16" ht="12.5" x14ac:dyDescent="0.25">
      <c r="B994">
        <v>15850111</v>
      </c>
      <c r="E994" t="e">
        <f t="shared" si="65"/>
        <v>#REF!</v>
      </c>
      <c r="F994" t="e">
        <f t="shared" si="66"/>
        <v>#REF!</v>
      </c>
      <c r="H994" s="85" t="s">
        <v>139</v>
      </c>
      <c r="I994" t="e">
        <f t="shared" si="67"/>
        <v>#REF!</v>
      </c>
      <c r="J994" t="e">
        <f t="shared" si="68"/>
        <v>#REF!</v>
      </c>
      <c r="K994" s="83">
        <v>1</v>
      </c>
      <c r="P994" t="e">
        <f t="shared" si="69"/>
        <v>#REF!</v>
      </c>
    </row>
    <row r="995" spans="2:16" ht="12.5" x14ac:dyDescent="0.25">
      <c r="B995">
        <v>15840215</v>
      </c>
      <c r="E995" t="e">
        <f t="shared" si="65"/>
        <v>#REF!</v>
      </c>
      <c r="F995" t="e">
        <f t="shared" si="66"/>
        <v>#REF!</v>
      </c>
      <c r="H995" s="85" t="s">
        <v>139</v>
      </c>
      <c r="I995" t="e">
        <f t="shared" si="67"/>
        <v>#REF!</v>
      </c>
      <c r="J995" t="e">
        <f t="shared" si="68"/>
        <v>#REF!</v>
      </c>
      <c r="K995" s="83">
        <v>1</v>
      </c>
      <c r="P995" t="e">
        <f t="shared" si="69"/>
        <v>#REF!</v>
      </c>
    </row>
    <row r="996" spans="2:16" ht="12.5" x14ac:dyDescent="0.25">
      <c r="B996">
        <v>15840211</v>
      </c>
      <c r="E996" t="e">
        <f t="shared" si="65"/>
        <v>#REF!</v>
      </c>
      <c r="F996" t="e">
        <f t="shared" si="66"/>
        <v>#REF!</v>
      </c>
      <c r="H996" s="85" t="s">
        <v>139</v>
      </c>
      <c r="I996" t="e">
        <f t="shared" si="67"/>
        <v>#REF!</v>
      </c>
      <c r="J996" t="e">
        <f t="shared" si="68"/>
        <v>#REF!</v>
      </c>
      <c r="K996" s="83">
        <v>1</v>
      </c>
      <c r="P996" t="e">
        <f t="shared" si="69"/>
        <v>#REF!</v>
      </c>
    </row>
    <row r="997" spans="2:16" ht="12.5" x14ac:dyDescent="0.25">
      <c r="B997">
        <v>15840010</v>
      </c>
      <c r="E997" t="e">
        <f t="shared" si="65"/>
        <v>#REF!</v>
      </c>
      <c r="F997" t="e">
        <f t="shared" si="66"/>
        <v>#REF!</v>
      </c>
      <c r="H997" s="85" t="s">
        <v>139</v>
      </c>
      <c r="I997" t="e">
        <f t="shared" si="67"/>
        <v>#REF!</v>
      </c>
      <c r="J997" t="e">
        <f t="shared" si="68"/>
        <v>#REF!</v>
      </c>
      <c r="K997" s="83">
        <v>1</v>
      </c>
      <c r="P997" t="e">
        <f t="shared" si="69"/>
        <v>#REF!</v>
      </c>
    </row>
    <row r="998" spans="2:16" ht="12.5" x14ac:dyDescent="0.25">
      <c r="B998">
        <v>15840005</v>
      </c>
      <c r="E998" t="e">
        <f t="shared" si="65"/>
        <v>#REF!</v>
      </c>
      <c r="F998" t="e">
        <f t="shared" si="66"/>
        <v>#REF!</v>
      </c>
      <c r="H998" s="85" t="s">
        <v>139</v>
      </c>
      <c r="I998" t="e">
        <f t="shared" si="67"/>
        <v>#REF!</v>
      </c>
      <c r="J998" t="e">
        <f t="shared" si="68"/>
        <v>#REF!</v>
      </c>
      <c r="K998" s="83">
        <v>1</v>
      </c>
      <c r="P998" t="e">
        <f t="shared" si="69"/>
        <v>#REF!</v>
      </c>
    </row>
    <row r="999" spans="2:16" ht="12.5" x14ac:dyDescent="0.25">
      <c r="B999">
        <v>85960831</v>
      </c>
      <c r="E999" t="e">
        <f t="shared" si="65"/>
        <v>#REF!</v>
      </c>
      <c r="F999" t="e">
        <f t="shared" si="66"/>
        <v>#REF!</v>
      </c>
      <c r="H999" s="85" t="s">
        <v>139</v>
      </c>
      <c r="I999" t="e">
        <f t="shared" si="67"/>
        <v>#REF!</v>
      </c>
      <c r="J999" t="e">
        <f t="shared" si="68"/>
        <v>#REF!</v>
      </c>
      <c r="K999" s="83">
        <v>1</v>
      </c>
      <c r="P999" t="e">
        <f t="shared" si="69"/>
        <v>#REF!</v>
      </c>
    </row>
    <row r="1000" spans="2:16" ht="12.5" x14ac:dyDescent="0.25">
      <c r="B1000">
        <v>15804511</v>
      </c>
      <c r="E1000" t="e">
        <f t="shared" si="65"/>
        <v>#REF!</v>
      </c>
      <c r="F1000" t="e">
        <f t="shared" si="66"/>
        <v>#REF!</v>
      </c>
      <c r="H1000" s="85" t="s">
        <v>139</v>
      </c>
      <c r="I1000" t="e">
        <f t="shared" si="67"/>
        <v>#REF!</v>
      </c>
      <c r="J1000" t="e">
        <f t="shared" si="68"/>
        <v>#REF!</v>
      </c>
      <c r="K1000" s="83">
        <v>1</v>
      </c>
      <c r="P1000" t="e">
        <f t="shared" si="69"/>
        <v>#REF!</v>
      </c>
    </row>
    <row r="1001" spans="2:16" ht="12.5" x14ac:dyDescent="0.25">
      <c r="B1001">
        <v>15804510</v>
      </c>
      <c r="E1001" t="e">
        <f t="shared" si="65"/>
        <v>#REF!</v>
      </c>
      <c r="F1001" t="e">
        <f t="shared" si="66"/>
        <v>#REF!</v>
      </c>
      <c r="H1001" s="85" t="s">
        <v>139</v>
      </c>
      <c r="I1001" t="e">
        <f t="shared" si="67"/>
        <v>#REF!</v>
      </c>
      <c r="J1001" t="e">
        <f t="shared" si="68"/>
        <v>#REF!</v>
      </c>
      <c r="K1001" s="83">
        <v>1</v>
      </c>
      <c r="P1001" t="e">
        <f t="shared" si="69"/>
        <v>#REF!</v>
      </c>
    </row>
    <row r="1002" spans="2:16" ht="12.5" x14ac:dyDescent="0.25">
      <c r="B1002">
        <v>15804410</v>
      </c>
      <c r="E1002" t="e">
        <f t="shared" si="65"/>
        <v>#REF!</v>
      </c>
      <c r="F1002" t="e">
        <f t="shared" si="66"/>
        <v>#REF!</v>
      </c>
      <c r="H1002" s="85" t="s">
        <v>139</v>
      </c>
      <c r="I1002" t="e">
        <f t="shared" si="67"/>
        <v>#REF!</v>
      </c>
      <c r="J1002" t="e">
        <f t="shared" si="68"/>
        <v>#REF!</v>
      </c>
      <c r="K1002" s="83">
        <v>1</v>
      </c>
      <c r="P1002" t="e">
        <f t="shared" si="69"/>
        <v>#REF!</v>
      </c>
    </row>
    <row r="1003" spans="2:16" ht="12.5" x14ac:dyDescent="0.25">
      <c r="B1003">
        <v>16309606</v>
      </c>
      <c r="E1003" t="e">
        <f t="shared" si="65"/>
        <v>#REF!</v>
      </c>
      <c r="F1003" t="e">
        <f t="shared" si="66"/>
        <v>#REF!</v>
      </c>
      <c r="H1003" s="85" t="s">
        <v>139</v>
      </c>
      <c r="I1003" t="e">
        <f t="shared" si="67"/>
        <v>#REF!</v>
      </c>
      <c r="J1003" t="e">
        <f t="shared" si="68"/>
        <v>#REF!</v>
      </c>
      <c r="K1003" s="83">
        <v>1</v>
      </c>
      <c r="P1003" t="e">
        <f t="shared" si="69"/>
        <v>#REF!</v>
      </c>
    </row>
    <row r="1004" spans="2:16" ht="12.5" x14ac:dyDescent="0.25">
      <c r="B1004">
        <v>15514301</v>
      </c>
      <c r="E1004" t="e">
        <f t="shared" si="65"/>
        <v>#REF!</v>
      </c>
      <c r="F1004" t="e">
        <f t="shared" si="66"/>
        <v>#REF!</v>
      </c>
      <c r="H1004" s="85" t="s">
        <v>139</v>
      </c>
      <c r="I1004" t="e">
        <f t="shared" si="67"/>
        <v>#REF!</v>
      </c>
      <c r="J1004" t="e">
        <f t="shared" si="68"/>
        <v>#REF!</v>
      </c>
      <c r="K1004" s="83">
        <v>1</v>
      </c>
      <c r="P1004" t="e">
        <f t="shared" si="69"/>
        <v>#REF!</v>
      </c>
    </row>
    <row r="1005" spans="2:16" ht="12.5" x14ac:dyDescent="0.25">
      <c r="B1005">
        <v>15514302</v>
      </c>
      <c r="E1005" t="e">
        <f t="shared" si="65"/>
        <v>#REF!</v>
      </c>
      <c r="F1005" t="e">
        <f t="shared" si="66"/>
        <v>#REF!</v>
      </c>
      <c r="H1005" s="85" t="s">
        <v>139</v>
      </c>
      <c r="I1005" t="e">
        <f t="shared" si="67"/>
        <v>#REF!</v>
      </c>
      <c r="J1005" t="e">
        <f t="shared" si="68"/>
        <v>#REF!</v>
      </c>
      <c r="K1005" s="83">
        <v>1</v>
      </c>
      <c r="P1005" t="e">
        <f t="shared" si="69"/>
        <v>#REF!</v>
      </c>
    </row>
    <row r="1006" spans="2:16" ht="12.5" x14ac:dyDescent="0.25">
      <c r="B1006">
        <v>15512401</v>
      </c>
      <c r="E1006" t="e">
        <f t="shared" si="65"/>
        <v>#REF!</v>
      </c>
      <c r="F1006" t="e">
        <f t="shared" si="66"/>
        <v>#REF!</v>
      </c>
      <c r="H1006" s="85" t="s">
        <v>139</v>
      </c>
      <c r="I1006" t="e">
        <f t="shared" si="67"/>
        <v>#REF!</v>
      </c>
      <c r="J1006" t="e">
        <f t="shared" si="68"/>
        <v>#REF!</v>
      </c>
      <c r="K1006" s="83">
        <v>1</v>
      </c>
      <c r="P1006" t="e">
        <f t="shared" si="69"/>
        <v>#REF!</v>
      </c>
    </row>
    <row r="1007" spans="2:16" ht="12.5" x14ac:dyDescent="0.25">
      <c r="B1007">
        <v>15511402</v>
      </c>
      <c r="E1007" t="e">
        <f t="shared" si="65"/>
        <v>#REF!</v>
      </c>
      <c r="F1007" t="e">
        <f t="shared" si="66"/>
        <v>#REF!</v>
      </c>
      <c r="H1007" s="85" t="s">
        <v>139</v>
      </c>
      <c r="I1007" t="e">
        <f t="shared" si="67"/>
        <v>#REF!</v>
      </c>
      <c r="J1007" t="e">
        <f t="shared" si="68"/>
        <v>#REF!</v>
      </c>
      <c r="K1007" s="83">
        <v>1</v>
      </c>
      <c r="P1007" t="e">
        <f t="shared" si="69"/>
        <v>#REF!</v>
      </c>
    </row>
    <row r="1008" spans="2:16" ht="12.5" x14ac:dyDescent="0.25">
      <c r="B1008">
        <v>15513301</v>
      </c>
      <c r="E1008" t="e">
        <f t="shared" si="65"/>
        <v>#REF!</v>
      </c>
      <c r="F1008" t="e">
        <f t="shared" si="66"/>
        <v>#REF!</v>
      </c>
      <c r="H1008" s="85" t="s">
        <v>139</v>
      </c>
      <c r="I1008" t="e">
        <f t="shared" si="67"/>
        <v>#REF!</v>
      </c>
      <c r="J1008" t="e">
        <f t="shared" si="68"/>
        <v>#REF!</v>
      </c>
      <c r="K1008" s="83">
        <v>1</v>
      </c>
      <c r="P1008" t="e">
        <f t="shared" si="69"/>
        <v>#REF!</v>
      </c>
    </row>
    <row r="1009" spans="2:16" ht="12.5" x14ac:dyDescent="0.25">
      <c r="B1009">
        <v>15513302</v>
      </c>
      <c r="E1009" t="e">
        <f t="shared" si="65"/>
        <v>#REF!</v>
      </c>
      <c r="F1009" t="e">
        <f t="shared" si="66"/>
        <v>#REF!</v>
      </c>
      <c r="H1009" s="85" t="s">
        <v>139</v>
      </c>
      <c r="I1009" t="e">
        <f t="shared" si="67"/>
        <v>#REF!</v>
      </c>
      <c r="J1009" t="e">
        <f t="shared" si="68"/>
        <v>#REF!</v>
      </c>
      <c r="K1009" s="83">
        <v>1</v>
      </c>
      <c r="P1009" t="e">
        <f t="shared" si="69"/>
        <v>#REF!</v>
      </c>
    </row>
    <row r="1010" spans="2:16" ht="12.5" x14ac:dyDescent="0.25">
      <c r="B1010">
        <v>15827105</v>
      </c>
      <c r="E1010" t="e">
        <f t="shared" si="65"/>
        <v>#REF!</v>
      </c>
      <c r="F1010" t="e">
        <f t="shared" si="66"/>
        <v>#REF!</v>
      </c>
      <c r="H1010" s="85" t="s">
        <v>139</v>
      </c>
      <c r="I1010" t="e">
        <f t="shared" si="67"/>
        <v>#REF!</v>
      </c>
      <c r="J1010" t="e">
        <f t="shared" si="68"/>
        <v>#REF!</v>
      </c>
      <c r="K1010" s="83">
        <v>1</v>
      </c>
      <c r="P1010" t="e">
        <f t="shared" si="69"/>
        <v>#REF!</v>
      </c>
    </row>
    <row r="1011" spans="2:16" ht="12.5" x14ac:dyDescent="0.25">
      <c r="B1011">
        <v>16419005</v>
      </c>
      <c r="E1011" t="e">
        <f t="shared" si="65"/>
        <v>#REF!</v>
      </c>
      <c r="F1011" t="e">
        <f t="shared" si="66"/>
        <v>#REF!</v>
      </c>
      <c r="H1011" s="85" t="s">
        <v>139</v>
      </c>
      <c r="I1011" t="e">
        <f t="shared" si="67"/>
        <v>#REF!</v>
      </c>
      <c r="J1011" t="e">
        <f t="shared" si="68"/>
        <v>#REF!</v>
      </c>
      <c r="K1011" s="83">
        <v>1</v>
      </c>
      <c r="P1011" t="e">
        <f t="shared" si="69"/>
        <v>#REF!</v>
      </c>
    </row>
    <row r="1012" spans="2:16" ht="12.5" x14ac:dyDescent="0.25">
      <c r="B1012">
        <v>16801005</v>
      </c>
      <c r="E1012" t="e">
        <f t="shared" si="65"/>
        <v>#REF!</v>
      </c>
      <c r="F1012" t="e">
        <f t="shared" si="66"/>
        <v>#REF!</v>
      </c>
      <c r="H1012" s="85" t="s">
        <v>139</v>
      </c>
      <c r="I1012" t="e">
        <f t="shared" si="67"/>
        <v>#REF!</v>
      </c>
      <c r="J1012" t="e">
        <f t="shared" si="68"/>
        <v>#REF!</v>
      </c>
      <c r="K1012" s="83">
        <v>1</v>
      </c>
      <c r="P1012" t="e">
        <f t="shared" si="69"/>
        <v>#REF!</v>
      </c>
    </row>
    <row r="1013" spans="2:16" ht="12.5" x14ac:dyDescent="0.25">
      <c r="B1013">
        <v>16420105</v>
      </c>
      <c r="E1013" t="e">
        <f t="shared" si="65"/>
        <v>#REF!</v>
      </c>
      <c r="F1013" t="e">
        <f t="shared" si="66"/>
        <v>#REF!</v>
      </c>
      <c r="H1013" s="85" t="s">
        <v>139</v>
      </c>
      <c r="I1013" t="e">
        <f t="shared" si="67"/>
        <v>#REF!</v>
      </c>
      <c r="J1013" t="e">
        <f t="shared" si="68"/>
        <v>#REF!</v>
      </c>
      <c r="K1013" s="83">
        <v>1</v>
      </c>
      <c r="P1013" t="e">
        <f t="shared" si="69"/>
        <v>#REF!</v>
      </c>
    </row>
    <row r="1014" spans="2:16" ht="12.5" x14ac:dyDescent="0.25">
      <c r="B1014">
        <v>16821175</v>
      </c>
      <c r="E1014" t="e">
        <f t="shared" si="65"/>
        <v>#REF!</v>
      </c>
      <c r="F1014" t="e">
        <f t="shared" si="66"/>
        <v>#REF!</v>
      </c>
      <c r="H1014" s="85" t="s">
        <v>139</v>
      </c>
      <c r="I1014" t="e">
        <f t="shared" si="67"/>
        <v>#REF!</v>
      </c>
      <c r="J1014" t="e">
        <f t="shared" si="68"/>
        <v>#REF!</v>
      </c>
      <c r="K1014" s="83">
        <v>1</v>
      </c>
      <c r="P1014" t="e">
        <f t="shared" si="69"/>
        <v>#REF!</v>
      </c>
    </row>
    <row r="1015" spans="2:16" ht="12.5" x14ac:dyDescent="0.25">
      <c r="B1015">
        <v>16421065</v>
      </c>
      <c r="E1015" t="e">
        <f t="shared" si="65"/>
        <v>#REF!</v>
      </c>
      <c r="F1015" t="e">
        <f t="shared" si="66"/>
        <v>#REF!</v>
      </c>
      <c r="H1015" s="85" t="s">
        <v>139</v>
      </c>
      <c r="I1015" t="e">
        <f t="shared" si="67"/>
        <v>#REF!</v>
      </c>
      <c r="J1015" t="e">
        <f t="shared" si="68"/>
        <v>#REF!</v>
      </c>
      <c r="K1015" s="83">
        <v>1</v>
      </c>
      <c r="P1015" t="e">
        <f t="shared" si="69"/>
        <v>#REF!</v>
      </c>
    </row>
    <row r="1016" spans="2:16" ht="12.5" x14ac:dyDescent="0.25">
      <c r="B1016">
        <v>16421225</v>
      </c>
      <c r="E1016" t="e">
        <f t="shared" si="65"/>
        <v>#REF!</v>
      </c>
      <c r="F1016" t="e">
        <f t="shared" si="66"/>
        <v>#REF!</v>
      </c>
      <c r="H1016" s="85" t="s">
        <v>139</v>
      </c>
      <c r="I1016" t="e">
        <f t="shared" si="67"/>
        <v>#REF!</v>
      </c>
      <c r="J1016" t="e">
        <f t="shared" si="68"/>
        <v>#REF!</v>
      </c>
      <c r="K1016" s="83">
        <v>1</v>
      </c>
      <c r="P1016" t="e">
        <f t="shared" si="69"/>
        <v>#REF!</v>
      </c>
    </row>
    <row r="1017" spans="2:16" ht="12.5" x14ac:dyDescent="0.25">
      <c r="B1017">
        <v>16490531</v>
      </c>
      <c r="E1017" t="e">
        <f t="shared" si="65"/>
        <v>#REF!</v>
      </c>
      <c r="F1017" t="e">
        <f t="shared" si="66"/>
        <v>#REF!</v>
      </c>
      <c r="H1017" s="85" t="s">
        <v>139</v>
      </c>
      <c r="I1017" t="e">
        <f t="shared" si="67"/>
        <v>#REF!</v>
      </c>
      <c r="J1017" t="e">
        <f t="shared" si="68"/>
        <v>#REF!</v>
      </c>
      <c r="K1017" s="83">
        <v>1</v>
      </c>
      <c r="P1017" t="e">
        <f t="shared" si="69"/>
        <v>#REF!</v>
      </c>
    </row>
    <row r="1018" spans="2:16" ht="12.5" x14ac:dyDescent="0.25">
      <c r="B1018">
        <v>16490535</v>
      </c>
      <c r="E1018" t="e">
        <f t="shared" si="65"/>
        <v>#REF!</v>
      </c>
      <c r="F1018" t="e">
        <f t="shared" si="66"/>
        <v>#REF!</v>
      </c>
      <c r="H1018" s="85" t="s">
        <v>139</v>
      </c>
      <c r="I1018" t="e">
        <f t="shared" si="67"/>
        <v>#REF!</v>
      </c>
      <c r="J1018" t="e">
        <f t="shared" si="68"/>
        <v>#REF!</v>
      </c>
      <c r="K1018" s="83">
        <v>1</v>
      </c>
      <c r="P1018" t="e">
        <f t="shared" si="69"/>
        <v>#REF!</v>
      </c>
    </row>
    <row r="1019" spans="2:16" ht="12.5" x14ac:dyDescent="0.25">
      <c r="B1019">
        <v>16491925</v>
      </c>
      <c r="E1019" t="e">
        <f t="shared" si="65"/>
        <v>#REF!</v>
      </c>
      <c r="F1019" t="e">
        <f t="shared" si="66"/>
        <v>#REF!</v>
      </c>
      <c r="H1019" s="85" t="s">
        <v>139</v>
      </c>
      <c r="I1019" t="e">
        <f t="shared" si="67"/>
        <v>#REF!</v>
      </c>
      <c r="J1019" t="e">
        <f t="shared" si="68"/>
        <v>#REF!</v>
      </c>
      <c r="K1019" s="83">
        <v>1</v>
      </c>
      <c r="P1019" t="e">
        <f t="shared" si="69"/>
        <v>#REF!</v>
      </c>
    </row>
    <row r="1020" spans="2:16" ht="12.5" x14ac:dyDescent="0.25">
      <c r="B1020">
        <v>15824015</v>
      </c>
      <c r="E1020" t="e">
        <f t="shared" si="65"/>
        <v>#REF!</v>
      </c>
      <c r="F1020" t="e">
        <f t="shared" si="66"/>
        <v>#REF!</v>
      </c>
      <c r="H1020" s="85" t="s">
        <v>139</v>
      </c>
      <c r="I1020" t="e">
        <f t="shared" si="67"/>
        <v>#REF!</v>
      </c>
      <c r="J1020" t="e">
        <f t="shared" si="68"/>
        <v>#REF!</v>
      </c>
      <c r="K1020" s="83">
        <v>1</v>
      </c>
      <c r="P1020" t="e">
        <f t="shared" si="69"/>
        <v>#REF!</v>
      </c>
    </row>
    <row r="1021" spans="2:16" ht="12.5" x14ac:dyDescent="0.25">
      <c r="B1021">
        <v>15835010</v>
      </c>
      <c r="E1021" t="e">
        <f t="shared" si="65"/>
        <v>#REF!</v>
      </c>
      <c r="F1021" t="e">
        <f t="shared" si="66"/>
        <v>#REF!</v>
      </c>
      <c r="H1021" s="85" t="s">
        <v>139</v>
      </c>
      <c r="I1021" t="e">
        <f t="shared" si="67"/>
        <v>#REF!</v>
      </c>
      <c r="J1021" t="e">
        <f t="shared" si="68"/>
        <v>#REF!</v>
      </c>
      <c r="K1021" s="83">
        <v>1</v>
      </c>
      <c r="P1021" t="e">
        <f t="shared" si="69"/>
        <v>#REF!</v>
      </c>
    </row>
    <row r="1022" spans="2:16" ht="12.5" x14ac:dyDescent="0.25">
      <c r="B1022">
        <v>15835012</v>
      </c>
      <c r="E1022" t="e">
        <f t="shared" si="65"/>
        <v>#REF!</v>
      </c>
      <c r="F1022" t="e">
        <f t="shared" si="66"/>
        <v>#REF!</v>
      </c>
      <c r="H1022" s="85" t="s">
        <v>139</v>
      </c>
      <c r="I1022" t="e">
        <f t="shared" si="67"/>
        <v>#REF!</v>
      </c>
      <c r="J1022" t="e">
        <f t="shared" si="68"/>
        <v>#REF!</v>
      </c>
      <c r="K1022" s="83">
        <v>1</v>
      </c>
      <c r="P1022" t="e">
        <f t="shared" si="69"/>
        <v>#REF!</v>
      </c>
    </row>
    <row r="1023" spans="2:16" ht="12.5" x14ac:dyDescent="0.25">
      <c r="B1023">
        <v>15835021</v>
      </c>
      <c r="E1023" t="e">
        <f t="shared" si="65"/>
        <v>#REF!</v>
      </c>
      <c r="F1023" t="e">
        <f t="shared" si="66"/>
        <v>#REF!</v>
      </c>
      <c r="H1023" s="85" t="s">
        <v>139</v>
      </c>
      <c r="I1023" t="e">
        <f t="shared" si="67"/>
        <v>#REF!</v>
      </c>
      <c r="J1023" t="e">
        <f t="shared" si="68"/>
        <v>#REF!</v>
      </c>
      <c r="K1023" s="83">
        <v>1</v>
      </c>
      <c r="P1023" t="e">
        <f t="shared" si="69"/>
        <v>#REF!</v>
      </c>
    </row>
    <row r="1024" spans="2:16" ht="12.5" x14ac:dyDescent="0.25">
      <c r="B1024">
        <v>15835022</v>
      </c>
      <c r="E1024" t="e">
        <f t="shared" si="65"/>
        <v>#REF!</v>
      </c>
      <c r="F1024" t="e">
        <f t="shared" si="66"/>
        <v>#REF!</v>
      </c>
      <c r="H1024" s="85" t="s">
        <v>139</v>
      </c>
      <c r="I1024" t="e">
        <f t="shared" si="67"/>
        <v>#REF!</v>
      </c>
      <c r="J1024" t="e">
        <f t="shared" si="68"/>
        <v>#REF!</v>
      </c>
      <c r="K1024" s="83">
        <v>1</v>
      </c>
      <c r="P1024" t="e">
        <f t="shared" si="69"/>
        <v>#REF!</v>
      </c>
    </row>
    <row r="1025" spans="2:16" ht="12.5" x14ac:dyDescent="0.25">
      <c r="B1025">
        <v>15803702</v>
      </c>
      <c r="E1025" t="e">
        <f t="shared" si="65"/>
        <v>#REF!</v>
      </c>
      <c r="F1025" t="e">
        <f t="shared" si="66"/>
        <v>#REF!</v>
      </c>
      <c r="H1025" s="85" t="s">
        <v>139</v>
      </c>
      <c r="I1025" t="e">
        <f t="shared" si="67"/>
        <v>#REF!</v>
      </c>
      <c r="J1025" t="e">
        <f t="shared" si="68"/>
        <v>#REF!</v>
      </c>
      <c r="K1025" s="83">
        <v>1</v>
      </c>
      <c r="P1025" t="e">
        <f t="shared" si="69"/>
        <v>#REF!</v>
      </c>
    </row>
    <row r="1026" spans="2:16" ht="12.5" x14ac:dyDescent="0.25">
      <c r="B1026">
        <v>15813002</v>
      </c>
      <c r="E1026" t="e">
        <f t="shared" ref="E1026:E1089" si="70">VLOOKUP(B:B,MijnOlijslagerExport,5,FALSE)</f>
        <v>#REF!</v>
      </c>
      <c r="F1026" t="e">
        <f t="shared" ref="F1026:F1089" si="71">VLOOKUP(B:B,MijnOlijslagerExport,14,FALSE)</f>
        <v>#REF!</v>
      </c>
      <c r="H1026" s="85" t="s">
        <v>139</v>
      </c>
      <c r="I1026" t="e">
        <f t="shared" ref="I1026:I1089" si="72">VLOOKUP(B:B,MijnOlijslagerExport,4,FALSE)</f>
        <v>#REF!</v>
      </c>
      <c r="J1026" t="e">
        <f t="shared" ref="J1026:J1089" si="73">VLOOKUP(B:B,MijnOlijslagerExport,3,FALSE)</f>
        <v>#REF!</v>
      </c>
      <c r="K1026" s="83">
        <v>1</v>
      </c>
      <c r="P1026" t="e">
        <f t="shared" ref="P1026:P1089" si="74">VLOOKUP(B:B,MijnOlijslagerExport,2,FALSE)</f>
        <v>#REF!</v>
      </c>
    </row>
    <row r="1027" spans="2:16" ht="12.5" x14ac:dyDescent="0.25">
      <c r="B1027">
        <v>15813315</v>
      </c>
      <c r="E1027" t="e">
        <f t="shared" si="70"/>
        <v>#REF!</v>
      </c>
      <c r="F1027" t="e">
        <f t="shared" si="71"/>
        <v>#REF!</v>
      </c>
      <c r="H1027" s="85" t="s">
        <v>139</v>
      </c>
      <c r="I1027" t="e">
        <f t="shared" si="72"/>
        <v>#REF!</v>
      </c>
      <c r="J1027" t="e">
        <f t="shared" si="73"/>
        <v>#REF!</v>
      </c>
      <c r="K1027" s="83">
        <v>1</v>
      </c>
      <c r="P1027" t="e">
        <f t="shared" si="74"/>
        <v>#REF!</v>
      </c>
    </row>
    <row r="1028" spans="2:16" ht="12.5" x14ac:dyDescent="0.25">
      <c r="B1028">
        <v>15813320</v>
      </c>
      <c r="E1028" t="e">
        <f t="shared" si="70"/>
        <v>#REF!</v>
      </c>
      <c r="F1028" t="e">
        <f t="shared" si="71"/>
        <v>#REF!</v>
      </c>
      <c r="H1028" s="85" t="s">
        <v>139</v>
      </c>
      <c r="I1028" t="e">
        <f t="shared" si="72"/>
        <v>#REF!</v>
      </c>
      <c r="J1028" t="e">
        <f t="shared" si="73"/>
        <v>#REF!</v>
      </c>
      <c r="K1028" s="83">
        <v>1</v>
      </c>
      <c r="P1028" t="e">
        <f t="shared" si="74"/>
        <v>#REF!</v>
      </c>
    </row>
    <row r="1029" spans="2:16" ht="12.5" x14ac:dyDescent="0.25">
      <c r="B1029">
        <v>15803615</v>
      </c>
      <c r="E1029" t="e">
        <f t="shared" si="70"/>
        <v>#REF!</v>
      </c>
      <c r="F1029" t="e">
        <f t="shared" si="71"/>
        <v>#REF!</v>
      </c>
      <c r="H1029" s="85" t="s">
        <v>139</v>
      </c>
      <c r="I1029" t="e">
        <f t="shared" si="72"/>
        <v>#REF!</v>
      </c>
      <c r="J1029" t="e">
        <f t="shared" si="73"/>
        <v>#REF!</v>
      </c>
      <c r="K1029" s="83">
        <v>1</v>
      </c>
      <c r="P1029" t="e">
        <f t="shared" si="74"/>
        <v>#REF!</v>
      </c>
    </row>
    <row r="1030" spans="2:16" ht="12.5" x14ac:dyDescent="0.25">
      <c r="B1030">
        <v>15803620</v>
      </c>
      <c r="E1030" t="e">
        <f t="shared" si="70"/>
        <v>#REF!</v>
      </c>
      <c r="F1030" t="e">
        <f t="shared" si="71"/>
        <v>#REF!</v>
      </c>
      <c r="H1030" s="85" t="s">
        <v>139</v>
      </c>
      <c r="I1030" t="e">
        <f t="shared" si="72"/>
        <v>#REF!</v>
      </c>
      <c r="J1030" t="e">
        <f t="shared" si="73"/>
        <v>#REF!</v>
      </c>
      <c r="K1030" s="83">
        <v>1</v>
      </c>
      <c r="P1030" t="e">
        <f t="shared" si="74"/>
        <v>#REF!</v>
      </c>
    </row>
    <row r="1031" spans="2:16" ht="12.5" x14ac:dyDescent="0.25">
      <c r="B1031">
        <v>15803006</v>
      </c>
      <c r="E1031" t="e">
        <f t="shared" si="70"/>
        <v>#REF!</v>
      </c>
      <c r="F1031" t="e">
        <f t="shared" si="71"/>
        <v>#REF!</v>
      </c>
      <c r="H1031" s="85" t="s">
        <v>139</v>
      </c>
      <c r="I1031" t="e">
        <f t="shared" si="72"/>
        <v>#REF!</v>
      </c>
      <c r="J1031" t="e">
        <f t="shared" si="73"/>
        <v>#REF!</v>
      </c>
      <c r="K1031" s="83">
        <v>1</v>
      </c>
      <c r="P1031" t="e">
        <f t="shared" si="74"/>
        <v>#REF!</v>
      </c>
    </row>
    <row r="1032" spans="2:16" ht="12.5" x14ac:dyDescent="0.25">
      <c r="B1032">
        <v>15803802</v>
      </c>
      <c r="E1032" t="e">
        <f t="shared" si="70"/>
        <v>#REF!</v>
      </c>
      <c r="F1032" t="e">
        <f t="shared" si="71"/>
        <v>#REF!</v>
      </c>
      <c r="H1032" s="85" t="s">
        <v>139</v>
      </c>
      <c r="I1032" t="e">
        <f t="shared" si="72"/>
        <v>#REF!</v>
      </c>
      <c r="J1032" t="e">
        <f t="shared" si="73"/>
        <v>#REF!</v>
      </c>
      <c r="K1032" s="83">
        <v>1</v>
      </c>
      <c r="P1032" t="e">
        <f t="shared" si="74"/>
        <v>#REF!</v>
      </c>
    </row>
    <row r="1033" spans="2:16" ht="12.5" x14ac:dyDescent="0.25">
      <c r="B1033">
        <v>15803005</v>
      </c>
      <c r="E1033" t="e">
        <f t="shared" si="70"/>
        <v>#REF!</v>
      </c>
      <c r="F1033" t="e">
        <f t="shared" si="71"/>
        <v>#REF!</v>
      </c>
      <c r="H1033" s="85" t="s">
        <v>139</v>
      </c>
      <c r="I1033" t="e">
        <f t="shared" si="72"/>
        <v>#REF!</v>
      </c>
      <c r="J1033" t="e">
        <f t="shared" si="73"/>
        <v>#REF!</v>
      </c>
      <c r="K1033" s="83">
        <v>1</v>
      </c>
      <c r="P1033" t="e">
        <f t="shared" si="74"/>
        <v>#REF!</v>
      </c>
    </row>
    <row r="1034" spans="2:16" ht="12.5" x14ac:dyDescent="0.25">
      <c r="B1034">
        <v>15803010</v>
      </c>
      <c r="E1034" t="e">
        <f t="shared" si="70"/>
        <v>#REF!</v>
      </c>
      <c r="F1034" t="e">
        <f t="shared" si="71"/>
        <v>#REF!</v>
      </c>
      <c r="H1034" s="85" t="s">
        <v>139</v>
      </c>
      <c r="I1034" t="e">
        <f t="shared" si="72"/>
        <v>#REF!</v>
      </c>
      <c r="J1034" t="e">
        <f t="shared" si="73"/>
        <v>#REF!</v>
      </c>
      <c r="K1034" s="83">
        <v>1</v>
      </c>
      <c r="P1034" t="e">
        <f t="shared" si="74"/>
        <v>#REF!</v>
      </c>
    </row>
    <row r="1035" spans="2:16" ht="12.5" x14ac:dyDescent="0.25">
      <c r="B1035">
        <v>15803012</v>
      </c>
      <c r="E1035" t="e">
        <f t="shared" si="70"/>
        <v>#REF!</v>
      </c>
      <c r="F1035" t="e">
        <f t="shared" si="71"/>
        <v>#REF!</v>
      </c>
      <c r="H1035" s="85" t="s">
        <v>139</v>
      </c>
      <c r="I1035" t="e">
        <f t="shared" si="72"/>
        <v>#REF!</v>
      </c>
      <c r="J1035" t="e">
        <f t="shared" si="73"/>
        <v>#REF!</v>
      </c>
      <c r="K1035" s="83">
        <v>1</v>
      </c>
      <c r="P1035" t="e">
        <f t="shared" si="74"/>
        <v>#REF!</v>
      </c>
    </row>
    <row r="1036" spans="2:16" ht="12.5" x14ac:dyDescent="0.25">
      <c r="B1036">
        <v>16030001</v>
      </c>
      <c r="E1036" t="e">
        <f t="shared" si="70"/>
        <v>#REF!</v>
      </c>
      <c r="F1036" t="e">
        <f t="shared" si="71"/>
        <v>#REF!</v>
      </c>
      <c r="H1036" s="85" t="s">
        <v>139</v>
      </c>
      <c r="I1036" t="e">
        <f t="shared" si="72"/>
        <v>#REF!</v>
      </c>
      <c r="J1036" t="e">
        <f t="shared" si="73"/>
        <v>#REF!</v>
      </c>
      <c r="K1036" s="83">
        <v>1</v>
      </c>
      <c r="P1036" t="e">
        <f t="shared" si="74"/>
        <v>#REF!</v>
      </c>
    </row>
    <row r="1037" spans="2:16" ht="12.5" x14ac:dyDescent="0.25">
      <c r="B1037">
        <v>15811810</v>
      </c>
      <c r="E1037" t="e">
        <f t="shared" si="70"/>
        <v>#REF!</v>
      </c>
      <c r="F1037" t="e">
        <f t="shared" si="71"/>
        <v>#REF!</v>
      </c>
      <c r="H1037" s="85" t="s">
        <v>139</v>
      </c>
      <c r="I1037" t="e">
        <f t="shared" si="72"/>
        <v>#REF!</v>
      </c>
      <c r="J1037" t="e">
        <f t="shared" si="73"/>
        <v>#REF!</v>
      </c>
      <c r="K1037" s="83">
        <v>1</v>
      </c>
      <c r="P1037" t="e">
        <f t="shared" si="74"/>
        <v>#REF!</v>
      </c>
    </row>
    <row r="1038" spans="2:16" ht="12.5" x14ac:dyDescent="0.25">
      <c r="B1038">
        <v>15810910</v>
      </c>
      <c r="E1038" t="e">
        <f t="shared" si="70"/>
        <v>#REF!</v>
      </c>
      <c r="F1038" t="e">
        <f t="shared" si="71"/>
        <v>#REF!</v>
      </c>
      <c r="H1038" s="85" t="s">
        <v>139</v>
      </c>
      <c r="I1038" t="e">
        <f t="shared" si="72"/>
        <v>#REF!</v>
      </c>
      <c r="J1038" t="e">
        <f t="shared" si="73"/>
        <v>#REF!</v>
      </c>
      <c r="K1038" s="83">
        <v>1</v>
      </c>
      <c r="P1038" t="e">
        <f t="shared" si="74"/>
        <v>#REF!</v>
      </c>
    </row>
    <row r="1039" spans="2:16" ht="12.5" x14ac:dyDescent="0.25">
      <c r="B1039">
        <v>15806470</v>
      </c>
      <c r="E1039" t="e">
        <f t="shared" si="70"/>
        <v>#REF!</v>
      </c>
      <c r="F1039" t="e">
        <f t="shared" si="71"/>
        <v>#REF!</v>
      </c>
      <c r="H1039" s="85" t="s">
        <v>139</v>
      </c>
      <c r="I1039" t="e">
        <f t="shared" si="72"/>
        <v>#REF!</v>
      </c>
      <c r="J1039" t="e">
        <f t="shared" si="73"/>
        <v>#REF!</v>
      </c>
      <c r="K1039" s="83">
        <v>1</v>
      </c>
      <c r="P1039" t="e">
        <f t="shared" si="74"/>
        <v>#REF!</v>
      </c>
    </row>
    <row r="1040" spans="2:16" ht="12.5" x14ac:dyDescent="0.25">
      <c r="B1040">
        <v>85953788</v>
      </c>
      <c r="E1040" t="e">
        <f t="shared" si="70"/>
        <v>#REF!</v>
      </c>
      <c r="F1040" t="e">
        <f t="shared" si="71"/>
        <v>#REF!</v>
      </c>
      <c r="H1040" s="85" t="s">
        <v>139</v>
      </c>
      <c r="I1040" t="e">
        <f t="shared" si="72"/>
        <v>#REF!</v>
      </c>
      <c r="J1040" t="e">
        <f t="shared" si="73"/>
        <v>#REF!</v>
      </c>
      <c r="K1040" s="83">
        <v>1</v>
      </c>
      <c r="P1040" t="e">
        <f t="shared" si="74"/>
        <v>#REF!</v>
      </c>
    </row>
    <row r="1041" spans="2:16" ht="12.5" x14ac:dyDescent="0.25">
      <c r="B1041">
        <v>15863598</v>
      </c>
      <c r="E1041" t="e">
        <f t="shared" si="70"/>
        <v>#REF!</v>
      </c>
      <c r="F1041" t="e">
        <f t="shared" si="71"/>
        <v>#REF!</v>
      </c>
      <c r="H1041" s="85" t="s">
        <v>139</v>
      </c>
      <c r="I1041" t="e">
        <f t="shared" si="72"/>
        <v>#REF!</v>
      </c>
      <c r="J1041" t="e">
        <f t="shared" si="73"/>
        <v>#REF!</v>
      </c>
      <c r="K1041" s="83">
        <v>1</v>
      </c>
      <c r="P1041" t="e">
        <f t="shared" si="74"/>
        <v>#REF!</v>
      </c>
    </row>
    <row r="1042" spans="2:16" ht="12.5" x14ac:dyDescent="0.25">
      <c r="B1042">
        <v>15811520</v>
      </c>
      <c r="E1042" t="e">
        <f t="shared" si="70"/>
        <v>#REF!</v>
      </c>
      <c r="F1042" t="e">
        <f t="shared" si="71"/>
        <v>#REF!</v>
      </c>
      <c r="H1042" s="85" t="s">
        <v>139</v>
      </c>
      <c r="I1042" t="e">
        <f t="shared" si="72"/>
        <v>#REF!</v>
      </c>
      <c r="J1042" t="e">
        <f t="shared" si="73"/>
        <v>#REF!</v>
      </c>
      <c r="K1042" s="83">
        <v>1</v>
      </c>
      <c r="P1042" t="e">
        <f t="shared" si="74"/>
        <v>#REF!</v>
      </c>
    </row>
    <row r="1043" spans="2:16" ht="12.5" x14ac:dyDescent="0.25">
      <c r="B1043">
        <v>15811515</v>
      </c>
      <c r="E1043" t="e">
        <f t="shared" si="70"/>
        <v>#REF!</v>
      </c>
      <c r="F1043" t="e">
        <f t="shared" si="71"/>
        <v>#REF!</v>
      </c>
      <c r="H1043" s="85" t="s">
        <v>139</v>
      </c>
      <c r="I1043" t="e">
        <f t="shared" si="72"/>
        <v>#REF!</v>
      </c>
      <c r="J1043" t="e">
        <f t="shared" si="73"/>
        <v>#REF!</v>
      </c>
      <c r="K1043" s="83">
        <v>1</v>
      </c>
      <c r="P1043" t="e">
        <f t="shared" si="74"/>
        <v>#REF!</v>
      </c>
    </row>
    <row r="1044" spans="2:16" ht="12.5" x14ac:dyDescent="0.25">
      <c r="B1044">
        <v>15811411</v>
      </c>
      <c r="E1044" t="e">
        <f t="shared" si="70"/>
        <v>#REF!</v>
      </c>
      <c r="F1044" t="e">
        <f t="shared" si="71"/>
        <v>#REF!</v>
      </c>
      <c r="H1044" s="85" t="s">
        <v>139</v>
      </c>
      <c r="I1044" t="e">
        <f t="shared" si="72"/>
        <v>#REF!</v>
      </c>
      <c r="J1044" t="e">
        <f t="shared" si="73"/>
        <v>#REF!</v>
      </c>
      <c r="K1044" s="83">
        <v>1</v>
      </c>
      <c r="P1044" t="e">
        <f t="shared" si="74"/>
        <v>#REF!</v>
      </c>
    </row>
    <row r="1045" spans="2:16" ht="12.5" x14ac:dyDescent="0.25">
      <c r="B1045">
        <v>15810611</v>
      </c>
      <c r="E1045" t="e">
        <f t="shared" si="70"/>
        <v>#REF!</v>
      </c>
      <c r="F1045" t="e">
        <f t="shared" si="71"/>
        <v>#REF!</v>
      </c>
      <c r="H1045" s="85" t="s">
        <v>139</v>
      </c>
      <c r="I1045" t="e">
        <f t="shared" si="72"/>
        <v>#REF!</v>
      </c>
      <c r="J1045" t="e">
        <f t="shared" si="73"/>
        <v>#REF!</v>
      </c>
      <c r="K1045" s="83">
        <v>1</v>
      </c>
      <c r="P1045" t="e">
        <f t="shared" si="74"/>
        <v>#REF!</v>
      </c>
    </row>
    <row r="1046" spans="2:16" ht="12.5" x14ac:dyDescent="0.25">
      <c r="B1046">
        <v>15863594</v>
      </c>
      <c r="E1046" t="e">
        <f t="shared" si="70"/>
        <v>#REF!</v>
      </c>
      <c r="F1046" t="e">
        <f t="shared" si="71"/>
        <v>#REF!</v>
      </c>
      <c r="H1046" s="85" t="s">
        <v>139</v>
      </c>
      <c r="I1046" t="e">
        <f t="shared" si="72"/>
        <v>#REF!</v>
      </c>
      <c r="J1046" t="e">
        <f t="shared" si="73"/>
        <v>#REF!</v>
      </c>
      <c r="K1046" s="83">
        <v>1</v>
      </c>
      <c r="P1046" t="e">
        <f t="shared" si="74"/>
        <v>#REF!</v>
      </c>
    </row>
    <row r="1047" spans="2:16" ht="12.5" x14ac:dyDescent="0.25">
      <c r="B1047">
        <v>15853595</v>
      </c>
      <c r="E1047" t="e">
        <f t="shared" si="70"/>
        <v>#REF!</v>
      </c>
      <c r="F1047" t="e">
        <f t="shared" si="71"/>
        <v>#REF!</v>
      </c>
      <c r="H1047" s="85" t="s">
        <v>139</v>
      </c>
      <c r="I1047" t="e">
        <f t="shared" si="72"/>
        <v>#REF!</v>
      </c>
      <c r="J1047" t="e">
        <f t="shared" si="73"/>
        <v>#REF!</v>
      </c>
      <c r="K1047" s="83">
        <v>1</v>
      </c>
      <c r="P1047" t="e">
        <f t="shared" si="74"/>
        <v>#REF!</v>
      </c>
    </row>
    <row r="1048" spans="2:16" ht="12.5" x14ac:dyDescent="0.25">
      <c r="B1048">
        <v>15853593</v>
      </c>
      <c r="E1048" t="e">
        <f t="shared" si="70"/>
        <v>#REF!</v>
      </c>
      <c r="F1048" t="e">
        <f t="shared" si="71"/>
        <v>#REF!</v>
      </c>
      <c r="H1048" s="85" t="s">
        <v>139</v>
      </c>
      <c r="I1048" t="e">
        <f t="shared" si="72"/>
        <v>#REF!</v>
      </c>
      <c r="J1048" t="e">
        <f t="shared" si="73"/>
        <v>#REF!</v>
      </c>
      <c r="K1048" s="83">
        <v>1</v>
      </c>
      <c r="P1048" t="e">
        <f t="shared" si="74"/>
        <v>#REF!</v>
      </c>
    </row>
    <row r="1049" spans="2:16" ht="12.5" x14ac:dyDescent="0.25">
      <c r="B1049">
        <v>15863600</v>
      </c>
      <c r="E1049" t="e">
        <f t="shared" si="70"/>
        <v>#REF!</v>
      </c>
      <c r="F1049" t="e">
        <f t="shared" si="71"/>
        <v>#REF!</v>
      </c>
      <c r="H1049" s="85" t="s">
        <v>139</v>
      </c>
      <c r="I1049" t="e">
        <f t="shared" si="72"/>
        <v>#REF!</v>
      </c>
      <c r="J1049" t="e">
        <f t="shared" si="73"/>
        <v>#REF!</v>
      </c>
      <c r="K1049" s="83">
        <v>1</v>
      </c>
      <c r="P1049" t="e">
        <f t="shared" si="74"/>
        <v>#REF!</v>
      </c>
    </row>
    <row r="1050" spans="2:16" ht="12.5" x14ac:dyDescent="0.25">
      <c r="B1050">
        <v>15813010</v>
      </c>
      <c r="E1050" t="e">
        <f t="shared" si="70"/>
        <v>#REF!</v>
      </c>
      <c r="F1050" t="e">
        <f t="shared" si="71"/>
        <v>#REF!</v>
      </c>
      <c r="H1050" s="85" t="s">
        <v>139</v>
      </c>
      <c r="I1050" t="e">
        <f t="shared" si="72"/>
        <v>#REF!</v>
      </c>
      <c r="J1050" t="e">
        <f t="shared" si="73"/>
        <v>#REF!</v>
      </c>
      <c r="K1050" s="83">
        <v>1</v>
      </c>
      <c r="P1050" t="e">
        <f t="shared" si="74"/>
        <v>#REF!</v>
      </c>
    </row>
    <row r="1051" spans="2:16" ht="12.5" x14ac:dyDescent="0.25">
      <c r="B1051">
        <v>15821311</v>
      </c>
      <c r="E1051" t="e">
        <f t="shared" si="70"/>
        <v>#REF!</v>
      </c>
      <c r="F1051" t="e">
        <f t="shared" si="71"/>
        <v>#REF!</v>
      </c>
      <c r="H1051" s="85" t="s">
        <v>139</v>
      </c>
      <c r="I1051" t="e">
        <f t="shared" si="72"/>
        <v>#REF!</v>
      </c>
      <c r="J1051" t="e">
        <f t="shared" si="73"/>
        <v>#REF!</v>
      </c>
      <c r="K1051" s="83">
        <v>1</v>
      </c>
      <c r="P1051" t="e">
        <f t="shared" si="74"/>
        <v>#REF!</v>
      </c>
    </row>
    <row r="1052" spans="2:16" ht="12.5" x14ac:dyDescent="0.25">
      <c r="B1052">
        <v>15811315</v>
      </c>
      <c r="E1052" t="e">
        <f t="shared" si="70"/>
        <v>#REF!</v>
      </c>
      <c r="F1052" t="e">
        <f t="shared" si="71"/>
        <v>#REF!</v>
      </c>
      <c r="H1052" s="85" t="s">
        <v>139</v>
      </c>
      <c r="I1052" t="e">
        <f t="shared" si="72"/>
        <v>#REF!</v>
      </c>
      <c r="J1052" t="e">
        <f t="shared" si="73"/>
        <v>#REF!</v>
      </c>
      <c r="K1052" s="83">
        <v>1</v>
      </c>
      <c r="P1052" t="e">
        <f t="shared" si="74"/>
        <v>#REF!</v>
      </c>
    </row>
    <row r="1053" spans="2:16" ht="12.5" x14ac:dyDescent="0.25">
      <c r="B1053">
        <v>15811320</v>
      </c>
      <c r="E1053" t="e">
        <f t="shared" si="70"/>
        <v>#REF!</v>
      </c>
      <c r="F1053" t="e">
        <f t="shared" si="71"/>
        <v>#REF!</v>
      </c>
      <c r="H1053" s="85" t="s">
        <v>139</v>
      </c>
      <c r="I1053" t="e">
        <f t="shared" si="72"/>
        <v>#REF!</v>
      </c>
      <c r="J1053" t="e">
        <f t="shared" si="73"/>
        <v>#REF!</v>
      </c>
      <c r="K1053" s="83">
        <v>1</v>
      </c>
      <c r="P1053" t="e">
        <f t="shared" si="74"/>
        <v>#REF!</v>
      </c>
    </row>
    <row r="1054" spans="2:16" ht="12.5" x14ac:dyDescent="0.25">
      <c r="B1054">
        <v>15811312</v>
      </c>
      <c r="E1054" t="e">
        <f t="shared" si="70"/>
        <v>#REF!</v>
      </c>
      <c r="F1054" t="e">
        <f t="shared" si="71"/>
        <v>#REF!</v>
      </c>
      <c r="H1054" s="85" t="s">
        <v>139</v>
      </c>
      <c r="I1054" t="e">
        <f t="shared" si="72"/>
        <v>#REF!</v>
      </c>
      <c r="J1054" t="e">
        <f t="shared" si="73"/>
        <v>#REF!</v>
      </c>
      <c r="K1054" s="83">
        <v>1</v>
      </c>
      <c r="P1054" t="e">
        <f t="shared" si="74"/>
        <v>#REF!</v>
      </c>
    </row>
    <row r="1055" spans="2:16" ht="12.5" x14ac:dyDescent="0.25">
      <c r="B1055">
        <v>15801615</v>
      </c>
      <c r="E1055" t="e">
        <f t="shared" si="70"/>
        <v>#REF!</v>
      </c>
      <c r="F1055" t="e">
        <f t="shared" si="71"/>
        <v>#REF!</v>
      </c>
      <c r="H1055" s="85" t="s">
        <v>139</v>
      </c>
      <c r="I1055" t="e">
        <f t="shared" si="72"/>
        <v>#REF!</v>
      </c>
      <c r="J1055" t="e">
        <f t="shared" si="73"/>
        <v>#REF!</v>
      </c>
      <c r="K1055" s="83">
        <v>1</v>
      </c>
      <c r="P1055" t="e">
        <f t="shared" si="74"/>
        <v>#REF!</v>
      </c>
    </row>
    <row r="1056" spans="2:16" ht="12.5" x14ac:dyDescent="0.25">
      <c r="B1056">
        <v>15801620</v>
      </c>
      <c r="E1056" t="e">
        <f t="shared" si="70"/>
        <v>#REF!</v>
      </c>
      <c r="F1056" t="e">
        <f t="shared" si="71"/>
        <v>#REF!</v>
      </c>
      <c r="H1056" s="85" t="s">
        <v>139</v>
      </c>
      <c r="I1056" t="e">
        <f t="shared" si="72"/>
        <v>#REF!</v>
      </c>
      <c r="J1056" t="e">
        <f t="shared" si="73"/>
        <v>#REF!</v>
      </c>
      <c r="K1056" s="83">
        <v>1</v>
      </c>
      <c r="P1056" t="e">
        <f t="shared" si="74"/>
        <v>#REF!</v>
      </c>
    </row>
    <row r="1057" spans="2:16" ht="12.5" x14ac:dyDescent="0.25">
      <c r="B1057">
        <v>15801611</v>
      </c>
      <c r="E1057" t="e">
        <f t="shared" si="70"/>
        <v>#REF!</v>
      </c>
      <c r="F1057" t="e">
        <f t="shared" si="71"/>
        <v>#REF!</v>
      </c>
      <c r="H1057" s="85" t="s">
        <v>139</v>
      </c>
      <c r="I1057" t="e">
        <f t="shared" si="72"/>
        <v>#REF!</v>
      </c>
      <c r="J1057" t="e">
        <f t="shared" si="73"/>
        <v>#REF!</v>
      </c>
      <c r="K1057" s="83">
        <v>1</v>
      </c>
      <c r="P1057" t="e">
        <f t="shared" si="74"/>
        <v>#REF!</v>
      </c>
    </row>
    <row r="1058" spans="2:16" ht="12.5" x14ac:dyDescent="0.25">
      <c r="B1058">
        <v>15801612</v>
      </c>
      <c r="E1058" t="e">
        <f t="shared" si="70"/>
        <v>#REF!</v>
      </c>
      <c r="F1058" t="e">
        <f t="shared" si="71"/>
        <v>#REF!</v>
      </c>
      <c r="H1058" s="85" t="s">
        <v>139</v>
      </c>
      <c r="I1058" t="e">
        <f t="shared" si="72"/>
        <v>#REF!</v>
      </c>
      <c r="J1058" t="e">
        <f t="shared" si="73"/>
        <v>#REF!</v>
      </c>
      <c r="K1058" s="83">
        <v>1</v>
      </c>
      <c r="P1058" t="e">
        <f t="shared" si="74"/>
        <v>#REF!</v>
      </c>
    </row>
    <row r="1059" spans="2:16" ht="12.5" x14ac:dyDescent="0.25">
      <c r="B1059">
        <v>15801001</v>
      </c>
      <c r="E1059" t="e">
        <f t="shared" si="70"/>
        <v>#REF!</v>
      </c>
      <c r="F1059" t="e">
        <f t="shared" si="71"/>
        <v>#REF!</v>
      </c>
      <c r="H1059" s="85" t="s">
        <v>139</v>
      </c>
      <c r="I1059" t="e">
        <f t="shared" si="72"/>
        <v>#REF!</v>
      </c>
      <c r="J1059" t="e">
        <f t="shared" si="73"/>
        <v>#REF!</v>
      </c>
      <c r="K1059" s="83">
        <v>1</v>
      </c>
      <c r="P1059" t="e">
        <f t="shared" si="74"/>
        <v>#REF!</v>
      </c>
    </row>
    <row r="1060" spans="2:16" ht="12.5" x14ac:dyDescent="0.25">
      <c r="B1060">
        <v>15801005</v>
      </c>
      <c r="E1060" t="e">
        <f t="shared" si="70"/>
        <v>#REF!</v>
      </c>
      <c r="F1060" t="e">
        <f t="shared" si="71"/>
        <v>#REF!</v>
      </c>
      <c r="H1060" s="85" t="s">
        <v>139</v>
      </c>
      <c r="I1060" t="e">
        <f t="shared" si="72"/>
        <v>#REF!</v>
      </c>
      <c r="J1060" t="e">
        <f t="shared" si="73"/>
        <v>#REF!</v>
      </c>
      <c r="K1060" s="83">
        <v>1</v>
      </c>
      <c r="P1060" t="e">
        <f t="shared" si="74"/>
        <v>#REF!</v>
      </c>
    </row>
    <row r="1061" spans="2:16" ht="12.5" x14ac:dyDescent="0.25">
      <c r="B1061">
        <v>15801010</v>
      </c>
      <c r="E1061" t="e">
        <f t="shared" si="70"/>
        <v>#REF!</v>
      </c>
      <c r="F1061" t="e">
        <f t="shared" si="71"/>
        <v>#REF!</v>
      </c>
      <c r="H1061" s="85" t="s">
        <v>139</v>
      </c>
      <c r="I1061" t="e">
        <f t="shared" si="72"/>
        <v>#REF!</v>
      </c>
      <c r="J1061" t="e">
        <f t="shared" si="73"/>
        <v>#REF!</v>
      </c>
      <c r="K1061" s="83">
        <v>1</v>
      </c>
      <c r="P1061" t="e">
        <f t="shared" si="74"/>
        <v>#REF!</v>
      </c>
    </row>
    <row r="1062" spans="2:16" ht="12.5" x14ac:dyDescent="0.25">
      <c r="B1062">
        <v>15801002</v>
      </c>
      <c r="E1062" t="e">
        <f t="shared" si="70"/>
        <v>#REF!</v>
      </c>
      <c r="F1062" t="e">
        <f t="shared" si="71"/>
        <v>#REF!</v>
      </c>
      <c r="H1062" s="85" t="s">
        <v>139</v>
      </c>
      <c r="I1062" t="e">
        <f t="shared" si="72"/>
        <v>#REF!</v>
      </c>
      <c r="J1062" t="e">
        <f t="shared" si="73"/>
        <v>#REF!</v>
      </c>
      <c r="K1062" s="83">
        <v>1</v>
      </c>
      <c r="P1062" t="e">
        <f t="shared" si="74"/>
        <v>#REF!</v>
      </c>
    </row>
    <row r="1063" spans="2:16" ht="12.5" x14ac:dyDescent="0.25">
      <c r="B1063">
        <v>15863595</v>
      </c>
      <c r="E1063" t="e">
        <f t="shared" si="70"/>
        <v>#REF!</v>
      </c>
      <c r="F1063" t="e">
        <f t="shared" si="71"/>
        <v>#REF!</v>
      </c>
      <c r="H1063" s="85" t="s">
        <v>139</v>
      </c>
      <c r="I1063" t="e">
        <f t="shared" si="72"/>
        <v>#REF!</v>
      </c>
      <c r="J1063" t="e">
        <f t="shared" si="73"/>
        <v>#REF!</v>
      </c>
      <c r="K1063" s="83">
        <v>1</v>
      </c>
      <c r="P1063" t="e">
        <f t="shared" si="74"/>
        <v>#REF!</v>
      </c>
    </row>
    <row r="1064" spans="2:16" ht="12.5" x14ac:dyDescent="0.25">
      <c r="B1064">
        <v>15827001</v>
      </c>
      <c r="E1064" t="e">
        <f t="shared" si="70"/>
        <v>#REF!</v>
      </c>
      <c r="F1064" t="e">
        <f t="shared" si="71"/>
        <v>#REF!</v>
      </c>
      <c r="H1064" s="85" t="s">
        <v>139</v>
      </c>
      <c r="I1064" t="e">
        <f t="shared" si="72"/>
        <v>#REF!</v>
      </c>
      <c r="J1064" t="e">
        <f t="shared" si="73"/>
        <v>#REF!</v>
      </c>
      <c r="K1064" s="83">
        <v>1</v>
      </c>
      <c r="P1064" t="e">
        <f t="shared" si="74"/>
        <v>#REF!</v>
      </c>
    </row>
    <row r="1065" spans="2:16" ht="12.5" x14ac:dyDescent="0.25">
      <c r="B1065">
        <v>15827005</v>
      </c>
      <c r="E1065" t="e">
        <f t="shared" si="70"/>
        <v>#REF!</v>
      </c>
      <c r="F1065" t="e">
        <f t="shared" si="71"/>
        <v>#REF!</v>
      </c>
      <c r="H1065" s="85" t="s">
        <v>139</v>
      </c>
      <c r="I1065" t="e">
        <f t="shared" si="72"/>
        <v>#REF!</v>
      </c>
      <c r="J1065" t="e">
        <f t="shared" si="73"/>
        <v>#REF!</v>
      </c>
      <c r="K1065" s="83">
        <v>1</v>
      </c>
      <c r="P1065" t="e">
        <f t="shared" si="74"/>
        <v>#REF!</v>
      </c>
    </row>
    <row r="1066" spans="2:16" ht="12.5" x14ac:dyDescent="0.25">
      <c r="B1066">
        <v>15827010</v>
      </c>
      <c r="E1066" t="e">
        <f t="shared" si="70"/>
        <v>#REF!</v>
      </c>
      <c r="F1066" t="e">
        <f t="shared" si="71"/>
        <v>#REF!</v>
      </c>
      <c r="H1066" s="85" t="s">
        <v>139</v>
      </c>
      <c r="I1066" t="e">
        <f t="shared" si="72"/>
        <v>#REF!</v>
      </c>
      <c r="J1066" t="e">
        <f t="shared" si="73"/>
        <v>#REF!</v>
      </c>
      <c r="K1066" s="83">
        <v>1</v>
      </c>
      <c r="P1066" t="e">
        <f t="shared" si="74"/>
        <v>#REF!</v>
      </c>
    </row>
    <row r="1067" spans="2:16" ht="12.5" x14ac:dyDescent="0.25">
      <c r="B1067">
        <v>15827002</v>
      </c>
      <c r="E1067" t="e">
        <f t="shared" si="70"/>
        <v>#REF!</v>
      </c>
      <c r="F1067" t="e">
        <f t="shared" si="71"/>
        <v>#REF!</v>
      </c>
      <c r="H1067" s="85" t="s">
        <v>139</v>
      </c>
      <c r="I1067" t="e">
        <f t="shared" si="72"/>
        <v>#REF!</v>
      </c>
      <c r="J1067" t="e">
        <f t="shared" si="73"/>
        <v>#REF!</v>
      </c>
      <c r="K1067" s="83">
        <v>1</v>
      </c>
      <c r="P1067" t="e">
        <f t="shared" si="74"/>
        <v>#REF!</v>
      </c>
    </row>
    <row r="1068" spans="2:16" ht="12.5" x14ac:dyDescent="0.25">
      <c r="B1068">
        <v>16119234</v>
      </c>
      <c r="E1068" t="e">
        <f t="shared" si="70"/>
        <v>#REF!</v>
      </c>
      <c r="F1068" t="e">
        <f t="shared" si="71"/>
        <v>#REF!</v>
      </c>
      <c r="H1068" s="85" t="s">
        <v>139</v>
      </c>
      <c r="I1068" t="e">
        <f t="shared" si="72"/>
        <v>#REF!</v>
      </c>
      <c r="J1068" t="e">
        <f t="shared" si="73"/>
        <v>#REF!</v>
      </c>
      <c r="K1068" s="83">
        <v>1</v>
      </c>
      <c r="P1068" t="e">
        <f t="shared" si="74"/>
        <v>#REF!</v>
      </c>
    </row>
    <row r="1069" spans="2:16" ht="12.5" x14ac:dyDescent="0.25">
      <c r="B1069">
        <v>16106503</v>
      </c>
      <c r="E1069" t="e">
        <f t="shared" si="70"/>
        <v>#REF!</v>
      </c>
      <c r="F1069" t="e">
        <f t="shared" si="71"/>
        <v>#REF!</v>
      </c>
      <c r="H1069" s="85" t="s">
        <v>139</v>
      </c>
      <c r="I1069" t="e">
        <f t="shared" si="72"/>
        <v>#REF!</v>
      </c>
      <c r="J1069" t="e">
        <f t="shared" si="73"/>
        <v>#REF!</v>
      </c>
      <c r="K1069" s="83">
        <v>1</v>
      </c>
      <c r="P1069" t="e">
        <f t="shared" si="74"/>
        <v>#REF!</v>
      </c>
    </row>
    <row r="1070" spans="2:16" ht="12.5" x14ac:dyDescent="0.25">
      <c r="B1070">
        <v>15705005</v>
      </c>
      <c r="E1070" t="e">
        <f t="shared" si="70"/>
        <v>#REF!</v>
      </c>
      <c r="F1070" t="e">
        <f t="shared" si="71"/>
        <v>#REF!</v>
      </c>
      <c r="H1070" s="85" t="s">
        <v>139</v>
      </c>
      <c r="I1070" t="e">
        <f t="shared" si="72"/>
        <v>#REF!</v>
      </c>
      <c r="J1070" t="e">
        <f t="shared" si="73"/>
        <v>#REF!</v>
      </c>
      <c r="K1070" s="83">
        <v>1</v>
      </c>
      <c r="P1070" t="e">
        <f t="shared" si="74"/>
        <v>#REF!</v>
      </c>
    </row>
    <row r="1071" spans="2:16" ht="12.5" x14ac:dyDescent="0.25">
      <c r="B1071">
        <v>15704005</v>
      </c>
      <c r="E1071" t="e">
        <f t="shared" si="70"/>
        <v>#REF!</v>
      </c>
      <c r="F1071" t="e">
        <f t="shared" si="71"/>
        <v>#REF!</v>
      </c>
      <c r="H1071" s="85" t="s">
        <v>139</v>
      </c>
      <c r="I1071" t="e">
        <f t="shared" si="72"/>
        <v>#REF!</v>
      </c>
      <c r="J1071" t="e">
        <f t="shared" si="73"/>
        <v>#REF!</v>
      </c>
      <c r="K1071" s="83">
        <v>1</v>
      </c>
      <c r="P1071" t="e">
        <f t="shared" si="74"/>
        <v>#REF!</v>
      </c>
    </row>
    <row r="1072" spans="2:16" ht="12.5" x14ac:dyDescent="0.25">
      <c r="B1072">
        <v>15814611</v>
      </c>
      <c r="E1072" t="e">
        <f t="shared" si="70"/>
        <v>#REF!</v>
      </c>
      <c r="F1072" t="e">
        <f t="shared" si="71"/>
        <v>#REF!</v>
      </c>
      <c r="H1072" s="85" t="s">
        <v>139</v>
      </c>
      <c r="I1072" t="e">
        <f t="shared" si="72"/>
        <v>#REF!</v>
      </c>
      <c r="J1072" t="e">
        <f t="shared" si="73"/>
        <v>#REF!</v>
      </c>
      <c r="K1072" s="83">
        <v>1</v>
      </c>
      <c r="P1072" t="e">
        <f t="shared" si="74"/>
        <v>#REF!</v>
      </c>
    </row>
    <row r="1073" spans="2:16" ht="12.5" x14ac:dyDescent="0.25">
      <c r="B1073">
        <v>15814010</v>
      </c>
      <c r="E1073" t="e">
        <f t="shared" si="70"/>
        <v>#REF!</v>
      </c>
      <c r="F1073" t="e">
        <f t="shared" si="71"/>
        <v>#REF!</v>
      </c>
      <c r="H1073" s="85" t="s">
        <v>139</v>
      </c>
      <c r="I1073" t="e">
        <f t="shared" si="72"/>
        <v>#REF!</v>
      </c>
      <c r="J1073" t="e">
        <f t="shared" si="73"/>
        <v>#REF!</v>
      </c>
      <c r="K1073" s="83">
        <v>1</v>
      </c>
      <c r="P1073" t="e">
        <f t="shared" si="74"/>
        <v>#REF!</v>
      </c>
    </row>
    <row r="1074" spans="2:16" ht="12.5" x14ac:dyDescent="0.25">
      <c r="B1074">
        <v>15814002</v>
      </c>
      <c r="E1074" t="e">
        <f t="shared" si="70"/>
        <v>#REF!</v>
      </c>
      <c r="F1074" t="e">
        <f t="shared" si="71"/>
        <v>#REF!</v>
      </c>
      <c r="H1074" s="85" t="s">
        <v>139</v>
      </c>
      <c r="I1074" t="e">
        <f t="shared" si="72"/>
        <v>#REF!</v>
      </c>
      <c r="J1074" t="e">
        <f t="shared" si="73"/>
        <v>#REF!</v>
      </c>
      <c r="K1074" s="83">
        <v>1</v>
      </c>
      <c r="P1074" t="e">
        <f t="shared" si="74"/>
        <v>#REF!</v>
      </c>
    </row>
    <row r="1075" spans="2:16" ht="12.5" x14ac:dyDescent="0.25">
      <c r="B1075">
        <v>15654121</v>
      </c>
      <c r="E1075" t="e">
        <f t="shared" si="70"/>
        <v>#REF!</v>
      </c>
      <c r="F1075" t="e">
        <f t="shared" si="71"/>
        <v>#REF!</v>
      </c>
      <c r="H1075" s="85" t="s">
        <v>139</v>
      </c>
      <c r="I1075" t="e">
        <f t="shared" si="72"/>
        <v>#REF!</v>
      </c>
      <c r="J1075" t="e">
        <f t="shared" si="73"/>
        <v>#REF!</v>
      </c>
      <c r="K1075" s="83">
        <v>1</v>
      </c>
      <c r="P1075" t="e">
        <f t="shared" si="74"/>
        <v>#REF!</v>
      </c>
    </row>
    <row r="1076" spans="2:16" ht="12.5" x14ac:dyDescent="0.25">
      <c r="B1076">
        <v>15654003</v>
      </c>
      <c r="E1076" t="e">
        <f t="shared" si="70"/>
        <v>#REF!</v>
      </c>
      <c r="F1076" t="e">
        <f t="shared" si="71"/>
        <v>#REF!</v>
      </c>
      <c r="H1076" s="85" t="s">
        <v>139</v>
      </c>
      <c r="I1076" t="e">
        <f t="shared" si="72"/>
        <v>#REF!</v>
      </c>
      <c r="J1076" t="e">
        <f t="shared" si="73"/>
        <v>#REF!</v>
      </c>
      <c r="K1076" s="83">
        <v>1</v>
      </c>
      <c r="P1076" t="e">
        <f t="shared" si="74"/>
        <v>#REF!</v>
      </c>
    </row>
    <row r="1077" spans="2:16" ht="12.5" x14ac:dyDescent="0.25">
      <c r="B1077">
        <v>15654114</v>
      </c>
      <c r="E1077" t="e">
        <f t="shared" si="70"/>
        <v>#REF!</v>
      </c>
      <c r="F1077" t="e">
        <f t="shared" si="71"/>
        <v>#REF!</v>
      </c>
      <c r="H1077" s="85" t="s">
        <v>139</v>
      </c>
      <c r="I1077" t="e">
        <f t="shared" si="72"/>
        <v>#REF!</v>
      </c>
      <c r="J1077" t="e">
        <f t="shared" si="73"/>
        <v>#REF!</v>
      </c>
      <c r="K1077" s="83">
        <v>1</v>
      </c>
      <c r="P1077" t="e">
        <f t="shared" si="74"/>
        <v>#REF!</v>
      </c>
    </row>
    <row r="1078" spans="2:16" ht="12.5" x14ac:dyDescent="0.25">
      <c r="B1078">
        <v>15654112</v>
      </c>
      <c r="E1078" t="e">
        <f t="shared" si="70"/>
        <v>#REF!</v>
      </c>
      <c r="F1078" t="e">
        <f t="shared" si="71"/>
        <v>#REF!</v>
      </c>
      <c r="H1078" s="85" t="s">
        <v>139</v>
      </c>
      <c r="I1078" t="e">
        <f t="shared" si="72"/>
        <v>#REF!</v>
      </c>
      <c r="J1078" t="e">
        <f t="shared" si="73"/>
        <v>#REF!</v>
      </c>
      <c r="K1078" s="83">
        <v>1</v>
      </c>
      <c r="P1078" t="e">
        <f t="shared" si="74"/>
        <v>#REF!</v>
      </c>
    </row>
    <row r="1079" spans="2:16" ht="12.5" x14ac:dyDescent="0.25">
      <c r="B1079">
        <v>15631141</v>
      </c>
      <c r="E1079" t="e">
        <f t="shared" si="70"/>
        <v>#REF!</v>
      </c>
      <c r="F1079" t="e">
        <f t="shared" si="71"/>
        <v>#REF!</v>
      </c>
      <c r="H1079" s="85" t="s">
        <v>139</v>
      </c>
      <c r="I1079" t="e">
        <f t="shared" si="72"/>
        <v>#REF!</v>
      </c>
      <c r="J1079" t="e">
        <f t="shared" si="73"/>
        <v>#REF!</v>
      </c>
      <c r="K1079" s="83">
        <v>1</v>
      </c>
      <c r="P1079" t="e">
        <f t="shared" si="74"/>
        <v>#REF!</v>
      </c>
    </row>
    <row r="1080" spans="2:16" ht="12.5" x14ac:dyDescent="0.25">
      <c r="B1080">
        <v>15631121</v>
      </c>
      <c r="E1080" t="e">
        <f t="shared" si="70"/>
        <v>#REF!</v>
      </c>
      <c r="F1080" t="e">
        <f t="shared" si="71"/>
        <v>#REF!</v>
      </c>
      <c r="H1080" s="85" t="s">
        <v>139</v>
      </c>
      <c r="I1080" t="e">
        <f t="shared" si="72"/>
        <v>#REF!</v>
      </c>
      <c r="J1080" t="e">
        <f t="shared" si="73"/>
        <v>#REF!</v>
      </c>
      <c r="K1080" s="83">
        <v>1</v>
      </c>
      <c r="P1080" t="e">
        <f t="shared" si="74"/>
        <v>#REF!</v>
      </c>
    </row>
    <row r="1081" spans="2:16" ht="12.5" x14ac:dyDescent="0.25">
      <c r="B1081">
        <v>15631181</v>
      </c>
      <c r="E1081" t="e">
        <f t="shared" si="70"/>
        <v>#REF!</v>
      </c>
      <c r="F1081" t="e">
        <f t="shared" si="71"/>
        <v>#REF!</v>
      </c>
      <c r="H1081" s="85" t="s">
        <v>139</v>
      </c>
      <c r="I1081" t="e">
        <f t="shared" si="72"/>
        <v>#REF!</v>
      </c>
      <c r="J1081" t="e">
        <f t="shared" si="73"/>
        <v>#REF!</v>
      </c>
      <c r="K1081" s="83">
        <v>1</v>
      </c>
      <c r="P1081" t="e">
        <f t="shared" si="74"/>
        <v>#REF!</v>
      </c>
    </row>
    <row r="1082" spans="2:16" ht="12.5" x14ac:dyDescent="0.25">
      <c r="B1082">
        <v>15631161</v>
      </c>
      <c r="E1082" t="e">
        <f t="shared" si="70"/>
        <v>#REF!</v>
      </c>
      <c r="F1082" t="e">
        <f t="shared" si="71"/>
        <v>#REF!</v>
      </c>
      <c r="H1082" s="85" t="s">
        <v>139</v>
      </c>
      <c r="I1082" t="e">
        <f t="shared" si="72"/>
        <v>#REF!</v>
      </c>
      <c r="J1082" t="e">
        <f t="shared" si="73"/>
        <v>#REF!</v>
      </c>
      <c r="K1082" s="83">
        <v>1</v>
      </c>
      <c r="P1082" t="e">
        <f t="shared" si="74"/>
        <v>#REF!</v>
      </c>
    </row>
    <row r="1083" spans="2:16" ht="12.5" x14ac:dyDescent="0.25">
      <c r="B1083">
        <v>15631003</v>
      </c>
      <c r="E1083" t="e">
        <f t="shared" si="70"/>
        <v>#REF!</v>
      </c>
      <c r="F1083" t="e">
        <f t="shared" si="71"/>
        <v>#REF!</v>
      </c>
      <c r="H1083" s="85" t="s">
        <v>139</v>
      </c>
      <c r="I1083" t="e">
        <f t="shared" si="72"/>
        <v>#REF!</v>
      </c>
      <c r="J1083" t="e">
        <f t="shared" si="73"/>
        <v>#REF!</v>
      </c>
      <c r="K1083" s="83">
        <v>1</v>
      </c>
      <c r="P1083" t="e">
        <f t="shared" si="74"/>
        <v>#REF!</v>
      </c>
    </row>
    <row r="1084" spans="2:16" ht="12.5" x14ac:dyDescent="0.25">
      <c r="B1084">
        <v>15631005</v>
      </c>
      <c r="E1084" t="e">
        <f t="shared" si="70"/>
        <v>#REF!</v>
      </c>
      <c r="F1084" t="e">
        <f t="shared" si="71"/>
        <v>#REF!</v>
      </c>
      <c r="H1084" s="85" t="s">
        <v>139</v>
      </c>
      <c r="I1084" t="e">
        <f t="shared" si="72"/>
        <v>#REF!</v>
      </c>
      <c r="J1084" t="e">
        <f t="shared" si="73"/>
        <v>#REF!</v>
      </c>
      <c r="K1084" s="83">
        <v>1</v>
      </c>
      <c r="P1084" t="e">
        <f t="shared" si="74"/>
        <v>#REF!</v>
      </c>
    </row>
    <row r="1085" spans="2:16" ht="12.5" x14ac:dyDescent="0.25">
      <c r="B1085">
        <v>15631013</v>
      </c>
      <c r="E1085" t="e">
        <f t="shared" si="70"/>
        <v>#REF!</v>
      </c>
      <c r="F1085" t="e">
        <f t="shared" si="71"/>
        <v>#REF!</v>
      </c>
      <c r="H1085" s="85" t="s">
        <v>139</v>
      </c>
      <c r="I1085" t="e">
        <f t="shared" si="72"/>
        <v>#REF!</v>
      </c>
      <c r="J1085" t="e">
        <f t="shared" si="73"/>
        <v>#REF!</v>
      </c>
      <c r="K1085" s="83">
        <v>1</v>
      </c>
      <c r="P1085" t="e">
        <f t="shared" si="74"/>
        <v>#REF!</v>
      </c>
    </row>
    <row r="1086" spans="2:16" ht="12.5" x14ac:dyDescent="0.25">
      <c r="B1086">
        <v>15631015</v>
      </c>
      <c r="E1086" t="e">
        <f t="shared" si="70"/>
        <v>#REF!</v>
      </c>
      <c r="F1086" t="e">
        <f t="shared" si="71"/>
        <v>#REF!</v>
      </c>
      <c r="H1086" s="85" t="s">
        <v>139</v>
      </c>
      <c r="I1086" t="e">
        <f t="shared" si="72"/>
        <v>#REF!</v>
      </c>
      <c r="J1086" t="e">
        <f t="shared" si="73"/>
        <v>#REF!</v>
      </c>
      <c r="K1086" s="83">
        <v>1</v>
      </c>
      <c r="P1086" t="e">
        <f t="shared" si="74"/>
        <v>#REF!</v>
      </c>
    </row>
    <row r="1087" spans="2:16" ht="12.5" x14ac:dyDescent="0.25">
      <c r="B1087">
        <v>15612902</v>
      </c>
      <c r="E1087" t="e">
        <f t="shared" si="70"/>
        <v>#REF!</v>
      </c>
      <c r="F1087" t="e">
        <f t="shared" si="71"/>
        <v>#REF!</v>
      </c>
      <c r="H1087" s="85" t="s">
        <v>139</v>
      </c>
      <c r="I1087" t="e">
        <f t="shared" si="72"/>
        <v>#REF!</v>
      </c>
      <c r="J1087" t="e">
        <f t="shared" si="73"/>
        <v>#REF!</v>
      </c>
      <c r="K1087" s="83">
        <v>1</v>
      </c>
      <c r="P1087" t="e">
        <f t="shared" si="74"/>
        <v>#REF!</v>
      </c>
    </row>
    <row r="1088" spans="2:16" ht="12.5" x14ac:dyDescent="0.25">
      <c r="B1088">
        <v>15612903</v>
      </c>
      <c r="E1088" t="e">
        <f t="shared" si="70"/>
        <v>#REF!</v>
      </c>
      <c r="F1088" t="e">
        <f t="shared" si="71"/>
        <v>#REF!</v>
      </c>
      <c r="H1088" s="85" t="s">
        <v>139</v>
      </c>
      <c r="I1088" t="e">
        <f t="shared" si="72"/>
        <v>#REF!</v>
      </c>
      <c r="J1088" t="e">
        <f t="shared" si="73"/>
        <v>#REF!</v>
      </c>
      <c r="K1088" s="83">
        <v>1</v>
      </c>
      <c r="P1088" t="e">
        <f t="shared" si="74"/>
        <v>#REF!</v>
      </c>
    </row>
    <row r="1089" spans="2:16" ht="12.5" x14ac:dyDescent="0.25">
      <c r="B1089">
        <v>15612901</v>
      </c>
      <c r="E1089" t="e">
        <f t="shared" si="70"/>
        <v>#REF!</v>
      </c>
      <c r="F1089" t="e">
        <f t="shared" si="71"/>
        <v>#REF!</v>
      </c>
      <c r="H1089" s="85" t="s">
        <v>139</v>
      </c>
      <c r="I1089" t="e">
        <f t="shared" si="72"/>
        <v>#REF!</v>
      </c>
      <c r="J1089" t="e">
        <f t="shared" si="73"/>
        <v>#REF!</v>
      </c>
      <c r="K1089" s="83">
        <v>1</v>
      </c>
      <c r="P1089" t="e">
        <f t="shared" si="74"/>
        <v>#REF!</v>
      </c>
    </row>
    <row r="1090" spans="2:16" ht="12.5" x14ac:dyDescent="0.25">
      <c r="B1090">
        <v>15612904</v>
      </c>
      <c r="E1090" t="e">
        <f t="shared" ref="E1090:E1153" si="75">VLOOKUP(B:B,MijnOlijslagerExport,5,FALSE)</f>
        <v>#REF!</v>
      </c>
      <c r="F1090" t="e">
        <f t="shared" ref="F1090:F1153" si="76">VLOOKUP(B:B,MijnOlijslagerExport,14,FALSE)</f>
        <v>#REF!</v>
      </c>
      <c r="H1090" s="85" t="s">
        <v>139</v>
      </c>
      <c r="I1090" t="e">
        <f t="shared" ref="I1090:I1153" si="77">VLOOKUP(B:B,MijnOlijslagerExport,4,FALSE)</f>
        <v>#REF!</v>
      </c>
      <c r="J1090" t="e">
        <f t="shared" ref="J1090:J1153" si="78">VLOOKUP(B:B,MijnOlijslagerExport,3,FALSE)</f>
        <v>#REF!</v>
      </c>
      <c r="K1090" s="83">
        <v>1</v>
      </c>
      <c r="P1090" t="e">
        <f t="shared" ref="P1090:P1153" si="79">VLOOKUP(B:B,MijnOlijslagerExport,2,FALSE)</f>
        <v>#REF!</v>
      </c>
    </row>
    <row r="1091" spans="2:16" ht="12.5" x14ac:dyDescent="0.25">
      <c r="B1091">
        <v>15656103</v>
      </c>
      <c r="E1091" t="e">
        <f t="shared" si="75"/>
        <v>#REF!</v>
      </c>
      <c r="F1091" t="e">
        <f t="shared" si="76"/>
        <v>#REF!</v>
      </c>
      <c r="H1091" s="85" t="s">
        <v>139</v>
      </c>
      <c r="I1091" t="e">
        <f t="shared" si="77"/>
        <v>#REF!</v>
      </c>
      <c r="J1091" t="e">
        <f t="shared" si="78"/>
        <v>#REF!</v>
      </c>
      <c r="K1091" s="83">
        <v>1</v>
      </c>
      <c r="P1091" t="e">
        <f t="shared" si="79"/>
        <v>#REF!</v>
      </c>
    </row>
    <row r="1092" spans="2:16" ht="12.5" x14ac:dyDescent="0.25">
      <c r="B1092">
        <v>15656109</v>
      </c>
      <c r="E1092" t="e">
        <f t="shared" si="75"/>
        <v>#REF!</v>
      </c>
      <c r="F1092" t="e">
        <f t="shared" si="76"/>
        <v>#REF!</v>
      </c>
      <c r="H1092" s="85" t="s">
        <v>139</v>
      </c>
      <c r="I1092" t="e">
        <f t="shared" si="77"/>
        <v>#REF!</v>
      </c>
      <c r="J1092" t="e">
        <f t="shared" si="78"/>
        <v>#REF!</v>
      </c>
      <c r="K1092" s="83">
        <v>1</v>
      </c>
      <c r="P1092" t="e">
        <f t="shared" si="79"/>
        <v>#REF!</v>
      </c>
    </row>
    <row r="1093" spans="2:16" ht="12.5" x14ac:dyDescent="0.25">
      <c r="B1093">
        <v>15656105</v>
      </c>
      <c r="E1093" t="e">
        <f t="shared" si="75"/>
        <v>#REF!</v>
      </c>
      <c r="F1093" t="e">
        <f t="shared" si="76"/>
        <v>#REF!</v>
      </c>
      <c r="H1093" s="85" t="s">
        <v>139</v>
      </c>
      <c r="I1093" t="e">
        <f t="shared" si="77"/>
        <v>#REF!</v>
      </c>
      <c r="J1093" t="e">
        <f t="shared" si="78"/>
        <v>#REF!</v>
      </c>
      <c r="K1093" s="83">
        <v>1</v>
      </c>
      <c r="P1093" t="e">
        <f t="shared" si="79"/>
        <v>#REF!</v>
      </c>
    </row>
    <row r="1094" spans="2:16" ht="12.5" x14ac:dyDescent="0.25">
      <c r="B1094">
        <v>15656107</v>
      </c>
      <c r="E1094" t="e">
        <f t="shared" si="75"/>
        <v>#REF!</v>
      </c>
      <c r="F1094" t="e">
        <f t="shared" si="76"/>
        <v>#REF!</v>
      </c>
      <c r="H1094" s="85" t="s">
        <v>139</v>
      </c>
      <c r="I1094" t="e">
        <f t="shared" si="77"/>
        <v>#REF!</v>
      </c>
      <c r="J1094" t="e">
        <f t="shared" si="78"/>
        <v>#REF!</v>
      </c>
      <c r="K1094" s="83">
        <v>1</v>
      </c>
      <c r="P1094" t="e">
        <f t="shared" si="79"/>
        <v>#REF!</v>
      </c>
    </row>
    <row r="1095" spans="2:16" ht="12.5" x14ac:dyDescent="0.25">
      <c r="B1095">
        <v>15653231</v>
      </c>
      <c r="E1095" t="e">
        <f t="shared" si="75"/>
        <v>#REF!</v>
      </c>
      <c r="F1095" t="e">
        <f t="shared" si="76"/>
        <v>#REF!</v>
      </c>
      <c r="H1095" s="85" t="s">
        <v>139</v>
      </c>
      <c r="I1095" t="e">
        <f t="shared" si="77"/>
        <v>#REF!</v>
      </c>
      <c r="J1095" t="e">
        <f t="shared" si="78"/>
        <v>#REF!</v>
      </c>
      <c r="K1095" s="83">
        <v>1</v>
      </c>
      <c r="P1095" t="e">
        <f t="shared" si="79"/>
        <v>#REF!</v>
      </c>
    </row>
    <row r="1096" spans="2:16" ht="12.5" x14ac:dyDescent="0.25">
      <c r="B1096">
        <v>15632122</v>
      </c>
      <c r="E1096" t="e">
        <f t="shared" si="75"/>
        <v>#REF!</v>
      </c>
      <c r="F1096" t="e">
        <f t="shared" si="76"/>
        <v>#REF!</v>
      </c>
      <c r="H1096" s="85" t="s">
        <v>139</v>
      </c>
      <c r="I1096" t="e">
        <f t="shared" si="77"/>
        <v>#REF!</v>
      </c>
      <c r="J1096" t="e">
        <f t="shared" si="78"/>
        <v>#REF!</v>
      </c>
      <c r="K1096" s="83">
        <v>1</v>
      </c>
      <c r="P1096" t="e">
        <f t="shared" si="79"/>
        <v>#REF!</v>
      </c>
    </row>
    <row r="1097" spans="2:16" ht="12.5" x14ac:dyDescent="0.25">
      <c r="B1097">
        <v>15653225</v>
      </c>
      <c r="E1097" t="e">
        <f t="shared" si="75"/>
        <v>#REF!</v>
      </c>
      <c r="F1097" t="e">
        <f t="shared" si="76"/>
        <v>#REF!</v>
      </c>
      <c r="H1097" s="85" t="s">
        <v>139</v>
      </c>
      <c r="I1097" t="e">
        <f t="shared" si="77"/>
        <v>#REF!</v>
      </c>
      <c r="J1097" t="e">
        <f t="shared" si="78"/>
        <v>#REF!</v>
      </c>
      <c r="K1097" s="83">
        <v>1</v>
      </c>
      <c r="P1097" t="e">
        <f t="shared" si="79"/>
        <v>#REF!</v>
      </c>
    </row>
    <row r="1098" spans="2:16" ht="12.5" x14ac:dyDescent="0.25">
      <c r="B1098">
        <v>15653227</v>
      </c>
      <c r="E1098" t="e">
        <f t="shared" si="75"/>
        <v>#REF!</v>
      </c>
      <c r="F1098" t="e">
        <f t="shared" si="76"/>
        <v>#REF!</v>
      </c>
      <c r="H1098" s="85" t="s">
        <v>139</v>
      </c>
      <c r="I1098" t="e">
        <f t="shared" si="77"/>
        <v>#REF!</v>
      </c>
      <c r="J1098" t="e">
        <f t="shared" si="78"/>
        <v>#REF!</v>
      </c>
      <c r="K1098" s="83">
        <v>1</v>
      </c>
      <c r="P1098" t="e">
        <f t="shared" si="79"/>
        <v>#REF!</v>
      </c>
    </row>
    <row r="1099" spans="2:16" ht="12.5" x14ac:dyDescent="0.25">
      <c r="B1099">
        <v>15614821</v>
      </c>
      <c r="E1099" t="e">
        <f t="shared" si="75"/>
        <v>#REF!</v>
      </c>
      <c r="F1099" t="e">
        <f t="shared" si="76"/>
        <v>#REF!</v>
      </c>
      <c r="H1099" s="85" t="s">
        <v>139</v>
      </c>
      <c r="I1099" t="e">
        <f t="shared" si="77"/>
        <v>#REF!</v>
      </c>
      <c r="J1099" t="e">
        <f t="shared" si="78"/>
        <v>#REF!</v>
      </c>
      <c r="K1099" s="83">
        <v>1</v>
      </c>
      <c r="P1099" t="e">
        <f t="shared" si="79"/>
        <v>#REF!</v>
      </c>
    </row>
    <row r="1100" spans="2:16" ht="12.5" x14ac:dyDescent="0.25">
      <c r="B1100">
        <v>15604921</v>
      </c>
      <c r="E1100" t="e">
        <f t="shared" si="75"/>
        <v>#REF!</v>
      </c>
      <c r="F1100" t="e">
        <f t="shared" si="76"/>
        <v>#REF!</v>
      </c>
      <c r="H1100" s="85" t="s">
        <v>139</v>
      </c>
      <c r="I1100" t="e">
        <f t="shared" si="77"/>
        <v>#REF!</v>
      </c>
      <c r="J1100" t="e">
        <f t="shared" si="78"/>
        <v>#REF!</v>
      </c>
      <c r="K1100" s="83">
        <v>1</v>
      </c>
      <c r="P1100" t="e">
        <f t="shared" si="79"/>
        <v>#REF!</v>
      </c>
    </row>
    <row r="1101" spans="2:16" ht="12.5" x14ac:dyDescent="0.25">
      <c r="B1101">
        <v>15604720</v>
      </c>
      <c r="E1101" t="e">
        <f t="shared" si="75"/>
        <v>#REF!</v>
      </c>
      <c r="F1101" t="e">
        <f t="shared" si="76"/>
        <v>#REF!</v>
      </c>
      <c r="H1101" s="85" t="s">
        <v>139</v>
      </c>
      <c r="I1101" t="e">
        <f t="shared" si="77"/>
        <v>#REF!</v>
      </c>
      <c r="J1101" t="e">
        <f t="shared" si="78"/>
        <v>#REF!</v>
      </c>
      <c r="K1101" s="83">
        <v>1</v>
      </c>
      <c r="P1101" t="e">
        <f t="shared" si="79"/>
        <v>#REF!</v>
      </c>
    </row>
    <row r="1102" spans="2:16" ht="12.5" x14ac:dyDescent="0.25">
      <c r="B1102">
        <v>15619162</v>
      </c>
      <c r="E1102" t="e">
        <f t="shared" si="75"/>
        <v>#REF!</v>
      </c>
      <c r="F1102" t="e">
        <f t="shared" si="76"/>
        <v>#REF!</v>
      </c>
      <c r="H1102" s="85" t="s">
        <v>139</v>
      </c>
      <c r="I1102" t="e">
        <f t="shared" si="77"/>
        <v>#REF!</v>
      </c>
      <c r="J1102" t="e">
        <f t="shared" si="78"/>
        <v>#REF!</v>
      </c>
      <c r="K1102" s="83">
        <v>1</v>
      </c>
      <c r="P1102" t="e">
        <f t="shared" si="79"/>
        <v>#REF!</v>
      </c>
    </row>
    <row r="1103" spans="2:16" ht="12.5" x14ac:dyDescent="0.25">
      <c r="B1103">
        <v>15619133</v>
      </c>
      <c r="E1103" t="e">
        <f t="shared" si="75"/>
        <v>#REF!</v>
      </c>
      <c r="F1103" t="e">
        <f t="shared" si="76"/>
        <v>#REF!</v>
      </c>
      <c r="H1103" s="85" t="s">
        <v>139</v>
      </c>
      <c r="I1103" t="e">
        <f t="shared" si="77"/>
        <v>#REF!</v>
      </c>
      <c r="J1103" t="e">
        <f t="shared" si="78"/>
        <v>#REF!</v>
      </c>
      <c r="K1103" s="83">
        <v>1</v>
      </c>
      <c r="P1103" t="e">
        <f t="shared" si="79"/>
        <v>#REF!</v>
      </c>
    </row>
    <row r="1104" spans="2:16" ht="12.5" x14ac:dyDescent="0.25">
      <c r="B1104">
        <v>15605220</v>
      </c>
      <c r="E1104" t="e">
        <f t="shared" si="75"/>
        <v>#REF!</v>
      </c>
      <c r="F1104" t="e">
        <f t="shared" si="76"/>
        <v>#REF!</v>
      </c>
      <c r="H1104" s="85" t="s">
        <v>139</v>
      </c>
      <c r="I1104" t="e">
        <f t="shared" si="77"/>
        <v>#REF!</v>
      </c>
      <c r="J1104" t="e">
        <f t="shared" si="78"/>
        <v>#REF!</v>
      </c>
      <c r="K1104" s="83">
        <v>1</v>
      </c>
      <c r="P1104" t="e">
        <f t="shared" si="79"/>
        <v>#REF!</v>
      </c>
    </row>
    <row r="1105" spans="2:16" ht="12.5" x14ac:dyDescent="0.25">
      <c r="B1105">
        <v>15516915</v>
      </c>
      <c r="E1105" t="e">
        <f t="shared" si="75"/>
        <v>#REF!</v>
      </c>
      <c r="F1105" t="e">
        <f t="shared" si="76"/>
        <v>#REF!</v>
      </c>
      <c r="H1105" s="85" t="s">
        <v>139</v>
      </c>
      <c r="I1105" t="e">
        <f t="shared" si="77"/>
        <v>#REF!</v>
      </c>
      <c r="J1105" t="e">
        <f t="shared" si="78"/>
        <v>#REF!</v>
      </c>
      <c r="K1105" s="83">
        <v>1</v>
      </c>
      <c r="P1105" t="e">
        <f t="shared" si="79"/>
        <v>#REF!</v>
      </c>
    </row>
    <row r="1106" spans="2:16" ht="12.5" x14ac:dyDescent="0.25">
      <c r="B1106">
        <v>15842063</v>
      </c>
      <c r="E1106" t="e">
        <f t="shared" si="75"/>
        <v>#REF!</v>
      </c>
      <c r="F1106" t="e">
        <f t="shared" si="76"/>
        <v>#REF!</v>
      </c>
      <c r="H1106" s="85" t="s">
        <v>139</v>
      </c>
      <c r="I1106" t="e">
        <f t="shared" si="77"/>
        <v>#REF!</v>
      </c>
      <c r="J1106" t="e">
        <f t="shared" si="78"/>
        <v>#REF!</v>
      </c>
      <c r="K1106" s="83">
        <v>1</v>
      </c>
      <c r="P1106" t="e">
        <f t="shared" si="79"/>
        <v>#REF!</v>
      </c>
    </row>
    <row r="1107" spans="2:16" ht="12.5" x14ac:dyDescent="0.25">
      <c r="B1107">
        <v>15842022</v>
      </c>
      <c r="E1107" t="e">
        <f t="shared" si="75"/>
        <v>#REF!</v>
      </c>
      <c r="F1107" t="e">
        <f t="shared" si="76"/>
        <v>#REF!</v>
      </c>
      <c r="H1107" s="85" t="s">
        <v>139</v>
      </c>
      <c r="I1107" t="e">
        <f t="shared" si="77"/>
        <v>#REF!</v>
      </c>
      <c r="J1107" t="e">
        <f t="shared" si="78"/>
        <v>#REF!</v>
      </c>
      <c r="K1107" s="83">
        <v>1</v>
      </c>
      <c r="P1107" t="e">
        <f t="shared" si="79"/>
        <v>#REF!</v>
      </c>
    </row>
    <row r="1108" spans="2:16" ht="12.5" x14ac:dyDescent="0.25">
      <c r="B1108">
        <v>15842015</v>
      </c>
      <c r="E1108" t="e">
        <f t="shared" si="75"/>
        <v>#REF!</v>
      </c>
      <c r="F1108" t="e">
        <f t="shared" si="76"/>
        <v>#REF!</v>
      </c>
      <c r="H1108" s="85" t="s">
        <v>139</v>
      </c>
      <c r="I1108" t="e">
        <f t="shared" si="77"/>
        <v>#REF!</v>
      </c>
      <c r="J1108" t="e">
        <f t="shared" si="78"/>
        <v>#REF!</v>
      </c>
      <c r="K1108" s="83">
        <v>1</v>
      </c>
      <c r="P1108" t="e">
        <f t="shared" si="79"/>
        <v>#REF!</v>
      </c>
    </row>
    <row r="1109" spans="2:16" ht="12.5" x14ac:dyDescent="0.25">
      <c r="B1109">
        <v>15821010</v>
      </c>
      <c r="E1109" t="e">
        <f t="shared" si="75"/>
        <v>#REF!</v>
      </c>
      <c r="F1109" t="e">
        <f t="shared" si="76"/>
        <v>#REF!</v>
      </c>
      <c r="H1109" s="85" t="s">
        <v>139</v>
      </c>
      <c r="I1109" t="e">
        <f t="shared" si="77"/>
        <v>#REF!</v>
      </c>
      <c r="J1109" t="e">
        <f t="shared" si="78"/>
        <v>#REF!</v>
      </c>
      <c r="K1109" s="83">
        <v>1</v>
      </c>
      <c r="P1109" t="e">
        <f t="shared" si="79"/>
        <v>#REF!</v>
      </c>
    </row>
    <row r="1110" spans="2:16" ht="12.5" x14ac:dyDescent="0.25">
      <c r="B1110">
        <v>15842060</v>
      </c>
      <c r="E1110" t="e">
        <f t="shared" si="75"/>
        <v>#REF!</v>
      </c>
      <c r="F1110" t="e">
        <f t="shared" si="76"/>
        <v>#REF!</v>
      </c>
      <c r="H1110" s="85" t="s">
        <v>139</v>
      </c>
      <c r="I1110" t="e">
        <f t="shared" si="77"/>
        <v>#REF!</v>
      </c>
      <c r="J1110" t="e">
        <f t="shared" si="78"/>
        <v>#REF!</v>
      </c>
      <c r="K1110" s="83">
        <v>1</v>
      </c>
      <c r="P1110" t="e">
        <f t="shared" si="79"/>
        <v>#REF!</v>
      </c>
    </row>
    <row r="1111" spans="2:16" ht="12.5" x14ac:dyDescent="0.25">
      <c r="B1111">
        <v>15821011</v>
      </c>
      <c r="E1111" t="e">
        <f t="shared" si="75"/>
        <v>#REF!</v>
      </c>
      <c r="F1111" t="e">
        <f t="shared" si="76"/>
        <v>#REF!</v>
      </c>
      <c r="H1111" s="85" t="s">
        <v>139</v>
      </c>
      <c r="I1111" t="e">
        <f t="shared" si="77"/>
        <v>#REF!</v>
      </c>
      <c r="J1111" t="e">
        <f t="shared" si="78"/>
        <v>#REF!</v>
      </c>
      <c r="K1111" s="83">
        <v>1</v>
      </c>
      <c r="P1111" t="e">
        <f t="shared" si="79"/>
        <v>#REF!</v>
      </c>
    </row>
    <row r="1112" spans="2:16" ht="12.5" x14ac:dyDescent="0.25">
      <c r="B1112">
        <v>15842061</v>
      </c>
      <c r="E1112" t="e">
        <f t="shared" si="75"/>
        <v>#REF!</v>
      </c>
      <c r="F1112" t="e">
        <f t="shared" si="76"/>
        <v>#REF!</v>
      </c>
      <c r="H1112" s="85" t="s">
        <v>139</v>
      </c>
      <c r="I1112" t="e">
        <f t="shared" si="77"/>
        <v>#REF!</v>
      </c>
      <c r="J1112" t="e">
        <f t="shared" si="78"/>
        <v>#REF!</v>
      </c>
      <c r="K1112" s="83">
        <v>1</v>
      </c>
      <c r="P1112" t="e">
        <f t="shared" si="79"/>
        <v>#REF!</v>
      </c>
    </row>
    <row r="1113" spans="2:16" ht="12.5" x14ac:dyDescent="0.25">
      <c r="B1113">
        <v>15841015</v>
      </c>
      <c r="E1113" t="e">
        <f t="shared" si="75"/>
        <v>#REF!</v>
      </c>
      <c r="F1113" t="e">
        <f t="shared" si="76"/>
        <v>#REF!</v>
      </c>
      <c r="H1113" s="85" t="s">
        <v>139</v>
      </c>
      <c r="I1113" t="e">
        <f t="shared" si="77"/>
        <v>#REF!</v>
      </c>
      <c r="J1113" t="e">
        <f t="shared" si="78"/>
        <v>#REF!</v>
      </c>
      <c r="K1113" s="83">
        <v>1</v>
      </c>
      <c r="P1113" t="e">
        <f t="shared" si="79"/>
        <v>#REF!</v>
      </c>
    </row>
    <row r="1114" spans="2:16" ht="12.5" x14ac:dyDescent="0.25">
      <c r="B1114">
        <v>15842012</v>
      </c>
      <c r="E1114" t="e">
        <f t="shared" si="75"/>
        <v>#REF!</v>
      </c>
      <c r="F1114" t="e">
        <f t="shared" si="76"/>
        <v>#REF!</v>
      </c>
      <c r="H1114" s="85" t="s">
        <v>139</v>
      </c>
      <c r="I1114" t="e">
        <f t="shared" si="77"/>
        <v>#REF!</v>
      </c>
      <c r="J1114" t="e">
        <f t="shared" si="78"/>
        <v>#REF!</v>
      </c>
      <c r="K1114" s="83">
        <v>1</v>
      </c>
      <c r="P1114" t="e">
        <f t="shared" si="79"/>
        <v>#REF!</v>
      </c>
    </row>
    <row r="1115" spans="2:16" ht="12.5" x14ac:dyDescent="0.25">
      <c r="B1115">
        <v>15842050</v>
      </c>
      <c r="E1115" t="e">
        <f t="shared" si="75"/>
        <v>#REF!</v>
      </c>
      <c r="F1115" t="e">
        <f t="shared" si="76"/>
        <v>#REF!</v>
      </c>
      <c r="H1115" s="85" t="s">
        <v>139</v>
      </c>
      <c r="I1115" t="e">
        <f t="shared" si="77"/>
        <v>#REF!</v>
      </c>
      <c r="J1115" t="e">
        <f t="shared" si="78"/>
        <v>#REF!</v>
      </c>
      <c r="K1115" s="83">
        <v>1</v>
      </c>
      <c r="P1115" t="e">
        <f t="shared" si="79"/>
        <v>#REF!</v>
      </c>
    </row>
    <row r="1116" spans="2:16" ht="12.5" x14ac:dyDescent="0.25">
      <c r="B1116">
        <v>15842002</v>
      </c>
      <c r="E1116" t="e">
        <f t="shared" si="75"/>
        <v>#REF!</v>
      </c>
      <c r="F1116" t="e">
        <f t="shared" si="76"/>
        <v>#REF!</v>
      </c>
      <c r="H1116" s="85" t="s">
        <v>139</v>
      </c>
      <c r="I1116" t="e">
        <f t="shared" si="77"/>
        <v>#REF!</v>
      </c>
      <c r="J1116" t="e">
        <f t="shared" si="78"/>
        <v>#REF!</v>
      </c>
      <c r="K1116" s="83">
        <v>1</v>
      </c>
      <c r="P1116" t="e">
        <f t="shared" si="79"/>
        <v>#REF!</v>
      </c>
    </row>
    <row r="1117" spans="2:16" ht="12.5" x14ac:dyDescent="0.25">
      <c r="B1117">
        <v>15842163</v>
      </c>
      <c r="E1117" t="e">
        <f t="shared" si="75"/>
        <v>#REF!</v>
      </c>
      <c r="F1117" t="e">
        <f t="shared" si="76"/>
        <v>#REF!</v>
      </c>
      <c r="H1117" s="85" t="s">
        <v>139</v>
      </c>
      <c r="I1117" t="e">
        <f t="shared" si="77"/>
        <v>#REF!</v>
      </c>
      <c r="J1117" t="e">
        <f t="shared" si="78"/>
        <v>#REF!</v>
      </c>
      <c r="K1117" s="83">
        <v>1</v>
      </c>
      <c r="P1117" t="e">
        <f t="shared" si="79"/>
        <v>#REF!</v>
      </c>
    </row>
    <row r="1118" spans="2:16" ht="12.5" x14ac:dyDescent="0.25">
      <c r="B1118">
        <v>15842122</v>
      </c>
      <c r="E1118" t="e">
        <f t="shared" si="75"/>
        <v>#REF!</v>
      </c>
      <c r="F1118" t="e">
        <f t="shared" si="76"/>
        <v>#REF!</v>
      </c>
      <c r="H1118" s="85" t="s">
        <v>139</v>
      </c>
      <c r="I1118" t="e">
        <f t="shared" si="77"/>
        <v>#REF!</v>
      </c>
      <c r="J1118" t="e">
        <f t="shared" si="78"/>
        <v>#REF!</v>
      </c>
      <c r="K1118" s="83">
        <v>1</v>
      </c>
      <c r="P1118" t="e">
        <f t="shared" si="79"/>
        <v>#REF!</v>
      </c>
    </row>
    <row r="1119" spans="2:16" ht="12.5" x14ac:dyDescent="0.25">
      <c r="B1119">
        <v>15842160</v>
      </c>
      <c r="E1119" t="e">
        <f t="shared" si="75"/>
        <v>#REF!</v>
      </c>
      <c r="F1119" t="e">
        <f t="shared" si="76"/>
        <v>#REF!</v>
      </c>
      <c r="H1119" s="85" t="s">
        <v>139</v>
      </c>
      <c r="I1119" t="e">
        <f t="shared" si="77"/>
        <v>#REF!</v>
      </c>
      <c r="J1119" t="e">
        <f t="shared" si="78"/>
        <v>#REF!</v>
      </c>
      <c r="K1119" s="83">
        <v>1</v>
      </c>
      <c r="P1119" t="e">
        <f t="shared" si="79"/>
        <v>#REF!</v>
      </c>
    </row>
    <row r="1120" spans="2:16" ht="12.5" x14ac:dyDescent="0.25">
      <c r="B1120">
        <v>15842102</v>
      </c>
      <c r="E1120" t="e">
        <f t="shared" si="75"/>
        <v>#REF!</v>
      </c>
      <c r="F1120" t="e">
        <f t="shared" si="76"/>
        <v>#REF!</v>
      </c>
      <c r="H1120" s="85" t="s">
        <v>139</v>
      </c>
      <c r="I1120" t="e">
        <f t="shared" si="77"/>
        <v>#REF!</v>
      </c>
      <c r="J1120" t="e">
        <f t="shared" si="78"/>
        <v>#REF!</v>
      </c>
      <c r="K1120" s="83">
        <v>1</v>
      </c>
      <c r="P1120" t="e">
        <f t="shared" si="79"/>
        <v>#REF!</v>
      </c>
    </row>
    <row r="1121" spans="2:16" ht="12.5" x14ac:dyDescent="0.25">
      <c r="B1121">
        <v>15875537</v>
      </c>
      <c r="E1121" t="e">
        <f t="shared" si="75"/>
        <v>#REF!</v>
      </c>
      <c r="F1121" t="e">
        <f t="shared" si="76"/>
        <v>#REF!</v>
      </c>
      <c r="H1121" s="85" t="s">
        <v>139</v>
      </c>
      <c r="I1121" t="e">
        <f t="shared" si="77"/>
        <v>#REF!</v>
      </c>
      <c r="J1121" t="e">
        <f t="shared" si="78"/>
        <v>#REF!</v>
      </c>
      <c r="K1121" s="83">
        <v>1</v>
      </c>
      <c r="P1121" t="e">
        <f t="shared" si="79"/>
        <v>#REF!</v>
      </c>
    </row>
    <row r="1122" spans="2:16" ht="12.5" x14ac:dyDescent="0.25">
      <c r="B1122">
        <v>15836005</v>
      </c>
      <c r="E1122" t="e">
        <f t="shared" si="75"/>
        <v>#REF!</v>
      </c>
      <c r="F1122" t="e">
        <f t="shared" si="76"/>
        <v>#REF!</v>
      </c>
      <c r="H1122" s="85" t="s">
        <v>139</v>
      </c>
      <c r="I1122" t="e">
        <f t="shared" si="77"/>
        <v>#REF!</v>
      </c>
      <c r="J1122" t="e">
        <f t="shared" si="78"/>
        <v>#REF!</v>
      </c>
      <c r="K1122" s="83">
        <v>1</v>
      </c>
      <c r="P1122" t="e">
        <f t="shared" si="79"/>
        <v>#REF!</v>
      </c>
    </row>
    <row r="1123" spans="2:16" ht="12.5" x14ac:dyDescent="0.25">
      <c r="B1123">
        <v>15836010</v>
      </c>
      <c r="E1123" t="e">
        <f t="shared" si="75"/>
        <v>#REF!</v>
      </c>
      <c r="F1123" t="e">
        <f t="shared" si="76"/>
        <v>#REF!</v>
      </c>
      <c r="H1123" s="85" t="s">
        <v>139</v>
      </c>
      <c r="I1123" t="e">
        <f t="shared" si="77"/>
        <v>#REF!</v>
      </c>
      <c r="J1123" t="e">
        <f t="shared" si="78"/>
        <v>#REF!</v>
      </c>
      <c r="K1123" s="83">
        <v>1</v>
      </c>
      <c r="P1123" t="e">
        <f t="shared" si="79"/>
        <v>#REF!</v>
      </c>
    </row>
    <row r="1124" spans="2:16" ht="12.5" x14ac:dyDescent="0.25">
      <c r="B1124">
        <v>15836002</v>
      </c>
      <c r="E1124" t="e">
        <f t="shared" si="75"/>
        <v>#REF!</v>
      </c>
      <c r="F1124" t="e">
        <f t="shared" si="76"/>
        <v>#REF!</v>
      </c>
      <c r="H1124" s="85" t="s">
        <v>139</v>
      </c>
      <c r="I1124" t="e">
        <f t="shared" si="77"/>
        <v>#REF!</v>
      </c>
      <c r="J1124" t="e">
        <f t="shared" si="78"/>
        <v>#REF!</v>
      </c>
      <c r="K1124" s="83">
        <v>1</v>
      </c>
      <c r="P1124" t="e">
        <f t="shared" si="79"/>
        <v>#REF!</v>
      </c>
    </row>
    <row r="1125" spans="2:16" ht="12.5" x14ac:dyDescent="0.25">
      <c r="B1125">
        <v>15830805</v>
      </c>
      <c r="E1125" t="e">
        <f t="shared" si="75"/>
        <v>#REF!</v>
      </c>
      <c r="F1125" t="e">
        <f t="shared" si="76"/>
        <v>#REF!</v>
      </c>
      <c r="H1125" s="85" t="s">
        <v>139</v>
      </c>
      <c r="I1125" t="e">
        <f t="shared" si="77"/>
        <v>#REF!</v>
      </c>
      <c r="J1125" t="e">
        <f t="shared" si="78"/>
        <v>#REF!</v>
      </c>
      <c r="K1125" s="83">
        <v>1</v>
      </c>
      <c r="P1125" t="e">
        <f t="shared" si="79"/>
        <v>#REF!</v>
      </c>
    </row>
    <row r="1126" spans="2:16" ht="12.5" x14ac:dyDescent="0.25">
      <c r="B1126">
        <v>15820915</v>
      </c>
      <c r="E1126" t="e">
        <f t="shared" si="75"/>
        <v>#REF!</v>
      </c>
      <c r="F1126" t="e">
        <f t="shared" si="76"/>
        <v>#REF!</v>
      </c>
      <c r="H1126" s="85" t="s">
        <v>139</v>
      </c>
      <c r="I1126" t="e">
        <f t="shared" si="77"/>
        <v>#REF!</v>
      </c>
      <c r="J1126" t="e">
        <f t="shared" si="78"/>
        <v>#REF!</v>
      </c>
      <c r="K1126" s="83">
        <v>1</v>
      </c>
      <c r="P1126" t="e">
        <f t="shared" si="79"/>
        <v>#REF!</v>
      </c>
    </row>
    <row r="1127" spans="2:16" ht="12.5" x14ac:dyDescent="0.25">
      <c r="B1127">
        <v>15820701</v>
      </c>
      <c r="E1127" t="e">
        <f t="shared" si="75"/>
        <v>#REF!</v>
      </c>
      <c r="F1127" t="e">
        <f t="shared" si="76"/>
        <v>#REF!</v>
      </c>
      <c r="H1127" s="85" t="s">
        <v>139</v>
      </c>
      <c r="I1127" t="e">
        <f t="shared" si="77"/>
        <v>#REF!</v>
      </c>
      <c r="J1127" t="e">
        <f t="shared" si="78"/>
        <v>#REF!</v>
      </c>
      <c r="K1127" s="83">
        <v>1</v>
      </c>
      <c r="P1127" t="e">
        <f t="shared" si="79"/>
        <v>#REF!</v>
      </c>
    </row>
    <row r="1128" spans="2:16" ht="12.5" x14ac:dyDescent="0.25">
      <c r="B1128">
        <v>15820705</v>
      </c>
      <c r="E1128" t="e">
        <f t="shared" si="75"/>
        <v>#REF!</v>
      </c>
      <c r="F1128" t="e">
        <f t="shared" si="76"/>
        <v>#REF!</v>
      </c>
      <c r="H1128" s="85" t="s">
        <v>139</v>
      </c>
      <c r="I1128" t="e">
        <f t="shared" si="77"/>
        <v>#REF!</v>
      </c>
      <c r="J1128" t="e">
        <f t="shared" si="78"/>
        <v>#REF!</v>
      </c>
      <c r="K1128" s="83">
        <v>1</v>
      </c>
      <c r="P1128" t="e">
        <f t="shared" si="79"/>
        <v>#REF!</v>
      </c>
    </row>
    <row r="1129" spans="2:16" ht="12.5" x14ac:dyDescent="0.25">
      <c r="B1129">
        <v>15820710</v>
      </c>
      <c r="E1129" t="e">
        <f t="shared" si="75"/>
        <v>#REF!</v>
      </c>
      <c r="F1129" t="e">
        <f t="shared" si="76"/>
        <v>#REF!</v>
      </c>
      <c r="H1129" s="85" t="s">
        <v>139</v>
      </c>
      <c r="I1129" t="e">
        <f t="shared" si="77"/>
        <v>#REF!</v>
      </c>
      <c r="J1129" t="e">
        <f t="shared" si="78"/>
        <v>#REF!</v>
      </c>
      <c r="K1129" s="83">
        <v>1</v>
      </c>
      <c r="P1129" t="e">
        <f t="shared" si="79"/>
        <v>#REF!</v>
      </c>
    </row>
    <row r="1130" spans="2:16" ht="12.5" x14ac:dyDescent="0.25">
      <c r="B1130">
        <v>15805205</v>
      </c>
      <c r="E1130" t="e">
        <f t="shared" si="75"/>
        <v>#REF!</v>
      </c>
      <c r="F1130" t="e">
        <f t="shared" si="76"/>
        <v>#REF!</v>
      </c>
      <c r="H1130" s="85" t="s">
        <v>139</v>
      </c>
      <c r="I1130" t="e">
        <f t="shared" si="77"/>
        <v>#REF!</v>
      </c>
      <c r="J1130" t="e">
        <f t="shared" si="78"/>
        <v>#REF!</v>
      </c>
      <c r="K1130" s="83">
        <v>1</v>
      </c>
      <c r="P1130" t="e">
        <f t="shared" si="79"/>
        <v>#REF!</v>
      </c>
    </row>
    <row r="1131" spans="2:16" ht="12.5" x14ac:dyDescent="0.25">
      <c r="B1131">
        <v>15802710</v>
      </c>
      <c r="E1131" t="e">
        <f t="shared" si="75"/>
        <v>#REF!</v>
      </c>
      <c r="F1131" t="e">
        <f t="shared" si="76"/>
        <v>#REF!</v>
      </c>
      <c r="H1131" s="85" t="s">
        <v>139</v>
      </c>
      <c r="I1131" t="e">
        <f t="shared" si="77"/>
        <v>#REF!</v>
      </c>
      <c r="J1131" t="e">
        <f t="shared" si="78"/>
        <v>#REF!</v>
      </c>
      <c r="K1131" s="83">
        <v>1</v>
      </c>
      <c r="P1131" t="e">
        <f t="shared" si="79"/>
        <v>#REF!</v>
      </c>
    </row>
    <row r="1132" spans="2:16" ht="12.5" x14ac:dyDescent="0.25">
      <c r="B1132">
        <v>15802702</v>
      </c>
      <c r="E1132" t="e">
        <f t="shared" si="75"/>
        <v>#REF!</v>
      </c>
      <c r="F1132" t="e">
        <f t="shared" si="76"/>
        <v>#REF!</v>
      </c>
      <c r="H1132" s="85" t="s">
        <v>139</v>
      </c>
      <c r="I1132" t="e">
        <f t="shared" si="77"/>
        <v>#REF!</v>
      </c>
      <c r="J1132" t="e">
        <f t="shared" si="78"/>
        <v>#REF!</v>
      </c>
      <c r="K1132" s="83">
        <v>1</v>
      </c>
      <c r="P1132" t="e">
        <f t="shared" si="79"/>
        <v>#REF!</v>
      </c>
    </row>
    <row r="1133" spans="2:16" ht="12.5" x14ac:dyDescent="0.25">
      <c r="B1133">
        <v>15818910</v>
      </c>
      <c r="E1133" t="e">
        <f t="shared" si="75"/>
        <v>#REF!</v>
      </c>
      <c r="F1133" t="e">
        <f t="shared" si="76"/>
        <v>#REF!</v>
      </c>
      <c r="H1133" s="85" t="s">
        <v>139</v>
      </c>
      <c r="I1133" t="e">
        <f t="shared" si="77"/>
        <v>#REF!</v>
      </c>
      <c r="J1133" t="e">
        <f t="shared" si="78"/>
        <v>#REF!</v>
      </c>
      <c r="K1133" s="83">
        <v>1</v>
      </c>
      <c r="P1133" t="e">
        <f t="shared" si="79"/>
        <v>#REF!</v>
      </c>
    </row>
    <row r="1134" spans="2:16" ht="12.5" x14ac:dyDescent="0.25">
      <c r="B1134">
        <v>11599972</v>
      </c>
      <c r="E1134" t="e">
        <f t="shared" si="75"/>
        <v>#REF!</v>
      </c>
      <c r="F1134" t="e">
        <f t="shared" si="76"/>
        <v>#REF!</v>
      </c>
      <c r="H1134" s="85" t="s">
        <v>139</v>
      </c>
      <c r="I1134" t="e">
        <f t="shared" si="77"/>
        <v>#REF!</v>
      </c>
      <c r="J1134" t="e">
        <f t="shared" si="78"/>
        <v>#REF!</v>
      </c>
      <c r="K1134" s="83">
        <v>1</v>
      </c>
      <c r="P1134" t="e">
        <f t="shared" si="79"/>
        <v>#REF!</v>
      </c>
    </row>
    <row r="1135" spans="2:16" ht="12.5" x14ac:dyDescent="0.25">
      <c r="B1135">
        <v>11599973</v>
      </c>
      <c r="E1135" t="e">
        <f t="shared" si="75"/>
        <v>#REF!</v>
      </c>
      <c r="F1135" t="e">
        <f t="shared" si="76"/>
        <v>#REF!</v>
      </c>
      <c r="H1135" s="85" t="s">
        <v>139</v>
      </c>
      <c r="I1135" t="e">
        <f t="shared" si="77"/>
        <v>#REF!</v>
      </c>
      <c r="J1135" t="e">
        <f t="shared" si="78"/>
        <v>#REF!</v>
      </c>
      <c r="K1135" s="83">
        <v>1</v>
      </c>
      <c r="P1135" t="e">
        <f t="shared" si="79"/>
        <v>#REF!</v>
      </c>
    </row>
    <row r="1136" spans="2:16" ht="12.5" x14ac:dyDescent="0.25">
      <c r="B1136">
        <v>11599971</v>
      </c>
      <c r="E1136" t="e">
        <f t="shared" si="75"/>
        <v>#REF!</v>
      </c>
      <c r="F1136" t="e">
        <f t="shared" si="76"/>
        <v>#REF!</v>
      </c>
      <c r="H1136" s="85" t="s">
        <v>139</v>
      </c>
      <c r="I1136" t="e">
        <f t="shared" si="77"/>
        <v>#REF!</v>
      </c>
      <c r="J1136" t="e">
        <f t="shared" si="78"/>
        <v>#REF!</v>
      </c>
      <c r="K1136" s="83">
        <v>1</v>
      </c>
      <c r="P1136" t="e">
        <f t="shared" si="79"/>
        <v>#REF!</v>
      </c>
    </row>
    <row r="1137" spans="2:16" ht="12.5" x14ac:dyDescent="0.25">
      <c r="B1137">
        <v>15812620</v>
      </c>
      <c r="E1137" t="e">
        <f t="shared" si="75"/>
        <v>#REF!</v>
      </c>
      <c r="F1137" t="e">
        <f t="shared" si="76"/>
        <v>#REF!</v>
      </c>
      <c r="H1137" s="85" t="s">
        <v>139</v>
      </c>
      <c r="I1137" t="e">
        <f t="shared" si="77"/>
        <v>#REF!</v>
      </c>
      <c r="J1137" t="e">
        <f t="shared" si="78"/>
        <v>#REF!</v>
      </c>
      <c r="K1137" s="83">
        <v>1</v>
      </c>
      <c r="P1137" t="e">
        <f t="shared" si="79"/>
        <v>#REF!</v>
      </c>
    </row>
    <row r="1138" spans="2:16" ht="12.5" x14ac:dyDescent="0.25">
      <c r="B1138">
        <v>15812611</v>
      </c>
      <c r="E1138" t="e">
        <f t="shared" si="75"/>
        <v>#REF!</v>
      </c>
      <c r="F1138" t="e">
        <f t="shared" si="76"/>
        <v>#REF!</v>
      </c>
      <c r="H1138" s="85" t="s">
        <v>139</v>
      </c>
      <c r="I1138" t="e">
        <f t="shared" si="77"/>
        <v>#REF!</v>
      </c>
      <c r="J1138" t="e">
        <f t="shared" si="78"/>
        <v>#REF!</v>
      </c>
      <c r="K1138" s="83">
        <v>1</v>
      </c>
      <c r="P1138" t="e">
        <f t="shared" si="79"/>
        <v>#REF!</v>
      </c>
    </row>
    <row r="1139" spans="2:16" ht="12.5" x14ac:dyDescent="0.25">
      <c r="B1139">
        <v>15812613</v>
      </c>
      <c r="E1139" t="e">
        <f t="shared" si="75"/>
        <v>#REF!</v>
      </c>
      <c r="F1139" t="e">
        <f t="shared" si="76"/>
        <v>#REF!</v>
      </c>
      <c r="H1139" s="85" t="s">
        <v>139</v>
      </c>
      <c r="I1139" t="e">
        <f t="shared" si="77"/>
        <v>#REF!</v>
      </c>
      <c r="J1139" t="e">
        <f t="shared" si="78"/>
        <v>#REF!</v>
      </c>
      <c r="K1139" s="83">
        <v>1</v>
      </c>
      <c r="P1139" t="e">
        <f t="shared" si="79"/>
        <v>#REF!</v>
      </c>
    </row>
    <row r="1140" spans="2:16" ht="12.5" x14ac:dyDescent="0.25">
      <c r="B1140">
        <v>15812615</v>
      </c>
      <c r="E1140" t="e">
        <f t="shared" si="75"/>
        <v>#REF!</v>
      </c>
      <c r="F1140" t="e">
        <f t="shared" si="76"/>
        <v>#REF!</v>
      </c>
      <c r="H1140" s="85" t="s">
        <v>139</v>
      </c>
      <c r="I1140" t="e">
        <f t="shared" si="77"/>
        <v>#REF!</v>
      </c>
      <c r="J1140" t="e">
        <f t="shared" si="78"/>
        <v>#REF!</v>
      </c>
      <c r="K1140" s="83">
        <v>1</v>
      </c>
      <c r="P1140" t="e">
        <f t="shared" si="79"/>
        <v>#REF!</v>
      </c>
    </row>
    <row r="1141" spans="2:16" ht="12.5" x14ac:dyDescent="0.25">
      <c r="B1141">
        <v>15812312</v>
      </c>
      <c r="E1141" t="e">
        <f t="shared" si="75"/>
        <v>#REF!</v>
      </c>
      <c r="F1141" t="e">
        <f t="shared" si="76"/>
        <v>#REF!</v>
      </c>
      <c r="H1141" s="85" t="s">
        <v>139</v>
      </c>
      <c r="I1141" t="e">
        <f t="shared" si="77"/>
        <v>#REF!</v>
      </c>
      <c r="J1141" t="e">
        <f t="shared" si="78"/>
        <v>#REF!</v>
      </c>
      <c r="K1141" s="83">
        <v>1</v>
      </c>
      <c r="P1141" t="e">
        <f t="shared" si="79"/>
        <v>#REF!</v>
      </c>
    </row>
    <row r="1142" spans="2:16" ht="12.5" x14ac:dyDescent="0.25">
      <c r="B1142">
        <v>15812315</v>
      </c>
      <c r="E1142" t="e">
        <f t="shared" si="75"/>
        <v>#REF!</v>
      </c>
      <c r="F1142" t="e">
        <f t="shared" si="76"/>
        <v>#REF!</v>
      </c>
      <c r="H1142" s="85" t="s">
        <v>139</v>
      </c>
      <c r="I1142" t="e">
        <f t="shared" si="77"/>
        <v>#REF!</v>
      </c>
      <c r="J1142" t="e">
        <f t="shared" si="78"/>
        <v>#REF!</v>
      </c>
      <c r="K1142" s="83">
        <v>1</v>
      </c>
      <c r="P1142" t="e">
        <f t="shared" si="79"/>
        <v>#REF!</v>
      </c>
    </row>
    <row r="1143" spans="2:16" ht="12.5" x14ac:dyDescent="0.25">
      <c r="B1143">
        <v>15812314</v>
      </c>
      <c r="E1143" t="e">
        <f t="shared" si="75"/>
        <v>#REF!</v>
      </c>
      <c r="F1143" t="e">
        <f t="shared" si="76"/>
        <v>#REF!</v>
      </c>
      <c r="H1143" s="85" t="s">
        <v>139</v>
      </c>
      <c r="I1143" t="e">
        <f t="shared" si="77"/>
        <v>#REF!</v>
      </c>
      <c r="J1143" t="e">
        <f t="shared" si="78"/>
        <v>#REF!</v>
      </c>
      <c r="K1143" s="83">
        <v>1</v>
      </c>
      <c r="P1143" t="e">
        <f t="shared" si="79"/>
        <v>#REF!</v>
      </c>
    </row>
    <row r="1144" spans="2:16" ht="12.5" x14ac:dyDescent="0.25">
      <c r="B1144">
        <v>15812313</v>
      </c>
      <c r="E1144" t="e">
        <f t="shared" si="75"/>
        <v>#REF!</v>
      </c>
      <c r="F1144" t="e">
        <f t="shared" si="76"/>
        <v>#REF!</v>
      </c>
      <c r="H1144" s="85" t="s">
        <v>139</v>
      </c>
      <c r="I1144" t="e">
        <f t="shared" si="77"/>
        <v>#REF!</v>
      </c>
      <c r="J1144" t="e">
        <f t="shared" si="78"/>
        <v>#REF!</v>
      </c>
      <c r="K1144" s="83">
        <v>1</v>
      </c>
      <c r="P1144" t="e">
        <f t="shared" si="79"/>
        <v>#REF!</v>
      </c>
    </row>
    <row r="1145" spans="2:16" ht="12.5" x14ac:dyDescent="0.25">
      <c r="B1145">
        <v>15802613</v>
      </c>
      <c r="E1145" t="e">
        <f t="shared" si="75"/>
        <v>#REF!</v>
      </c>
      <c r="F1145" t="e">
        <f t="shared" si="76"/>
        <v>#REF!</v>
      </c>
      <c r="H1145" s="85" t="s">
        <v>139</v>
      </c>
      <c r="I1145" t="e">
        <f t="shared" si="77"/>
        <v>#REF!</v>
      </c>
      <c r="J1145" t="e">
        <f t="shared" si="78"/>
        <v>#REF!</v>
      </c>
      <c r="K1145" s="83">
        <v>1</v>
      </c>
      <c r="P1145" t="e">
        <f t="shared" si="79"/>
        <v>#REF!</v>
      </c>
    </row>
    <row r="1146" spans="2:16" ht="12.5" x14ac:dyDescent="0.25">
      <c r="B1146">
        <v>15802620</v>
      </c>
      <c r="E1146" t="e">
        <f t="shared" si="75"/>
        <v>#REF!</v>
      </c>
      <c r="F1146" t="e">
        <f t="shared" si="76"/>
        <v>#REF!</v>
      </c>
      <c r="H1146" s="85" t="s">
        <v>139</v>
      </c>
      <c r="I1146" t="e">
        <f t="shared" si="77"/>
        <v>#REF!</v>
      </c>
      <c r="J1146" t="e">
        <f t="shared" si="78"/>
        <v>#REF!</v>
      </c>
      <c r="K1146" s="83">
        <v>1</v>
      </c>
      <c r="P1146" t="e">
        <f t="shared" si="79"/>
        <v>#REF!</v>
      </c>
    </row>
    <row r="1147" spans="2:16" ht="12.5" x14ac:dyDescent="0.25">
      <c r="B1147">
        <v>15802611</v>
      </c>
      <c r="E1147" t="e">
        <f t="shared" si="75"/>
        <v>#REF!</v>
      </c>
      <c r="F1147" t="e">
        <f t="shared" si="76"/>
        <v>#REF!</v>
      </c>
      <c r="H1147" s="85" t="s">
        <v>139</v>
      </c>
      <c r="I1147" t="e">
        <f t="shared" si="77"/>
        <v>#REF!</v>
      </c>
      <c r="J1147" t="e">
        <f t="shared" si="78"/>
        <v>#REF!</v>
      </c>
      <c r="K1147" s="83">
        <v>1</v>
      </c>
      <c r="P1147" t="e">
        <f t="shared" si="79"/>
        <v>#REF!</v>
      </c>
    </row>
    <row r="1148" spans="2:16" ht="12.5" x14ac:dyDescent="0.25">
      <c r="B1148">
        <v>15802615</v>
      </c>
      <c r="E1148" t="e">
        <f t="shared" si="75"/>
        <v>#REF!</v>
      </c>
      <c r="F1148" t="e">
        <f t="shared" si="76"/>
        <v>#REF!</v>
      </c>
      <c r="H1148" s="85" t="s">
        <v>139</v>
      </c>
      <c r="I1148" t="e">
        <f t="shared" si="77"/>
        <v>#REF!</v>
      </c>
      <c r="J1148" t="e">
        <f t="shared" si="78"/>
        <v>#REF!</v>
      </c>
      <c r="K1148" s="83">
        <v>1</v>
      </c>
      <c r="P1148" t="e">
        <f t="shared" si="79"/>
        <v>#REF!</v>
      </c>
    </row>
    <row r="1149" spans="2:16" ht="12.5" x14ac:dyDescent="0.25">
      <c r="B1149">
        <v>15822620</v>
      </c>
      <c r="E1149" t="e">
        <f t="shared" si="75"/>
        <v>#REF!</v>
      </c>
      <c r="F1149" t="e">
        <f t="shared" si="76"/>
        <v>#REF!</v>
      </c>
      <c r="H1149" s="85" t="s">
        <v>139</v>
      </c>
      <c r="I1149" t="e">
        <f t="shared" si="77"/>
        <v>#REF!</v>
      </c>
      <c r="J1149" t="e">
        <f t="shared" si="78"/>
        <v>#REF!</v>
      </c>
      <c r="K1149" s="83">
        <v>1</v>
      </c>
      <c r="P1149" t="e">
        <f t="shared" si="79"/>
        <v>#REF!</v>
      </c>
    </row>
    <row r="1150" spans="2:16" ht="12.5" x14ac:dyDescent="0.25">
      <c r="B1150">
        <v>15822611</v>
      </c>
      <c r="E1150" t="e">
        <f t="shared" si="75"/>
        <v>#REF!</v>
      </c>
      <c r="F1150" t="e">
        <f t="shared" si="76"/>
        <v>#REF!</v>
      </c>
      <c r="H1150" s="85" t="s">
        <v>139</v>
      </c>
      <c r="I1150" t="e">
        <f t="shared" si="77"/>
        <v>#REF!</v>
      </c>
      <c r="J1150" t="e">
        <f t="shared" si="78"/>
        <v>#REF!</v>
      </c>
      <c r="K1150" s="83">
        <v>1</v>
      </c>
      <c r="P1150" t="e">
        <f t="shared" si="79"/>
        <v>#REF!</v>
      </c>
    </row>
    <row r="1151" spans="2:16" ht="12.5" x14ac:dyDescent="0.25">
      <c r="B1151">
        <v>15822613</v>
      </c>
      <c r="E1151" t="e">
        <f t="shared" si="75"/>
        <v>#REF!</v>
      </c>
      <c r="F1151" t="e">
        <f t="shared" si="76"/>
        <v>#REF!</v>
      </c>
      <c r="H1151" s="85" t="s">
        <v>139</v>
      </c>
      <c r="I1151" t="e">
        <f t="shared" si="77"/>
        <v>#REF!</v>
      </c>
      <c r="J1151" t="e">
        <f t="shared" si="78"/>
        <v>#REF!</v>
      </c>
      <c r="K1151" s="83">
        <v>1</v>
      </c>
      <c r="P1151" t="e">
        <f t="shared" si="79"/>
        <v>#REF!</v>
      </c>
    </row>
    <row r="1152" spans="2:16" ht="12.5" x14ac:dyDescent="0.25">
      <c r="B1152">
        <v>15822615</v>
      </c>
      <c r="E1152" t="e">
        <f t="shared" si="75"/>
        <v>#REF!</v>
      </c>
      <c r="F1152" t="e">
        <f t="shared" si="76"/>
        <v>#REF!</v>
      </c>
      <c r="H1152" s="85" t="s">
        <v>139</v>
      </c>
      <c r="I1152" t="e">
        <f t="shared" si="77"/>
        <v>#REF!</v>
      </c>
      <c r="J1152" t="e">
        <f t="shared" si="78"/>
        <v>#REF!</v>
      </c>
      <c r="K1152" s="83">
        <v>1</v>
      </c>
      <c r="P1152" t="e">
        <f t="shared" si="79"/>
        <v>#REF!</v>
      </c>
    </row>
    <row r="1153" spans="2:16" ht="12.5" x14ac:dyDescent="0.25">
      <c r="B1153">
        <v>15802001</v>
      </c>
      <c r="E1153" t="e">
        <f t="shared" si="75"/>
        <v>#REF!</v>
      </c>
      <c r="F1153" t="e">
        <f t="shared" si="76"/>
        <v>#REF!</v>
      </c>
      <c r="H1153" s="85" t="s">
        <v>139</v>
      </c>
      <c r="I1153" t="e">
        <f t="shared" si="77"/>
        <v>#REF!</v>
      </c>
      <c r="J1153" t="e">
        <f t="shared" si="78"/>
        <v>#REF!</v>
      </c>
      <c r="K1153" s="83">
        <v>1</v>
      </c>
      <c r="P1153" t="e">
        <f t="shared" si="79"/>
        <v>#REF!</v>
      </c>
    </row>
    <row r="1154" spans="2:16" ht="12.5" x14ac:dyDescent="0.25">
      <c r="B1154">
        <v>15802005</v>
      </c>
      <c r="E1154" t="e">
        <f t="shared" ref="E1154:E1220" si="80">VLOOKUP(B:B,MijnOlijslagerExport,5,FALSE)</f>
        <v>#REF!</v>
      </c>
      <c r="F1154" t="e">
        <f t="shared" ref="F1154:F1220" si="81">VLOOKUP(B:B,MijnOlijslagerExport,14,FALSE)</f>
        <v>#REF!</v>
      </c>
      <c r="H1154" s="85" t="s">
        <v>139</v>
      </c>
      <c r="I1154" t="e">
        <f t="shared" ref="I1154:I1220" si="82">VLOOKUP(B:B,MijnOlijslagerExport,4,FALSE)</f>
        <v>#REF!</v>
      </c>
      <c r="J1154" t="e">
        <f t="shared" ref="J1154:J1220" si="83">VLOOKUP(B:B,MijnOlijslagerExport,3,FALSE)</f>
        <v>#REF!</v>
      </c>
      <c r="K1154" s="83">
        <v>1</v>
      </c>
      <c r="P1154" t="e">
        <f t="shared" ref="P1154:P1220" si="84">VLOOKUP(B:B,MijnOlijslagerExport,2,FALSE)</f>
        <v>#REF!</v>
      </c>
    </row>
    <row r="1155" spans="2:16" ht="12.5" x14ac:dyDescent="0.25">
      <c r="B1155">
        <v>15802010</v>
      </c>
      <c r="E1155" t="e">
        <f t="shared" si="80"/>
        <v>#REF!</v>
      </c>
      <c r="F1155" t="e">
        <f t="shared" si="81"/>
        <v>#REF!</v>
      </c>
      <c r="H1155" s="85" t="s">
        <v>139</v>
      </c>
      <c r="I1155" t="e">
        <f t="shared" si="82"/>
        <v>#REF!</v>
      </c>
      <c r="J1155" t="e">
        <f t="shared" si="83"/>
        <v>#REF!</v>
      </c>
      <c r="K1155" s="83">
        <v>1</v>
      </c>
      <c r="P1155" t="e">
        <f t="shared" si="84"/>
        <v>#REF!</v>
      </c>
    </row>
    <row r="1156" spans="2:16" ht="12.5" x14ac:dyDescent="0.25">
      <c r="B1156">
        <v>15802002</v>
      </c>
      <c r="E1156" t="e">
        <f t="shared" si="80"/>
        <v>#REF!</v>
      </c>
      <c r="F1156" t="e">
        <f t="shared" si="81"/>
        <v>#REF!</v>
      </c>
      <c r="H1156" s="85" t="s">
        <v>139</v>
      </c>
      <c r="I1156" t="e">
        <f t="shared" si="82"/>
        <v>#REF!</v>
      </c>
      <c r="J1156" t="e">
        <f t="shared" si="83"/>
        <v>#REF!</v>
      </c>
      <c r="K1156" s="83">
        <v>1</v>
      </c>
      <c r="P1156" t="e">
        <f t="shared" si="84"/>
        <v>#REF!</v>
      </c>
    </row>
    <row r="1157" spans="2:16" ht="12.5" x14ac:dyDescent="0.25">
      <c r="B1157">
        <v>15812802</v>
      </c>
      <c r="E1157" t="e">
        <f t="shared" si="80"/>
        <v>#REF!</v>
      </c>
      <c r="F1157" t="e">
        <f t="shared" si="81"/>
        <v>#REF!</v>
      </c>
      <c r="H1157" s="85" t="s">
        <v>139</v>
      </c>
      <c r="I1157" t="e">
        <f t="shared" si="82"/>
        <v>#REF!</v>
      </c>
      <c r="J1157" t="e">
        <f t="shared" si="83"/>
        <v>#REF!</v>
      </c>
      <c r="K1157" s="83">
        <v>1</v>
      </c>
      <c r="P1157" t="e">
        <f t="shared" si="84"/>
        <v>#REF!</v>
      </c>
    </row>
    <row r="1158" spans="2:16" ht="12.5" x14ac:dyDescent="0.25">
      <c r="B1158">
        <v>15803815</v>
      </c>
      <c r="E1158" t="e">
        <f t="shared" si="80"/>
        <v>#REF!</v>
      </c>
      <c r="F1158" t="e">
        <f t="shared" si="81"/>
        <v>#REF!</v>
      </c>
      <c r="H1158" s="85" t="s">
        <v>139</v>
      </c>
      <c r="I1158" t="e">
        <f t="shared" si="82"/>
        <v>#REF!</v>
      </c>
      <c r="J1158" t="e">
        <f t="shared" si="83"/>
        <v>#REF!</v>
      </c>
      <c r="K1158" s="83">
        <v>1</v>
      </c>
      <c r="P1158" t="e">
        <f t="shared" si="84"/>
        <v>#REF!</v>
      </c>
    </row>
    <row r="1159" spans="2:16" ht="12.5" x14ac:dyDescent="0.25">
      <c r="B1159">
        <v>15814100</v>
      </c>
      <c r="E1159" t="e">
        <f t="shared" si="80"/>
        <v>#REF!</v>
      </c>
      <c r="F1159" t="e">
        <f t="shared" si="81"/>
        <v>#REF!</v>
      </c>
      <c r="H1159" s="85" t="s">
        <v>139</v>
      </c>
      <c r="I1159" t="e">
        <f t="shared" si="82"/>
        <v>#REF!</v>
      </c>
      <c r="J1159" t="e">
        <f t="shared" si="83"/>
        <v>#REF!</v>
      </c>
      <c r="K1159" s="83">
        <v>1</v>
      </c>
      <c r="P1159" t="e">
        <f t="shared" si="84"/>
        <v>#REF!</v>
      </c>
    </row>
    <row r="1160" spans="2:16" ht="12.5" x14ac:dyDescent="0.25">
      <c r="B1160">
        <v>15804500</v>
      </c>
      <c r="E1160" t="e">
        <f t="shared" si="80"/>
        <v>#REF!</v>
      </c>
      <c r="F1160" t="e">
        <f t="shared" si="81"/>
        <v>#REF!</v>
      </c>
      <c r="H1160" s="85" t="s">
        <v>139</v>
      </c>
      <c r="I1160" t="e">
        <f t="shared" si="82"/>
        <v>#REF!</v>
      </c>
      <c r="J1160" t="e">
        <f t="shared" si="83"/>
        <v>#REF!</v>
      </c>
      <c r="K1160" s="83">
        <v>1</v>
      </c>
      <c r="P1160" t="e">
        <f t="shared" si="84"/>
        <v>#REF!</v>
      </c>
    </row>
    <row r="1161" spans="2:16" ht="12.5" x14ac:dyDescent="0.25">
      <c r="B1161">
        <v>15802804</v>
      </c>
      <c r="E1161" t="e">
        <f t="shared" si="80"/>
        <v>#REF!</v>
      </c>
      <c r="F1161" t="e">
        <f t="shared" si="81"/>
        <v>#REF!</v>
      </c>
      <c r="H1161" s="85" t="s">
        <v>139</v>
      </c>
      <c r="I1161" t="e">
        <f t="shared" si="82"/>
        <v>#REF!</v>
      </c>
      <c r="J1161" t="e">
        <f t="shared" si="83"/>
        <v>#REF!</v>
      </c>
      <c r="K1161" s="83">
        <v>1</v>
      </c>
      <c r="P1161" t="e">
        <f t="shared" si="84"/>
        <v>#REF!</v>
      </c>
    </row>
    <row r="1162" spans="2:16" ht="12.5" x14ac:dyDescent="0.25">
      <c r="B1162">
        <v>15802801</v>
      </c>
      <c r="E1162" t="e">
        <f t="shared" si="80"/>
        <v>#REF!</v>
      </c>
      <c r="F1162" t="e">
        <f t="shared" si="81"/>
        <v>#REF!</v>
      </c>
      <c r="H1162" s="85" t="s">
        <v>139</v>
      </c>
      <c r="I1162" t="e">
        <f t="shared" si="82"/>
        <v>#REF!</v>
      </c>
      <c r="J1162" t="e">
        <f t="shared" si="83"/>
        <v>#REF!</v>
      </c>
      <c r="K1162" s="83">
        <v>1</v>
      </c>
      <c r="P1162" t="e">
        <f t="shared" si="84"/>
        <v>#REF!</v>
      </c>
    </row>
    <row r="1163" spans="2:16" ht="12.5" x14ac:dyDescent="0.25">
      <c r="B1163">
        <v>15802805</v>
      </c>
      <c r="E1163" t="e">
        <f t="shared" si="80"/>
        <v>#REF!</v>
      </c>
      <c r="F1163" t="e">
        <f t="shared" si="81"/>
        <v>#REF!</v>
      </c>
      <c r="H1163" s="85" t="s">
        <v>139</v>
      </c>
      <c r="I1163" t="e">
        <f t="shared" si="82"/>
        <v>#REF!</v>
      </c>
      <c r="J1163" t="e">
        <f t="shared" si="83"/>
        <v>#REF!</v>
      </c>
      <c r="K1163" s="83">
        <v>1</v>
      </c>
      <c r="P1163" t="e">
        <f t="shared" si="84"/>
        <v>#REF!</v>
      </c>
    </row>
    <row r="1164" spans="2:16" ht="12.5" x14ac:dyDescent="0.25">
      <c r="B1164">
        <v>15802810</v>
      </c>
      <c r="E1164" t="e">
        <f t="shared" si="80"/>
        <v>#REF!</v>
      </c>
      <c r="F1164" t="e">
        <f t="shared" si="81"/>
        <v>#REF!</v>
      </c>
      <c r="H1164" s="85" t="s">
        <v>139</v>
      </c>
      <c r="I1164" t="e">
        <f t="shared" si="82"/>
        <v>#REF!</v>
      </c>
      <c r="J1164" t="e">
        <f t="shared" si="83"/>
        <v>#REF!</v>
      </c>
      <c r="K1164" s="83">
        <v>1</v>
      </c>
      <c r="P1164" t="e">
        <f t="shared" si="84"/>
        <v>#REF!</v>
      </c>
    </row>
    <row r="1165" spans="2:16" ht="12.5" x14ac:dyDescent="0.25">
      <c r="B1165">
        <v>15814200</v>
      </c>
      <c r="E1165" t="e">
        <f t="shared" si="80"/>
        <v>#REF!</v>
      </c>
      <c r="F1165" t="e">
        <f t="shared" si="81"/>
        <v>#REF!</v>
      </c>
      <c r="H1165" s="85" t="s">
        <v>139</v>
      </c>
      <c r="I1165" t="e">
        <f t="shared" si="82"/>
        <v>#REF!</v>
      </c>
      <c r="J1165" t="e">
        <f t="shared" si="83"/>
        <v>#REF!</v>
      </c>
      <c r="K1165" s="83">
        <v>1</v>
      </c>
      <c r="P1165" t="e">
        <f t="shared" si="84"/>
        <v>#REF!</v>
      </c>
    </row>
    <row r="1166" spans="2:16" ht="12.5" x14ac:dyDescent="0.25">
      <c r="B1166">
        <v>15804300</v>
      </c>
      <c r="E1166" t="e">
        <f t="shared" si="80"/>
        <v>#REF!</v>
      </c>
      <c r="F1166" t="e">
        <f t="shared" si="81"/>
        <v>#REF!</v>
      </c>
      <c r="H1166" s="85" t="s">
        <v>139</v>
      </c>
      <c r="I1166" t="e">
        <f t="shared" si="82"/>
        <v>#REF!</v>
      </c>
      <c r="J1166" t="e">
        <f t="shared" si="83"/>
        <v>#REF!</v>
      </c>
      <c r="K1166" s="83">
        <v>1</v>
      </c>
      <c r="P1166" t="e">
        <f t="shared" si="84"/>
        <v>#REF!</v>
      </c>
    </row>
    <row r="1167" spans="2:16" ht="12.5" x14ac:dyDescent="0.25">
      <c r="B1167">
        <v>15805005</v>
      </c>
      <c r="E1167" t="e">
        <f t="shared" si="80"/>
        <v>#REF!</v>
      </c>
      <c r="F1167" t="e">
        <f t="shared" si="81"/>
        <v>#REF!</v>
      </c>
      <c r="H1167" s="85" t="s">
        <v>139</v>
      </c>
      <c r="I1167" t="e">
        <f t="shared" si="82"/>
        <v>#REF!</v>
      </c>
      <c r="J1167" t="e">
        <f t="shared" si="83"/>
        <v>#REF!</v>
      </c>
      <c r="K1167" s="83">
        <v>1</v>
      </c>
      <c r="P1167" t="e">
        <f t="shared" si="84"/>
        <v>#REF!</v>
      </c>
    </row>
    <row r="1168" spans="2:16" ht="12.5" x14ac:dyDescent="0.25">
      <c r="B1168">
        <v>15805000</v>
      </c>
      <c r="E1168" t="e">
        <f t="shared" si="80"/>
        <v>#REF!</v>
      </c>
      <c r="F1168" t="e">
        <f t="shared" si="81"/>
        <v>#REF!</v>
      </c>
      <c r="H1168" s="85" t="s">
        <v>139</v>
      </c>
      <c r="I1168" t="e">
        <f t="shared" si="82"/>
        <v>#REF!</v>
      </c>
      <c r="J1168" t="e">
        <f t="shared" si="83"/>
        <v>#REF!</v>
      </c>
      <c r="K1168" s="83">
        <v>1</v>
      </c>
      <c r="P1168" t="e">
        <f t="shared" si="84"/>
        <v>#REF!</v>
      </c>
    </row>
    <row r="1169" spans="2:16" ht="12.5" x14ac:dyDescent="0.25">
      <c r="B1169">
        <v>11599969</v>
      </c>
      <c r="E1169" t="e">
        <f t="shared" si="80"/>
        <v>#REF!</v>
      </c>
      <c r="F1169" t="e">
        <f t="shared" si="81"/>
        <v>#REF!</v>
      </c>
      <c r="H1169" s="85" t="s">
        <v>139</v>
      </c>
      <c r="I1169" t="e">
        <f t="shared" si="82"/>
        <v>#REF!</v>
      </c>
      <c r="J1169" t="e">
        <f t="shared" si="83"/>
        <v>#REF!</v>
      </c>
      <c r="K1169" s="83">
        <v>1</v>
      </c>
      <c r="P1169" t="e">
        <f t="shared" si="84"/>
        <v>#REF!</v>
      </c>
    </row>
    <row r="1170" spans="2:16" ht="12.5" x14ac:dyDescent="0.25">
      <c r="B1170">
        <v>11599970</v>
      </c>
      <c r="E1170" t="e">
        <f t="shared" si="80"/>
        <v>#REF!</v>
      </c>
      <c r="F1170" t="e">
        <f t="shared" si="81"/>
        <v>#REF!</v>
      </c>
      <c r="H1170" s="85" t="s">
        <v>139</v>
      </c>
      <c r="I1170" t="e">
        <f t="shared" si="82"/>
        <v>#REF!</v>
      </c>
      <c r="J1170" t="e">
        <f t="shared" si="83"/>
        <v>#REF!</v>
      </c>
      <c r="K1170" s="83">
        <v>1</v>
      </c>
      <c r="P1170" t="e">
        <f t="shared" si="84"/>
        <v>#REF!</v>
      </c>
    </row>
    <row r="1171" spans="2:16" ht="12.5" x14ac:dyDescent="0.25">
      <c r="B1171">
        <v>11599968</v>
      </c>
      <c r="E1171" t="e">
        <f t="shared" si="80"/>
        <v>#REF!</v>
      </c>
      <c r="F1171" t="e">
        <f t="shared" si="81"/>
        <v>#REF!</v>
      </c>
      <c r="H1171" s="85" t="s">
        <v>139</v>
      </c>
      <c r="I1171" t="e">
        <f t="shared" si="82"/>
        <v>#REF!</v>
      </c>
      <c r="J1171" t="e">
        <f t="shared" si="83"/>
        <v>#REF!</v>
      </c>
      <c r="K1171" s="83">
        <v>1</v>
      </c>
      <c r="P1171" t="e">
        <f t="shared" si="84"/>
        <v>#REF!</v>
      </c>
    </row>
    <row r="1172" spans="2:16" ht="12.5" x14ac:dyDescent="0.25">
      <c r="B1172">
        <v>15804287</v>
      </c>
      <c r="E1172" t="e">
        <f t="shared" si="80"/>
        <v>#REF!</v>
      </c>
      <c r="F1172" t="e">
        <f t="shared" si="81"/>
        <v>#REF!</v>
      </c>
      <c r="H1172" s="85" t="s">
        <v>139</v>
      </c>
      <c r="I1172" t="e">
        <f t="shared" si="82"/>
        <v>#REF!</v>
      </c>
      <c r="J1172" t="e">
        <f t="shared" si="83"/>
        <v>#REF!</v>
      </c>
      <c r="K1172" s="83">
        <v>1</v>
      </c>
      <c r="P1172" t="e">
        <f t="shared" si="84"/>
        <v>#REF!</v>
      </c>
    </row>
    <row r="1173" spans="2:16" ht="12.5" x14ac:dyDescent="0.25">
      <c r="B1173">
        <v>15804291</v>
      </c>
      <c r="E1173" t="e">
        <f t="shared" si="80"/>
        <v>#REF!</v>
      </c>
      <c r="F1173" t="e">
        <f t="shared" si="81"/>
        <v>#REF!</v>
      </c>
      <c r="H1173" s="85" t="s">
        <v>139</v>
      </c>
      <c r="I1173" t="e">
        <f t="shared" si="82"/>
        <v>#REF!</v>
      </c>
      <c r="J1173" t="e">
        <f t="shared" si="83"/>
        <v>#REF!</v>
      </c>
      <c r="K1173" s="83">
        <v>1</v>
      </c>
      <c r="P1173" t="e">
        <f t="shared" si="84"/>
        <v>#REF!</v>
      </c>
    </row>
    <row r="1174" spans="2:16" ht="12.5" x14ac:dyDescent="0.25">
      <c r="B1174">
        <v>15804289</v>
      </c>
      <c r="E1174" t="e">
        <f t="shared" si="80"/>
        <v>#REF!</v>
      </c>
      <c r="F1174" t="e">
        <f t="shared" si="81"/>
        <v>#REF!</v>
      </c>
      <c r="H1174" s="85" t="s">
        <v>139</v>
      </c>
      <c r="I1174" t="e">
        <f t="shared" si="82"/>
        <v>#REF!</v>
      </c>
      <c r="J1174" t="e">
        <f t="shared" si="83"/>
        <v>#REF!</v>
      </c>
      <c r="K1174" s="83">
        <v>1</v>
      </c>
      <c r="P1174" t="e">
        <f t="shared" si="84"/>
        <v>#REF!</v>
      </c>
    </row>
    <row r="1175" spans="2:16" ht="12.5" x14ac:dyDescent="0.25">
      <c r="B1175">
        <v>15804280</v>
      </c>
      <c r="E1175" t="e">
        <f t="shared" si="80"/>
        <v>#REF!</v>
      </c>
      <c r="F1175" t="e">
        <f t="shared" si="81"/>
        <v>#REF!</v>
      </c>
      <c r="H1175" s="85" t="s">
        <v>139</v>
      </c>
      <c r="I1175" t="e">
        <f t="shared" si="82"/>
        <v>#REF!</v>
      </c>
      <c r="J1175" t="e">
        <f t="shared" si="83"/>
        <v>#REF!</v>
      </c>
      <c r="K1175" s="83">
        <v>1</v>
      </c>
      <c r="P1175" t="e">
        <f t="shared" si="84"/>
        <v>#REF!</v>
      </c>
    </row>
    <row r="1176" spans="2:16" ht="12.5" x14ac:dyDescent="0.25">
      <c r="B1176">
        <v>15804285</v>
      </c>
      <c r="E1176" t="e">
        <f t="shared" si="80"/>
        <v>#REF!</v>
      </c>
      <c r="F1176" t="e">
        <f t="shared" si="81"/>
        <v>#REF!</v>
      </c>
      <c r="H1176" s="85" t="s">
        <v>139</v>
      </c>
      <c r="I1176" t="e">
        <f t="shared" si="82"/>
        <v>#REF!</v>
      </c>
      <c r="J1176" t="e">
        <f t="shared" si="83"/>
        <v>#REF!</v>
      </c>
      <c r="K1176" s="83">
        <v>1</v>
      </c>
      <c r="P1176" t="e">
        <f t="shared" si="84"/>
        <v>#REF!</v>
      </c>
    </row>
    <row r="1177" spans="2:16" ht="12.5" x14ac:dyDescent="0.25">
      <c r="B1177">
        <v>15804380</v>
      </c>
      <c r="E1177" t="e">
        <f t="shared" si="80"/>
        <v>#REF!</v>
      </c>
      <c r="F1177" t="e">
        <f t="shared" si="81"/>
        <v>#REF!</v>
      </c>
      <c r="H1177" s="85" t="s">
        <v>139</v>
      </c>
      <c r="I1177" t="e">
        <f t="shared" si="82"/>
        <v>#REF!</v>
      </c>
      <c r="J1177" t="e">
        <f t="shared" si="83"/>
        <v>#REF!</v>
      </c>
      <c r="K1177" s="83">
        <v>1</v>
      </c>
      <c r="P1177" t="e">
        <f t="shared" si="84"/>
        <v>#REF!</v>
      </c>
    </row>
    <row r="1178" spans="2:16" ht="12.5" x14ac:dyDescent="0.25">
      <c r="B1178">
        <v>15514311</v>
      </c>
      <c r="E1178" t="e">
        <f t="shared" si="80"/>
        <v>#REF!</v>
      </c>
      <c r="F1178" t="e">
        <f t="shared" si="81"/>
        <v>#REF!</v>
      </c>
      <c r="H1178" s="85" t="s">
        <v>139</v>
      </c>
      <c r="I1178" t="e">
        <f t="shared" si="82"/>
        <v>#REF!</v>
      </c>
      <c r="J1178" t="e">
        <f t="shared" si="83"/>
        <v>#REF!</v>
      </c>
      <c r="K1178" s="83">
        <v>1</v>
      </c>
      <c r="P1178" t="e">
        <f t="shared" si="84"/>
        <v>#REF!</v>
      </c>
    </row>
    <row r="1179" spans="2:16" ht="12.5" x14ac:dyDescent="0.25">
      <c r="B1179">
        <v>15514312</v>
      </c>
      <c r="E1179" t="e">
        <f t="shared" si="80"/>
        <v>#REF!</v>
      </c>
      <c r="F1179" t="e">
        <f t="shared" si="81"/>
        <v>#REF!</v>
      </c>
      <c r="H1179" s="85" t="s">
        <v>139</v>
      </c>
      <c r="I1179" t="e">
        <f t="shared" si="82"/>
        <v>#REF!</v>
      </c>
      <c r="J1179" t="e">
        <f t="shared" si="83"/>
        <v>#REF!</v>
      </c>
      <c r="K1179" s="83">
        <v>1</v>
      </c>
      <c r="P1179" t="e">
        <f t="shared" si="84"/>
        <v>#REF!</v>
      </c>
    </row>
    <row r="1180" spans="2:16" ht="12.5" x14ac:dyDescent="0.25">
      <c r="B1180">
        <v>15504711</v>
      </c>
      <c r="E1180" t="e">
        <f t="shared" si="80"/>
        <v>#REF!</v>
      </c>
      <c r="F1180" t="e">
        <f t="shared" si="81"/>
        <v>#REF!</v>
      </c>
      <c r="H1180" s="85" t="s">
        <v>139</v>
      </c>
      <c r="I1180" t="e">
        <f t="shared" si="82"/>
        <v>#REF!</v>
      </c>
      <c r="J1180" t="e">
        <f t="shared" si="83"/>
        <v>#REF!</v>
      </c>
      <c r="K1180" s="83">
        <v>1</v>
      </c>
      <c r="P1180" t="e">
        <f t="shared" si="84"/>
        <v>#REF!</v>
      </c>
    </row>
    <row r="1181" spans="2:16" ht="12.5" x14ac:dyDescent="0.25">
      <c r="B1181">
        <v>15504612</v>
      </c>
      <c r="E1181" t="e">
        <f t="shared" si="80"/>
        <v>#REF!</v>
      </c>
      <c r="F1181" t="e">
        <f t="shared" si="81"/>
        <v>#REF!</v>
      </c>
      <c r="H1181" s="85" t="s">
        <v>139</v>
      </c>
      <c r="I1181" t="e">
        <f t="shared" si="82"/>
        <v>#REF!</v>
      </c>
      <c r="J1181" t="e">
        <f t="shared" si="83"/>
        <v>#REF!</v>
      </c>
      <c r="K1181" s="83">
        <v>1</v>
      </c>
      <c r="P1181" t="e">
        <f t="shared" si="84"/>
        <v>#REF!</v>
      </c>
    </row>
    <row r="1182" spans="2:16" ht="12.5" x14ac:dyDescent="0.25">
      <c r="B1182">
        <v>15504001</v>
      </c>
      <c r="E1182" t="e">
        <f t="shared" si="80"/>
        <v>#REF!</v>
      </c>
      <c r="F1182" t="e">
        <f t="shared" si="81"/>
        <v>#REF!</v>
      </c>
      <c r="H1182" s="85" t="s">
        <v>139</v>
      </c>
      <c r="I1182" t="e">
        <f t="shared" si="82"/>
        <v>#REF!</v>
      </c>
      <c r="J1182" t="e">
        <f t="shared" si="83"/>
        <v>#REF!</v>
      </c>
      <c r="K1182" s="83">
        <v>1</v>
      </c>
      <c r="P1182" t="e">
        <f t="shared" si="84"/>
        <v>#REF!</v>
      </c>
    </row>
    <row r="1183" spans="2:16" ht="12.5" x14ac:dyDescent="0.25">
      <c r="B1183">
        <v>15504002</v>
      </c>
      <c r="E1183" t="e">
        <f t="shared" si="80"/>
        <v>#REF!</v>
      </c>
      <c r="F1183" t="e">
        <f t="shared" si="81"/>
        <v>#REF!</v>
      </c>
      <c r="H1183" s="85" t="s">
        <v>139</v>
      </c>
      <c r="I1183" t="e">
        <f t="shared" si="82"/>
        <v>#REF!</v>
      </c>
      <c r="J1183" t="e">
        <f t="shared" si="83"/>
        <v>#REF!</v>
      </c>
      <c r="K1183" s="83">
        <v>1</v>
      </c>
      <c r="P1183" t="e">
        <f t="shared" si="84"/>
        <v>#REF!</v>
      </c>
    </row>
    <row r="1184" spans="2:16" ht="12.5" x14ac:dyDescent="0.25">
      <c r="B1184">
        <v>15512411</v>
      </c>
      <c r="E1184" t="e">
        <f t="shared" si="80"/>
        <v>#REF!</v>
      </c>
      <c r="F1184" t="e">
        <f t="shared" si="81"/>
        <v>#REF!</v>
      </c>
      <c r="H1184" s="85" t="s">
        <v>139</v>
      </c>
      <c r="I1184" t="e">
        <f t="shared" si="82"/>
        <v>#REF!</v>
      </c>
      <c r="J1184" t="e">
        <f t="shared" si="83"/>
        <v>#REF!</v>
      </c>
      <c r="K1184" s="83">
        <v>1</v>
      </c>
      <c r="P1184" t="e">
        <f t="shared" si="84"/>
        <v>#REF!</v>
      </c>
    </row>
    <row r="1185" spans="2:16" ht="12.5" x14ac:dyDescent="0.25">
      <c r="B1185">
        <v>15511412</v>
      </c>
      <c r="E1185" t="e">
        <f t="shared" si="80"/>
        <v>#REF!</v>
      </c>
      <c r="F1185" t="e">
        <f t="shared" si="81"/>
        <v>#REF!</v>
      </c>
      <c r="H1185" s="85" t="s">
        <v>139</v>
      </c>
      <c r="I1185" t="e">
        <f t="shared" si="82"/>
        <v>#REF!</v>
      </c>
      <c r="J1185" t="e">
        <f t="shared" si="83"/>
        <v>#REF!</v>
      </c>
      <c r="K1185" s="83">
        <v>1</v>
      </c>
      <c r="P1185" t="e">
        <f t="shared" si="84"/>
        <v>#REF!</v>
      </c>
    </row>
    <row r="1186" spans="2:16" ht="12.5" x14ac:dyDescent="0.25">
      <c r="B1186">
        <v>15511612</v>
      </c>
      <c r="E1186" t="e">
        <f t="shared" si="80"/>
        <v>#REF!</v>
      </c>
      <c r="F1186" t="e">
        <f t="shared" si="81"/>
        <v>#REF!</v>
      </c>
      <c r="H1186" s="85" t="s">
        <v>139</v>
      </c>
      <c r="I1186" t="e">
        <f t="shared" si="82"/>
        <v>#REF!</v>
      </c>
      <c r="J1186" t="e">
        <f t="shared" si="83"/>
        <v>#REF!</v>
      </c>
      <c r="K1186" s="83">
        <v>1</v>
      </c>
      <c r="P1186" t="e">
        <f t="shared" si="84"/>
        <v>#REF!</v>
      </c>
    </row>
    <row r="1187" spans="2:16" ht="12.5" x14ac:dyDescent="0.25">
      <c r="B1187">
        <v>15511611</v>
      </c>
      <c r="E1187" t="e">
        <f t="shared" si="80"/>
        <v>#REF!</v>
      </c>
      <c r="F1187" t="e">
        <f t="shared" si="81"/>
        <v>#REF!</v>
      </c>
      <c r="H1187" s="85" t="s">
        <v>139</v>
      </c>
      <c r="I1187" t="e">
        <f t="shared" si="82"/>
        <v>#REF!</v>
      </c>
      <c r="J1187" t="e">
        <f t="shared" si="83"/>
        <v>#REF!</v>
      </c>
      <c r="K1187" s="83">
        <v>1</v>
      </c>
      <c r="P1187" t="e">
        <f t="shared" si="84"/>
        <v>#REF!</v>
      </c>
    </row>
    <row r="1188" spans="2:16" ht="12.5" x14ac:dyDescent="0.25">
      <c r="B1188">
        <v>15511001</v>
      </c>
      <c r="E1188" t="e">
        <f t="shared" si="80"/>
        <v>#REF!</v>
      </c>
      <c r="F1188" t="e">
        <f t="shared" si="81"/>
        <v>#REF!</v>
      </c>
      <c r="H1188" s="85" t="s">
        <v>139</v>
      </c>
      <c r="I1188" t="e">
        <f t="shared" si="82"/>
        <v>#REF!</v>
      </c>
      <c r="J1188" t="e">
        <f t="shared" si="83"/>
        <v>#REF!</v>
      </c>
      <c r="K1188" s="83">
        <v>1</v>
      </c>
      <c r="P1188" t="e">
        <f t="shared" si="84"/>
        <v>#REF!</v>
      </c>
    </row>
    <row r="1189" spans="2:16" ht="12.5" x14ac:dyDescent="0.25">
      <c r="B1189">
        <v>15511002</v>
      </c>
      <c r="E1189" t="e">
        <f t="shared" si="80"/>
        <v>#REF!</v>
      </c>
      <c r="F1189" t="e">
        <f t="shared" si="81"/>
        <v>#REF!</v>
      </c>
      <c r="H1189" s="85" t="s">
        <v>139</v>
      </c>
      <c r="I1189" t="e">
        <f t="shared" si="82"/>
        <v>#REF!</v>
      </c>
      <c r="J1189" t="e">
        <f t="shared" si="83"/>
        <v>#REF!</v>
      </c>
      <c r="K1189" s="83">
        <v>1</v>
      </c>
      <c r="P1189" t="e">
        <f t="shared" si="84"/>
        <v>#REF!</v>
      </c>
    </row>
    <row r="1190" spans="2:16" ht="12.5" x14ac:dyDescent="0.25">
      <c r="B1190">
        <v>15513311</v>
      </c>
      <c r="E1190" t="e">
        <f t="shared" si="80"/>
        <v>#REF!</v>
      </c>
      <c r="F1190" t="e">
        <f t="shared" si="81"/>
        <v>#REF!</v>
      </c>
      <c r="H1190" s="85" t="s">
        <v>139</v>
      </c>
      <c r="I1190" t="e">
        <f t="shared" si="82"/>
        <v>#REF!</v>
      </c>
      <c r="J1190" t="e">
        <f t="shared" si="83"/>
        <v>#REF!</v>
      </c>
      <c r="K1190" s="83">
        <v>1</v>
      </c>
      <c r="P1190" t="e">
        <f t="shared" si="84"/>
        <v>#REF!</v>
      </c>
    </row>
    <row r="1191" spans="2:16" ht="12.5" x14ac:dyDescent="0.25">
      <c r="B1191">
        <v>15513312</v>
      </c>
      <c r="E1191" t="e">
        <f t="shared" si="80"/>
        <v>#REF!</v>
      </c>
      <c r="F1191" t="e">
        <f t="shared" si="81"/>
        <v>#REF!</v>
      </c>
      <c r="H1191" s="85" t="s">
        <v>139</v>
      </c>
      <c r="I1191" t="e">
        <f t="shared" si="82"/>
        <v>#REF!</v>
      </c>
      <c r="J1191" t="e">
        <f t="shared" si="83"/>
        <v>#REF!</v>
      </c>
      <c r="K1191" s="83">
        <v>1</v>
      </c>
      <c r="P1191" t="e">
        <f t="shared" si="84"/>
        <v>#REF!</v>
      </c>
    </row>
    <row r="1192" spans="2:16" ht="12.5" x14ac:dyDescent="0.25">
      <c r="B1192">
        <v>15512612</v>
      </c>
      <c r="E1192" t="e">
        <f t="shared" si="80"/>
        <v>#REF!</v>
      </c>
      <c r="F1192" t="e">
        <f t="shared" si="81"/>
        <v>#REF!</v>
      </c>
      <c r="H1192" s="85" t="s">
        <v>139</v>
      </c>
      <c r="I1192" t="e">
        <f t="shared" si="82"/>
        <v>#REF!</v>
      </c>
      <c r="J1192" t="e">
        <f t="shared" si="83"/>
        <v>#REF!</v>
      </c>
      <c r="K1192" s="83">
        <v>1</v>
      </c>
      <c r="P1192" t="e">
        <f t="shared" si="84"/>
        <v>#REF!</v>
      </c>
    </row>
    <row r="1193" spans="2:16" ht="12.5" x14ac:dyDescent="0.25">
      <c r="B1193">
        <v>15512611</v>
      </c>
      <c r="E1193" t="e">
        <f t="shared" si="80"/>
        <v>#REF!</v>
      </c>
      <c r="F1193" t="e">
        <f t="shared" si="81"/>
        <v>#REF!</v>
      </c>
      <c r="H1193" s="85" t="s">
        <v>139</v>
      </c>
      <c r="I1193" t="e">
        <f t="shared" si="82"/>
        <v>#REF!</v>
      </c>
      <c r="J1193" t="e">
        <f t="shared" si="83"/>
        <v>#REF!</v>
      </c>
      <c r="K1193" s="83">
        <v>1</v>
      </c>
      <c r="P1193" t="e">
        <f t="shared" si="84"/>
        <v>#REF!</v>
      </c>
    </row>
    <row r="1194" spans="2:16" ht="12.5" x14ac:dyDescent="0.25">
      <c r="B1194">
        <v>15512001</v>
      </c>
      <c r="E1194" t="e">
        <f t="shared" si="80"/>
        <v>#REF!</v>
      </c>
      <c r="F1194" t="e">
        <f t="shared" si="81"/>
        <v>#REF!</v>
      </c>
      <c r="H1194" s="85" t="s">
        <v>139</v>
      </c>
      <c r="I1194" t="e">
        <f t="shared" si="82"/>
        <v>#REF!</v>
      </c>
      <c r="J1194" t="e">
        <f t="shared" si="83"/>
        <v>#REF!</v>
      </c>
      <c r="K1194" s="83">
        <v>1</v>
      </c>
      <c r="P1194" t="e">
        <f t="shared" si="84"/>
        <v>#REF!</v>
      </c>
    </row>
    <row r="1195" spans="2:16" ht="12.5" x14ac:dyDescent="0.25">
      <c r="B1195">
        <v>15512002</v>
      </c>
      <c r="E1195" t="e">
        <f t="shared" si="80"/>
        <v>#REF!</v>
      </c>
      <c r="F1195" t="e">
        <f t="shared" si="81"/>
        <v>#REF!</v>
      </c>
      <c r="H1195" s="85" t="s">
        <v>139</v>
      </c>
      <c r="I1195" t="e">
        <f t="shared" si="82"/>
        <v>#REF!</v>
      </c>
      <c r="J1195" t="e">
        <f t="shared" si="83"/>
        <v>#REF!</v>
      </c>
      <c r="K1195" s="83">
        <v>1</v>
      </c>
      <c r="P1195" t="e">
        <f t="shared" si="84"/>
        <v>#REF!</v>
      </c>
    </row>
    <row r="1196" spans="2:16" ht="12.5" x14ac:dyDescent="0.25">
      <c r="B1196">
        <v>15518011</v>
      </c>
      <c r="E1196" t="e">
        <f t="shared" si="80"/>
        <v>#REF!</v>
      </c>
      <c r="F1196" t="e">
        <f t="shared" si="81"/>
        <v>#REF!</v>
      </c>
      <c r="H1196" s="85" t="s">
        <v>139</v>
      </c>
      <c r="I1196" t="e">
        <f t="shared" si="82"/>
        <v>#REF!</v>
      </c>
      <c r="J1196" t="e">
        <f t="shared" si="83"/>
        <v>#REF!</v>
      </c>
      <c r="K1196" s="83">
        <v>1</v>
      </c>
      <c r="P1196" t="e">
        <f t="shared" si="84"/>
        <v>#REF!</v>
      </c>
    </row>
    <row r="1197" spans="2:16" ht="12.5" x14ac:dyDescent="0.25">
      <c r="B1197">
        <v>15518012</v>
      </c>
      <c r="E1197" t="e">
        <f t="shared" si="80"/>
        <v>#REF!</v>
      </c>
      <c r="F1197" t="e">
        <f t="shared" si="81"/>
        <v>#REF!</v>
      </c>
      <c r="H1197" s="85" t="s">
        <v>139</v>
      </c>
      <c r="I1197" t="e">
        <f t="shared" si="82"/>
        <v>#REF!</v>
      </c>
      <c r="J1197" t="e">
        <f t="shared" si="83"/>
        <v>#REF!</v>
      </c>
      <c r="K1197" s="83">
        <v>1</v>
      </c>
      <c r="P1197" t="e">
        <f t="shared" si="84"/>
        <v>#REF!</v>
      </c>
    </row>
    <row r="1198" spans="2:16" ht="12.5" x14ac:dyDescent="0.25">
      <c r="B1198">
        <v>15515811</v>
      </c>
      <c r="E1198" t="e">
        <f t="shared" si="80"/>
        <v>#REF!</v>
      </c>
      <c r="F1198" t="e">
        <f t="shared" si="81"/>
        <v>#REF!</v>
      </c>
      <c r="H1198" s="85" t="s">
        <v>139</v>
      </c>
      <c r="I1198" t="e">
        <f t="shared" si="82"/>
        <v>#REF!</v>
      </c>
      <c r="J1198" t="e">
        <f t="shared" si="83"/>
        <v>#REF!</v>
      </c>
      <c r="K1198" s="83">
        <v>1</v>
      </c>
      <c r="P1198" t="e">
        <f t="shared" si="84"/>
        <v>#REF!</v>
      </c>
    </row>
    <row r="1199" spans="2:16" ht="12.5" x14ac:dyDescent="0.25">
      <c r="B1199">
        <v>15515812</v>
      </c>
      <c r="E1199" t="e">
        <f t="shared" si="80"/>
        <v>#REF!</v>
      </c>
      <c r="F1199" t="e">
        <f t="shared" si="81"/>
        <v>#REF!</v>
      </c>
      <c r="H1199" s="85" t="s">
        <v>139</v>
      </c>
      <c r="I1199" t="e">
        <f t="shared" si="82"/>
        <v>#REF!</v>
      </c>
      <c r="J1199" t="e">
        <f t="shared" si="83"/>
        <v>#REF!</v>
      </c>
      <c r="K1199" s="83">
        <v>1</v>
      </c>
      <c r="P1199" t="e">
        <f t="shared" si="84"/>
        <v>#REF!</v>
      </c>
    </row>
    <row r="1200" spans="2:16" ht="12.5" x14ac:dyDescent="0.25">
      <c r="B1200">
        <v>15515901</v>
      </c>
      <c r="E1200" t="e">
        <f t="shared" si="80"/>
        <v>#REF!</v>
      </c>
      <c r="F1200" t="e">
        <f t="shared" si="81"/>
        <v>#REF!</v>
      </c>
      <c r="H1200" s="85" t="s">
        <v>139</v>
      </c>
      <c r="I1200" t="e">
        <f t="shared" si="82"/>
        <v>#REF!</v>
      </c>
      <c r="J1200" t="e">
        <f t="shared" si="83"/>
        <v>#REF!</v>
      </c>
      <c r="K1200" s="83">
        <v>1</v>
      </c>
      <c r="P1200" t="e">
        <f t="shared" si="84"/>
        <v>#REF!</v>
      </c>
    </row>
    <row r="1201" spans="2:16" ht="12.5" x14ac:dyDescent="0.25">
      <c r="B1201">
        <v>15515902</v>
      </c>
      <c r="E1201" t="e">
        <f t="shared" si="80"/>
        <v>#REF!</v>
      </c>
      <c r="F1201" t="e">
        <f t="shared" si="81"/>
        <v>#REF!</v>
      </c>
      <c r="H1201" s="85" t="s">
        <v>139</v>
      </c>
      <c r="I1201" t="e">
        <f t="shared" si="82"/>
        <v>#REF!</v>
      </c>
      <c r="J1201" t="e">
        <f t="shared" si="83"/>
        <v>#REF!</v>
      </c>
      <c r="K1201" s="83">
        <v>1</v>
      </c>
      <c r="P1201" t="e">
        <f t="shared" si="84"/>
        <v>#REF!</v>
      </c>
    </row>
    <row r="1202" spans="2:16" ht="12.5" x14ac:dyDescent="0.25">
      <c r="B1202">
        <v>15515911</v>
      </c>
      <c r="E1202" t="e">
        <f t="shared" si="80"/>
        <v>#REF!</v>
      </c>
      <c r="F1202" t="e">
        <f t="shared" si="81"/>
        <v>#REF!</v>
      </c>
      <c r="H1202" s="85" t="s">
        <v>139</v>
      </c>
      <c r="I1202" t="e">
        <f t="shared" si="82"/>
        <v>#REF!</v>
      </c>
      <c r="J1202" t="e">
        <f t="shared" si="83"/>
        <v>#REF!</v>
      </c>
      <c r="K1202" s="83">
        <v>1</v>
      </c>
      <c r="P1202" t="e">
        <f t="shared" si="84"/>
        <v>#REF!</v>
      </c>
    </row>
    <row r="1203" spans="2:16" ht="12.5" x14ac:dyDescent="0.25">
      <c r="B1203">
        <v>15515912</v>
      </c>
      <c r="E1203" t="e">
        <f t="shared" si="80"/>
        <v>#REF!</v>
      </c>
      <c r="F1203" t="e">
        <f t="shared" si="81"/>
        <v>#REF!</v>
      </c>
      <c r="H1203" s="85" t="s">
        <v>139</v>
      </c>
      <c r="I1203" t="e">
        <f t="shared" si="82"/>
        <v>#REF!</v>
      </c>
      <c r="J1203" t="e">
        <f t="shared" si="83"/>
        <v>#REF!</v>
      </c>
      <c r="K1203" s="83">
        <v>1</v>
      </c>
      <c r="P1203" t="e">
        <f t="shared" si="84"/>
        <v>#REF!</v>
      </c>
    </row>
    <row r="1204" spans="2:16" ht="12.5" x14ac:dyDescent="0.25">
      <c r="B1204">
        <v>15516001</v>
      </c>
      <c r="E1204" t="e">
        <f t="shared" si="80"/>
        <v>#REF!</v>
      </c>
      <c r="F1204" t="e">
        <f t="shared" si="81"/>
        <v>#REF!</v>
      </c>
      <c r="H1204" s="85" t="s">
        <v>139</v>
      </c>
      <c r="I1204" t="e">
        <f t="shared" si="82"/>
        <v>#REF!</v>
      </c>
      <c r="J1204" t="e">
        <f t="shared" si="83"/>
        <v>#REF!</v>
      </c>
      <c r="K1204" s="83">
        <v>1</v>
      </c>
      <c r="P1204" t="e">
        <f t="shared" si="84"/>
        <v>#REF!</v>
      </c>
    </row>
    <row r="1205" spans="2:16" ht="12.5" x14ac:dyDescent="0.25">
      <c r="B1205">
        <v>15516002</v>
      </c>
      <c r="E1205" t="e">
        <f t="shared" si="80"/>
        <v>#REF!</v>
      </c>
      <c r="F1205" t="e">
        <f t="shared" si="81"/>
        <v>#REF!</v>
      </c>
      <c r="H1205" s="85" t="s">
        <v>139</v>
      </c>
      <c r="I1205" t="e">
        <f t="shared" si="82"/>
        <v>#REF!</v>
      </c>
      <c r="J1205" t="e">
        <f t="shared" si="83"/>
        <v>#REF!</v>
      </c>
      <c r="K1205" s="83">
        <v>1</v>
      </c>
      <c r="P1205" t="e">
        <f t="shared" si="84"/>
        <v>#REF!</v>
      </c>
    </row>
    <row r="1206" spans="2:16" ht="12.5" x14ac:dyDescent="0.25">
      <c r="B1206">
        <v>15515801</v>
      </c>
      <c r="E1206" t="e">
        <f t="shared" si="80"/>
        <v>#REF!</v>
      </c>
      <c r="F1206" t="e">
        <f t="shared" si="81"/>
        <v>#REF!</v>
      </c>
      <c r="H1206" s="85" t="s">
        <v>139</v>
      </c>
      <c r="I1206" t="e">
        <f t="shared" si="82"/>
        <v>#REF!</v>
      </c>
      <c r="J1206" t="e">
        <f t="shared" si="83"/>
        <v>#REF!</v>
      </c>
      <c r="K1206" s="83">
        <v>1</v>
      </c>
      <c r="P1206" t="e">
        <f t="shared" si="84"/>
        <v>#REF!</v>
      </c>
    </row>
    <row r="1207" spans="2:16" ht="12.5" x14ac:dyDescent="0.25">
      <c r="B1207">
        <v>15515802</v>
      </c>
      <c r="E1207" t="e">
        <f t="shared" si="80"/>
        <v>#REF!</v>
      </c>
      <c r="F1207" t="e">
        <f t="shared" si="81"/>
        <v>#REF!</v>
      </c>
      <c r="H1207" s="85" t="s">
        <v>139</v>
      </c>
      <c r="I1207" t="e">
        <f t="shared" si="82"/>
        <v>#REF!</v>
      </c>
      <c r="J1207" t="e">
        <f t="shared" si="83"/>
        <v>#REF!</v>
      </c>
      <c r="K1207" s="83">
        <v>1</v>
      </c>
      <c r="P1207" t="e">
        <f t="shared" si="84"/>
        <v>#REF!</v>
      </c>
    </row>
    <row r="1208" spans="2:16" ht="12.5" x14ac:dyDescent="0.25">
      <c r="B1208">
        <v>15517922</v>
      </c>
      <c r="E1208" t="e">
        <f t="shared" si="80"/>
        <v>#REF!</v>
      </c>
      <c r="F1208" t="e">
        <f t="shared" si="81"/>
        <v>#REF!</v>
      </c>
      <c r="H1208" s="85" t="s">
        <v>139</v>
      </c>
      <c r="I1208" t="e">
        <f t="shared" si="82"/>
        <v>#REF!</v>
      </c>
      <c r="J1208" t="e">
        <f t="shared" si="83"/>
        <v>#REF!</v>
      </c>
      <c r="K1208" s="83">
        <v>1</v>
      </c>
      <c r="P1208" t="e">
        <f t="shared" si="84"/>
        <v>#REF!</v>
      </c>
    </row>
    <row r="1209" spans="2:16" ht="12.5" x14ac:dyDescent="0.25">
      <c r="B1209">
        <v>90120029</v>
      </c>
      <c r="E1209" t="e">
        <f t="shared" si="80"/>
        <v>#REF!</v>
      </c>
      <c r="F1209" t="e">
        <f t="shared" si="81"/>
        <v>#REF!</v>
      </c>
      <c r="H1209" s="85" t="s">
        <v>139</v>
      </c>
      <c r="I1209" t="e">
        <f t="shared" si="82"/>
        <v>#REF!</v>
      </c>
      <c r="J1209" t="e">
        <f t="shared" si="83"/>
        <v>#REF!</v>
      </c>
      <c r="K1209" s="83">
        <v>1</v>
      </c>
      <c r="P1209" t="e">
        <f t="shared" si="84"/>
        <v>#REF!</v>
      </c>
    </row>
    <row r="1210" spans="2:16" ht="12.5" x14ac:dyDescent="0.25">
      <c r="B1210">
        <v>15833005</v>
      </c>
      <c r="E1210" t="e">
        <f t="shared" si="80"/>
        <v>#REF!</v>
      </c>
      <c r="F1210" t="e">
        <f t="shared" si="81"/>
        <v>#REF!</v>
      </c>
      <c r="H1210" s="85" t="s">
        <v>139</v>
      </c>
      <c r="I1210" t="e">
        <f t="shared" si="82"/>
        <v>#REF!</v>
      </c>
      <c r="J1210" t="e">
        <f t="shared" si="83"/>
        <v>#REF!</v>
      </c>
      <c r="K1210" s="83">
        <v>1</v>
      </c>
      <c r="P1210" t="e">
        <f t="shared" si="84"/>
        <v>#REF!</v>
      </c>
    </row>
    <row r="1211" spans="2:16" ht="12.5" x14ac:dyDescent="0.25">
      <c r="B1211">
        <v>29809300</v>
      </c>
      <c r="E1211" t="e">
        <f t="shared" si="80"/>
        <v>#REF!</v>
      </c>
      <c r="F1211" t="e">
        <f t="shared" si="81"/>
        <v>#REF!</v>
      </c>
      <c r="H1211" s="85" t="s">
        <v>139</v>
      </c>
      <c r="I1211" t="e">
        <f t="shared" si="82"/>
        <v>#REF!</v>
      </c>
      <c r="J1211" t="e">
        <f t="shared" si="83"/>
        <v>#REF!</v>
      </c>
      <c r="K1211" s="83">
        <v>1</v>
      </c>
      <c r="P1211" t="e">
        <f t="shared" si="84"/>
        <v>#REF!</v>
      </c>
    </row>
    <row r="1212" spans="2:16" ht="12.5" x14ac:dyDescent="0.25">
      <c r="B1212">
        <v>15517942</v>
      </c>
      <c r="E1212" t="e">
        <f t="shared" si="80"/>
        <v>#REF!</v>
      </c>
      <c r="F1212" t="e">
        <f t="shared" si="81"/>
        <v>#REF!</v>
      </c>
      <c r="H1212" s="85" t="s">
        <v>139</v>
      </c>
      <c r="I1212" t="e">
        <f t="shared" si="82"/>
        <v>#REF!</v>
      </c>
      <c r="J1212" t="e">
        <f t="shared" si="83"/>
        <v>#REF!</v>
      </c>
      <c r="K1212" s="83">
        <v>1</v>
      </c>
      <c r="P1212" t="e">
        <f t="shared" si="84"/>
        <v>#REF!</v>
      </c>
    </row>
    <row r="1213" spans="2:16" ht="12.5" x14ac:dyDescent="0.25">
      <c r="B1213">
        <v>50354080</v>
      </c>
      <c r="E1213" t="e">
        <f t="shared" si="80"/>
        <v>#REF!</v>
      </c>
      <c r="F1213" t="e">
        <f t="shared" si="81"/>
        <v>#REF!</v>
      </c>
      <c r="H1213" s="85" t="s">
        <v>139</v>
      </c>
      <c r="I1213" t="e">
        <f t="shared" si="82"/>
        <v>#REF!</v>
      </c>
      <c r="J1213" t="e">
        <f t="shared" si="83"/>
        <v>#REF!</v>
      </c>
      <c r="K1213" s="83">
        <v>1</v>
      </c>
      <c r="P1213" t="e">
        <f t="shared" si="84"/>
        <v>#REF!</v>
      </c>
    </row>
    <row r="1214" spans="2:16" ht="12.5" x14ac:dyDescent="0.25">
      <c r="B1214">
        <v>50324080</v>
      </c>
      <c r="E1214" t="e">
        <f t="shared" si="80"/>
        <v>#REF!</v>
      </c>
      <c r="F1214" t="e">
        <f t="shared" si="81"/>
        <v>#REF!</v>
      </c>
      <c r="H1214" s="85" t="s">
        <v>139</v>
      </c>
      <c r="I1214" t="e">
        <f t="shared" si="82"/>
        <v>#REF!</v>
      </c>
      <c r="J1214" t="e">
        <f t="shared" si="83"/>
        <v>#REF!</v>
      </c>
      <c r="K1214" s="83">
        <v>1</v>
      </c>
      <c r="P1214" t="e">
        <f t="shared" si="84"/>
        <v>#REF!</v>
      </c>
    </row>
    <row r="1215" spans="2:16" ht="12.5" x14ac:dyDescent="0.25">
      <c r="B1215">
        <v>50314057</v>
      </c>
      <c r="E1215" t="e">
        <f t="shared" si="80"/>
        <v>#REF!</v>
      </c>
      <c r="F1215" t="e">
        <f t="shared" si="81"/>
        <v>#REF!</v>
      </c>
      <c r="H1215" s="85" t="s">
        <v>139</v>
      </c>
      <c r="I1215" t="e">
        <f t="shared" si="82"/>
        <v>#REF!</v>
      </c>
      <c r="J1215" t="e">
        <f t="shared" si="83"/>
        <v>#REF!</v>
      </c>
      <c r="K1215" s="83">
        <v>1</v>
      </c>
      <c r="P1215" t="e">
        <f t="shared" si="84"/>
        <v>#REF!</v>
      </c>
    </row>
    <row r="1216" spans="2:16" ht="12.5" x14ac:dyDescent="0.25">
      <c r="B1216">
        <v>50324078</v>
      </c>
      <c r="E1216" t="e">
        <f t="shared" si="80"/>
        <v>#REF!</v>
      </c>
      <c r="F1216" t="e">
        <f t="shared" si="81"/>
        <v>#REF!</v>
      </c>
      <c r="H1216" s="85" t="s">
        <v>139</v>
      </c>
      <c r="I1216" t="e">
        <f t="shared" si="82"/>
        <v>#REF!</v>
      </c>
      <c r="J1216" t="e">
        <f t="shared" si="83"/>
        <v>#REF!</v>
      </c>
      <c r="K1216" s="83">
        <v>1</v>
      </c>
      <c r="P1216" t="e">
        <f t="shared" si="84"/>
        <v>#REF!</v>
      </c>
    </row>
    <row r="1217" spans="2:16" ht="12.5" x14ac:dyDescent="0.25">
      <c r="B1217">
        <v>50304070</v>
      </c>
      <c r="E1217" t="e">
        <f t="shared" si="80"/>
        <v>#REF!</v>
      </c>
      <c r="F1217" t="e">
        <f t="shared" si="81"/>
        <v>#REF!</v>
      </c>
      <c r="H1217" s="85" t="s">
        <v>139</v>
      </c>
      <c r="I1217" t="e">
        <f t="shared" si="82"/>
        <v>#REF!</v>
      </c>
      <c r="J1217" t="e">
        <f t="shared" si="83"/>
        <v>#REF!</v>
      </c>
      <c r="K1217" s="83">
        <v>1</v>
      </c>
      <c r="P1217" t="e">
        <f t="shared" si="84"/>
        <v>#REF!</v>
      </c>
    </row>
    <row r="1218" spans="2:16" ht="12.5" x14ac:dyDescent="0.25">
      <c r="B1218">
        <v>50354070</v>
      </c>
      <c r="E1218" t="e">
        <f t="shared" si="80"/>
        <v>#REF!</v>
      </c>
      <c r="F1218" t="e">
        <f t="shared" si="81"/>
        <v>#REF!</v>
      </c>
      <c r="H1218" s="85" t="s">
        <v>139</v>
      </c>
      <c r="I1218" t="e">
        <f t="shared" si="82"/>
        <v>#REF!</v>
      </c>
      <c r="J1218" t="e">
        <f t="shared" si="83"/>
        <v>#REF!</v>
      </c>
      <c r="K1218" s="83">
        <v>1</v>
      </c>
      <c r="P1218" t="e">
        <f t="shared" si="84"/>
        <v>#REF!</v>
      </c>
    </row>
    <row r="1219" spans="2:16" ht="12.5" x14ac:dyDescent="0.25">
      <c r="B1219">
        <v>50324070</v>
      </c>
      <c r="E1219" t="e">
        <f t="shared" si="80"/>
        <v>#REF!</v>
      </c>
      <c r="F1219" t="e">
        <f t="shared" si="81"/>
        <v>#REF!</v>
      </c>
      <c r="H1219" s="85" t="s">
        <v>139</v>
      </c>
      <c r="I1219" t="e">
        <f t="shared" si="82"/>
        <v>#REF!</v>
      </c>
      <c r="J1219" t="e">
        <f t="shared" si="83"/>
        <v>#REF!</v>
      </c>
      <c r="K1219" s="83">
        <v>1</v>
      </c>
      <c r="P1219" t="e">
        <f t="shared" si="84"/>
        <v>#REF!</v>
      </c>
    </row>
    <row r="1220" spans="2:16" ht="12.5" x14ac:dyDescent="0.25">
      <c r="B1220">
        <v>50354071</v>
      </c>
      <c r="E1220" t="e">
        <f t="shared" si="80"/>
        <v>#REF!</v>
      </c>
      <c r="F1220" t="e">
        <f t="shared" si="81"/>
        <v>#REF!</v>
      </c>
      <c r="H1220" s="85" t="s">
        <v>139</v>
      </c>
      <c r="I1220" t="e">
        <f t="shared" si="82"/>
        <v>#REF!</v>
      </c>
      <c r="J1220" t="e">
        <f t="shared" si="83"/>
        <v>#REF!</v>
      </c>
      <c r="K1220" s="83">
        <v>1</v>
      </c>
      <c r="P1220" t="e">
        <f t="shared" si="84"/>
        <v>#REF!</v>
      </c>
    </row>
  </sheetData>
  <sortState xmlns:xlrd2="http://schemas.microsoft.com/office/spreadsheetml/2017/richdata2" ref="A2:AI1220">
    <sortCondition ref="P3"/>
  </sortState>
  <dataValidations count="8">
    <dataValidation allowBlank="1" showInputMessage="1" showErrorMessage="1" sqref="A1:IV1" xr:uid="{00000000-0002-0000-0200-000000000000}"/>
    <dataValidation allowBlank="1" showInputMessage="1" showErrorMessage="1" promptTitle="Artikelnaam" prompt="Max. 200 karakters. Langere omschrijvingen worden afgekapt." sqref="P2:P1220" xr:uid="{00000000-0002-0000-0200-000001000000}"/>
    <dataValidation allowBlank="1" showInputMessage="1" showErrorMessage="1" promptTitle="Bestelgrootte" prompt="In welke hoeveelheden moet dit product besteld worden." sqref="K2:K1220" xr:uid="{00000000-0002-0000-0200-000002000000}"/>
    <dataValidation allowBlank="1" showInputMessage="1" showErrorMessage="1" promptTitle="Aantal eenheden per besteleenh." prompt="Aantal inhoudseenheden waaruit de besteleenheid is samengesteld. Bijv. bij een ‘Doos a 500 Vel’ is dit ‘500’." sqref="J2:J1220" xr:uid="{00000000-0002-0000-0200-000003000000}"/>
    <dataValidation type="list" allowBlank="1" showInputMessage="1" showErrorMessage="1" promptTitle="Besteleenheid" prompt="Eenheid waarin een bestelling wordt geplaatst. Bijv. bij een ‘Doos a 500 Vel’ is dit ‘Doos’._x000a_Uit referentietabel of leveranciersadministratie. Default STUK" sqref="H2:H1220" xr:uid="{00000000-0002-0000-0200-000004000000}">
      <formula1>UOM</formula1>
    </dataValidation>
    <dataValidation allowBlank="1" showInputMessage="1" showErrorMessage="1" promptTitle="Netto prijs" prompt="Prijs inclusief kortingen, exclusief BTW" sqref="F2:F1220" xr:uid="{00000000-0002-0000-0200-000005000000}"/>
    <dataValidation allowBlank="1" showInputMessage="1" showErrorMessage="1" promptTitle="Bruto prijs" prompt="Prijs zonder kortingen, exclusief BTW" sqref="E2:E1220" xr:uid="{00000000-0002-0000-0200-000006000000}"/>
    <dataValidation type="list" allowBlank="1" showInputMessage="1" showErrorMessage="1" promptTitle="Inhoudseenheid" prompt="Inhoudseenheid waaruit de besteleenheid is samengesteld. Bijv. bij een ‘Doos a 500 Vel’ is dit ‘Vel’._x000a_Uit referentietabel of leveranciersadministratie." sqref="I2:I1220" xr:uid="{00000000-0002-0000-0200-000007000000}">
      <formula1>UOC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H3637"/>
  <sheetViews>
    <sheetView zoomScale="115" zoomScaleNormal="115" workbookViewId="0">
      <selection activeCell="C4" sqref="C4"/>
    </sheetView>
  </sheetViews>
  <sheetFormatPr defaultRowHeight="11.5" x14ac:dyDescent="0.25"/>
  <cols>
    <col min="1" max="2" width="12.3984375" style="7" bestFit="1" customWidth="1"/>
    <col min="3" max="3" width="20.09765625" style="7" bestFit="1" customWidth="1"/>
    <col min="4" max="4" width="7.09765625" style="7" bestFit="1" customWidth="1"/>
    <col min="5" max="5" width="10.8984375" style="7" customWidth="1"/>
    <col min="6" max="6" width="18.3984375" style="8" bestFit="1" customWidth="1"/>
    <col min="7" max="7" width="11.3984375" customWidth="1"/>
    <col min="8" max="8" width="21.59765625" style="7" customWidth="1"/>
  </cols>
  <sheetData>
    <row r="1" spans="1:8" s="9" customFormat="1" ht="12" customHeight="1" x14ac:dyDescent="0.3">
      <c r="A1" s="5" t="s">
        <v>20</v>
      </c>
      <c r="B1" s="5" t="s">
        <v>23</v>
      </c>
      <c r="C1" s="5" t="s">
        <v>26</v>
      </c>
      <c r="D1" s="58" t="s">
        <v>27</v>
      </c>
      <c r="E1" s="58" t="s">
        <v>74</v>
      </c>
      <c r="F1" s="6" t="s">
        <v>31</v>
      </c>
      <c r="G1" s="5" t="s">
        <v>35</v>
      </c>
      <c r="H1" s="5" t="s">
        <v>19</v>
      </c>
    </row>
    <row r="2" spans="1:8" x14ac:dyDescent="0.25">
      <c r="A2" s="7" t="s">
        <v>44</v>
      </c>
      <c r="B2" s="7" t="s">
        <v>45</v>
      </c>
      <c r="C2" s="7" t="s">
        <v>128</v>
      </c>
      <c r="D2" s="71" t="s">
        <v>137</v>
      </c>
      <c r="E2" s="59" t="s">
        <v>137</v>
      </c>
      <c r="F2" s="11">
        <v>1</v>
      </c>
      <c r="G2" s="63" t="s">
        <v>130</v>
      </c>
      <c r="H2" s="7" t="s">
        <v>9</v>
      </c>
    </row>
    <row r="3" spans="1:8" x14ac:dyDescent="0.25">
      <c r="A3" s="7" t="s">
        <v>46</v>
      </c>
      <c r="B3" s="7" t="s">
        <v>47</v>
      </c>
      <c r="C3"/>
      <c r="D3" s="71" t="s">
        <v>138</v>
      </c>
      <c r="E3" s="59" t="s">
        <v>138</v>
      </c>
      <c r="F3" s="8">
        <v>0</v>
      </c>
      <c r="G3" s="63" t="s">
        <v>175</v>
      </c>
      <c r="H3" s="12" t="s">
        <v>103</v>
      </c>
    </row>
    <row r="4" spans="1:8" x14ac:dyDescent="0.25">
      <c r="A4" s="7" t="s">
        <v>48</v>
      </c>
      <c r="B4" s="7" t="s">
        <v>49</v>
      </c>
      <c r="C4"/>
      <c r="D4" s="71" t="s">
        <v>139</v>
      </c>
      <c r="E4" s="59" t="s">
        <v>139</v>
      </c>
      <c r="G4" s="63" t="s">
        <v>131</v>
      </c>
      <c r="H4" s="57" t="s">
        <v>119</v>
      </c>
    </row>
    <row r="5" spans="1:8" x14ac:dyDescent="0.25">
      <c r="C5"/>
      <c r="D5" s="71" t="s">
        <v>140</v>
      </c>
      <c r="E5" s="60" t="s">
        <v>140</v>
      </c>
      <c r="G5" s="63" t="s">
        <v>132</v>
      </c>
      <c r="H5" s="57" t="s">
        <v>120</v>
      </c>
    </row>
    <row r="6" spans="1:8" x14ac:dyDescent="0.25">
      <c r="C6"/>
      <c r="D6" s="71" t="s">
        <v>141</v>
      </c>
      <c r="E6" s="13" t="s">
        <v>141</v>
      </c>
      <c r="G6" s="63" t="s">
        <v>131</v>
      </c>
    </row>
    <row r="7" spans="1:8" x14ac:dyDescent="0.25">
      <c r="C7"/>
      <c r="D7" s="71" t="s">
        <v>129</v>
      </c>
      <c r="E7" s="13" t="s">
        <v>129</v>
      </c>
      <c r="G7" s="63" t="s">
        <v>133</v>
      </c>
    </row>
    <row r="8" spans="1:8" x14ac:dyDescent="0.25">
      <c r="C8"/>
      <c r="D8" s="71" t="s">
        <v>142</v>
      </c>
      <c r="E8" s="13" t="s">
        <v>142</v>
      </c>
      <c r="G8" s="63" t="s">
        <v>134</v>
      </c>
    </row>
    <row r="9" spans="1:8" ht="12.5" x14ac:dyDescent="0.25">
      <c r="C9"/>
      <c r="D9" s="74" t="s">
        <v>142</v>
      </c>
      <c r="E9" s="75" t="s">
        <v>156</v>
      </c>
      <c r="G9" s="63" t="s">
        <v>135</v>
      </c>
    </row>
    <row r="10" spans="1:8" ht="12.5" x14ac:dyDescent="0.25">
      <c r="C10"/>
      <c r="D10" s="74" t="s">
        <v>158</v>
      </c>
      <c r="E10" s="75" t="s">
        <v>157</v>
      </c>
      <c r="G10" s="63" t="s">
        <v>136</v>
      </c>
    </row>
    <row r="11" spans="1:8" ht="12.5" x14ac:dyDescent="0.25">
      <c r="C11"/>
      <c r="D11" s="74" t="s">
        <v>159</v>
      </c>
      <c r="E11" s="75" t="s">
        <v>160</v>
      </c>
      <c r="G11" s="63"/>
    </row>
    <row r="12" spans="1:8" ht="12.5" x14ac:dyDescent="0.25">
      <c r="C12"/>
      <c r="D12" s="74" t="s">
        <v>129</v>
      </c>
      <c r="E12" s="75" t="s">
        <v>161</v>
      </c>
    </row>
    <row r="13" spans="1:8" ht="12.5" x14ac:dyDescent="0.25">
      <c r="C13"/>
      <c r="D13" s="71"/>
      <c r="E13" s="75" t="s">
        <v>162</v>
      </c>
    </row>
    <row r="14" spans="1:8" ht="12.5" x14ac:dyDescent="0.25">
      <c r="C14"/>
      <c r="D14" s="71"/>
      <c r="E14" s="75" t="s">
        <v>163</v>
      </c>
    </row>
    <row r="15" spans="1:8" ht="12.5" x14ac:dyDescent="0.25">
      <c r="C15"/>
      <c r="D15" s="71"/>
      <c r="E15" s="75" t="s">
        <v>164</v>
      </c>
    </row>
    <row r="16" spans="1:8" x14ac:dyDescent="0.25">
      <c r="C16"/>
      <c r="D16" s="71"/>
    </row>
    <row r="17" spans="4:5" x14ac:dyDescent="0.25">
      <c r="D17" s="71"/>
    </row>
    <row r="18" spans="4:5" x14ac:dyDescent="0.25">
      <c r="D18" s="71"/>
    </row>
    <row r="19" spans="4:5" x14ac:dyDescent="0.25">
      <c r="D19" s="71"/>
    </row>
    <row r="20" spans="4:5" x14ac:dyDescent="0.25">
      <c r="D20" s="71"/>
    </row>
    <row r="21" spans="4:5" x14ac:dyDescent="0.25">
      <c r="D21" s="71"/>
    </row>
    <row r="22" spans="4:5" x14ac:dyDescent="0.25">
      <c r="D22" s="71"/>
    </row>
    <row r="23" spans="4:5" x14ac:dyDescent="0.25">
      <c r="D23" s="71"/>
    </row>
    <row r="24" spans="4:5" x14ac:dyDescent="0.25">
      <c r="D24" s="71"/>
    </row>
    <row r="25" spans="4:5" x14ac:dyDescent="0.25">
      <c r="D25" s="71"/>
      <c r="E25" s="61"/>
    </row>
    <row r="26" spans="4:5" x14ac:dyDescent="0.25">
      <c r="D26" s="71"/>
      <c r="E26" s="61"/>
    </row>
    <row r="27" spans="4:5" x14ac:dyDescent="0.25">
      <c r="D27" s="71"/>
      <c r="E27" s="61"/>
    </row>
    <row r="28" spans="4:5" x14ac:dyDescent="0.25">
      <c r="D28" s="71"/>
      <c r="E28" s="61"/>
    </row>
    <row r="29" spans="4:5" x14ac:dyDescent="0.25">
      <c r="D29" s="71"/>
      <c r="E29" s="61"/>
    </row>
    <row r="30" spans="4:5" x14ac:dyDescent="0.25">
      <c r="D30" s="71"/>
      <c r="E30" s="12"/>
    </row>
    <row r="31" spans="4:5" x14ac:dyDescent="0.25">
      <c r="D31" s="71"/>
    </row>
    <row r="32" spans="4:5" x14ac:dyDescent="0.25">
      <c r="D32" s="71"/>
    </row>
    <row r="33" spans="4:5" x14ac:dyDescent="0.25">
      <c r="D33" s="71"/>
    </row>
    <row r="34" spans="4:5" x14ac:dyDescent="0.25">
      <c r="D34" s="71"/>
    </row>
    <row r="35" spans="4:5" x14ac:dyDescent="0.25">
      <c r="D35" s="71"/>
      <c r="E35" s="8"/>
    </row>
    <row r="36" spans="4:5" x14ac:dyDescent="0.25">
      <c r="D36" s="71"/>
    </row>
    <row r="37" spans="4:5" x14ac:dyDescent="0.25">
      <c r="D37" s="71"/>
    </row>
    <row r="38" spans="4:5" x14ac:dyDescent="0.25">
      <c r="D38" s="71"/>
    </row>
    <row r="39" spans="4:5" x14ac:dyDescent="0.25">
      <c r="D39" s="71"/>
    </row>
    <row r="40" spans="4:5" x14ac:dyDescent="0.25">
      <c r="D40" s="71"/>
    </row>
    <row r="41" spans="4:5" x14ac:dyDescent="0.25">
      <c r="D41" s="71"/>
    </row>
    <row r="42" spans="4:5" x14ac:dyDescent="0.25">
      <c r="D42" s="71"/>
    </row>
    <row r="43" spans="4:5" x14ac:dyDescent="0.25">
      <c r="D43" s="71"/>
    </row>
    <row r="44" spans="4:5" x14ac:dyDescent="0.25">
      <c r="D44" s="71"/>
    </row>
    <row r="45" spans="4:5" x14ac:dyDescent="0.25">
      <c r="D45" s="71"/>
    </row>
    <row r="46" spans="4:5" x14ac:dyDescent="0.25">
      <c r="D46" s="71"/>
    </row>
    <row r="47" spans="4:5" x14ac:dyDescent="0.25">
      <c r="D47" s="71"/>
    </row>
    <row r="48" spans="4:5" x14ac:dyDescent="0.25">
      <c r="D48" s="71"/>
    </row>
    <row r="49" spans="4:4" x14ac:dyDescent="0.25">
      <c r="D49" s="71"/>
    </row>
    <row r="50" spans="4:4" x14ac:dyDescent="0.25">
      <c r="D50" s="71"/>
    </row>
    <row r="51" spans="4:4" x14ac:dyDescent="0.25">
      <c r="D51" s="71"/>
    </row>
    <row r="52" spans="4:4" x14ac:dyDescent="0.25">
      <c r="D52" s="71"/>
    </row>
    <row r="53" spans="4:4" x14ac:dyDescent="0.25">
      <c r="D53" s="71"/>
    </row>
    <row r="54" spans="4:4" x14ac:dyDescent="0.25">
      <c r="D54" s="71"/>
    </row>
    <row r="55" spans="4:4" x14ac:dyDescent="0.25">
      <c r="D55" s="71"/>
    </row>
    <row r="56" spans="4:4" x14ac:dyDescent="0.25">
      <c r="D56" s="71"/>
    </row>
    <row r="57" spans="4:4" x14ac:dyDescent="0.25">
      <c r="D57" s="71"/>
    </row>
    <row r="58" spans="4:4" x14ac:dyDescent="0.25">
      <c r="D58" s="71"/>
    </row>
    <row r="59" spans="4:4" x14ac:dyDescent="0.25">
      <c r="D59" s="71"/>
    </row>
    <row r="60" spans="4:4" x14ac:dyDescent="0.25">
      <c r="D60" s="71"/>
    </row>
    <row r="61" spans="4:4" x14ac:dyDescent="0.25">
      <c r="D61" s="71"/>
    </row>
    <row r="62" spans="4:4" x14ac:dyDescent="0.25">
      <c r="D62" s="71"/>
    </row>
    <row r="63" spans="4:4" x14ac:dyDescent="0.25">
      <c r="D63" s="71"/>
    </row>
    <row r="64" spans="4:4" x14ac:dyDescent="0.25">
      <c r="D64" s="71"/>
    </row>
    <row r="65" spans="4:4" x14ac:dyDescent="0.25">
      <c r="D65" s="71"/>
    </row>
    <row r="66" spans="4:4" x14ac:dyDescent="0.25">
      <c r="D66" s="71"/>
    </row>
    <row r="67" spans="4:4" x14ac:dyDescent="0.25">
      <c r="D67" s="71"/>
    </row>
    <row r="68" spans="4:4" x14ac:dyDescent="0.25">
      <c r="D68" s="71"/>
    </row>
    <row r="69" spans="4:4" x14ac:dyDescent="0.25">
      <c r="D69" s="71"/>
    </row>
    <row r="70" spans="4:4" x14ac:dyDescent="0.25">
      <c r="D70" s="71"/>
    </row>
    <row r="71" spans="4:4" x14ac:dyDescent="0.25">
      <c r="D71" s="71"/>
    </row>
    <row r="72" spans="4:4" x14ac:dyDescent="0.25">
      <c r="D72" s="71"/>
    </row>
    <row r="73" spans="4:4" x14ac:dyDescent="0.25">
      <c r="D73" s="71"/>
    </row>
    <row r="74" spans="4:4" x14ac:dyDescent="0.25">
      <c r="D74" s="71"/>
    </row>
    <row r="75" spans="4:4" x14ac:dyDescent="0.25">
      <c r="D75" s="71"/>
    </row>
    <row r="76" spans="4:4" x14ac:dyDescent="0.25">
      <c r="D76" s="71"/>
    </row>
    <row r="77" spans="4:4" x14ac:dyDescent="0.25">
      <c r="D77" s="71"/>
    </row>
    <row r="78" spans="4:4" x14ac:dyDescent="0.25">
      <c r="D78" s="71"/>
    </row>
    <row r="79" spans="4:4" x14ac:dyDescent="0.25">
      <c r="D79" s="71"/>
    </row>
    <row r="80" spans="4:4" x14ac:dyDescent="0.25">
      <c r="D80" s="71"/>
    </row>
    <row r="81" spans="4:4" x14ac:dyDescent="0.25">
      <c r="D81" s="71"/>
    </row>
    <row r="82" spans="4:4" x14ac:dyDescent="0.25">
      <c r="D82" s="71"/>
    </row>
    <row r="83" spans="4:4" x14ac:dyDescent="0.25">
      <c r="D83" s="71"/>
    </row>
    <row r="84" spans="4:4" x14ac:dyDescent="0.25">
      <c r="D84" s="71"/>
    </row>
    <row r="85" spans="4:4" x14ac:dyDescent="0.25">
      <c r="D85" s="71"/>
    </row>
    <row r="86" spans="4:4" x14ac:dyDescent="0.25">
      <c r="D86" s="71"/>
    </row>
    <row r="87" spans="4:4" x14ac:dyDescent="0.25">
      <c r="D87" s="71"/>
    </row>
    <row r="88" spans="4:4" x14ac:dyDescent="0.25">
      <c r="D88" s="71"/>
    </row>
    <row r="89" spans="4:4" x14ac:dyDescent="0.25">
      <c r="D89" s="71"/>
    </row>
    <row r="90" spans="4:4" x14ac:dyDescent="0.25">
      <c r="D90" s="71"/>
    </row>
    <row r="91" spans="4:4" x14ac:dyDescent="0.25">
      <c r="D91" s="71"/>
    </row>
    <row r="92" spans="4:4" x14ac:dyDescent="0.25">
      <c r="D92" s="71"/>
    </row>
    <row r="93" spans="4:4" x14ac:dyDescent="0.25">
      <c r="D93" s="71"/>
    </row>
    <row r="94" spans="4:4" x14ac:dyDescent="0.25">
      <c r="D94" s="71"/>
    </row>
    <row r="95" spans="4:4" x14ac:dyDescent="0.25">
      <c r="D95" s="71"/>
    </row>
    <row r="96" spans="4:4" x14ac:dyDescent="0.25">
      <c r="D96" s="71"/>
    </row>
    <row r="97" spans="4:4" x14ac:dyDescent="0.25">
      <c r="D97" s="71"/>
    </row>
    <row r="98" spans="4:4" x14ac:dyDescent="0.25">
      <c r="D98" s="71"/>
    </row>
    <row r="99" spans="4:4" x14ac:dyDescent="0.25">
      <c r="D99" s="71"/>
    </row>
    <row r="100" spans="4:4" x14ac:dyDescent="0.25">
      <c r="D100" s="71"/>
    </row>
    <row r="101" spans="4:4" x14ac:dyDescent="0.25">
      <c r="D101" s="71"/>
    </row>
    <row r="102" spans="4:4" x14ac:dyDescent="0.25">
      <c r="D102" s="71"/>
    </row>
    <row r="103" spans="4:4" x14ac:dyDescent="0.25">
      <c r="D103" s="71"/>
    </row>
    <row r="104" spans="4:4" x14ac:dyDescent="0.25">
      <c r="D104" s="71"/>
    </row>
    <row r="105" spans="4:4" x14ac:dyDescent="0.25">
      <c r="D105" s="71"/>
    </row>
    <row r="106" spans="4:4" x14ac:dyDescent="0.25">
      <c r="D106" s="71"/>
    </row>
    <row r="107" spans="4:4" x14ac:dyDescent="0.25">
      <c r="D107" s="71"/>
    </row>
    <row r="108" spans="4:4" x14ac:dyDescent="0.25">
      <c r="D108" s="71"/>
    </row>
    <row r="109" spans="4:4" x14ac:dyDescent="0.25">
      <c r="D109" s="71"/>
    </row>
    <row r="110" spans="4:4" x14ac:dyDescent="0.25">
      <c r="D110" s="71"/>
    </row>
    <row r="111" spans="4:4" x14ac:dyDescent="0.25">
      <c r="D111" s="71"/>
    </row>
    <row r="112" spans="4:4" x14ac:dyDescent="0.25">
      <c r="D112" s="71"/>
    </row>
    <row r="113" spans="4:4" x14ac:dyDescent="0.25">
      <c r="D113" s="71"/>
    </row>
    <row r="114" spans="4:4" x14ac:dyDescent="0.25">
      <c r="D114" s="71"/>
    </row>
    <row r="115" spans="4:4" x14ac:dyDescent="0.25">
      <c r="D115" s="71"/>
    </row>
    <row r="116" spans="4:4" x14ac:dyDescent="0.25">
      <c r="D116" s="71"/>
    </row>
    <row r="117" spans="4:4" x14ac:dyDescent="0.25">
      <c r="D117" s="71"/>
    </row>
    <row r="118" spans="4:4" x14ac:dyDescent="0.25">
      <c r="D118" s="71"/>
    </row>
    <row r="119" spans="4:4" x14ac:dyDescent="0.25">
      <c r="D119" s="71"/>
    </row>
    <row r="120" spans="4:4" x14ac:dyDescent="0.25">
      <c r="D120" s="71"/>
    </row>
    <row r="121" spans="4:4" x14ac:dyDescent="0.25">
      <c r="D121" s="71"/>
    </row>
    <row r="122" spans="4:4" x14ac:dyDescent="0.25">
      <c r="D122" s="71"/>
    </row>
    <row r="123" spans="4:4" x14ac:dyDescent="0.25">
      <c r="D123" s="71"/>
    </row>
    <row r="124" spans="4:4" x14ac:dyDescent="0.25">
      <c r="D124"/>
    </row>
    <row r="125" spans="4:4" x14ac:dyDescent="0.25">
      <c r="D125"/>
    </row>
    <row r="126" spans="4:4" x14ac:dyDescent="0.25">
      <c r="D126"/>
    </row>
    <row r="127" spans="4:4" x14ac:dyDescent="0.25">
      <c r="D127"/>
    </row>
    <row r="128" spans="4:4" x14ac:dyDescent="0.25">
      <c r="D128"/>
    </row>
    <row r="129" spans="4:4" x14ac:dyDescent="0.25">
      <c r="D129"/>
    </row>
    <row r="130" spans="4:4" x14ac:dyDescent="0.25">
      <c r="D130"/>
    </row>
    <row r="131" spans="4:4" x14ac:dyDescent="0.25">
      <c r="D131"/>
    </row>
    <row r="132" spans="4:4" x14ac:dyDescent="0.25">
      <c r="D132"/>
    </row>
    <row r="133" spans="4:4" x14ac:dyDescent="0.25">
      <c r="D133"/>
    </row>
    <row r="134" spans="4:4" x14ac:dyDescent="0.25">
      <c r="D134"/>
    </row>
    <row r="135" spans="4:4" x14ac:dyDescent="0.25">
      <c r="D135"/>
    </row>
    <row r="136" spans="4:4" x14ac:dyDescent="0.25">
      <c r="D136"/>
    </row>
    <row r="137" spans="4:4" x14ac:dyDescent="0.25">
      <c r="D137"/>
    </row>
    <row r="138" spans="4:4" x14ac:dyDescent="0.25">
      <c r="D138"/>
    </row>
    <row r="139" spans="4:4" x14ac:dyDescent="0.25">
      <c r="D139"/>
    </row>
    <row r="140" spans="4:4" x14ac:dyDescent="0.25">
      <c r="D140"/>
    </row>
    <row r="141" spans="4:4" x14ac:dyDescent="0.25">
      <c r="D141"/>
    </row>
    <row r="142" spans="4:4" x14ac:dyDescent="0.25">
      <c r="D142"/>
    </row>
    <row r="143" spans="4:4" x14ac:dyDescent="0.25">
      <c r="D143"/>
    </row>
    <row r="144" spans="4:4" x14ac:dyDescent="0.25">
      <c r="D144"/>
    </row>
    <row r="145" spans="4:4" x14ac:dyDescent="0.25">
      <c r="D145"/>
    </row>
    <row r="146" spans="4:4" x14ac:dyDescent="0.25">
      <c r="D146"/>
    </row>
    <row r="147" spans="4:4" x14ac:dyDescent="0.25">
      <c r="D147"/>
    </row>
    <row r="148" spans="4:4" x14ac:dyDescent="0.25">
      <c r="D148"/>
    </row>
    <row r="149" spans="4:4" x14ac:dyDescent="0.25">
      <c r="D149"/>
    </row>
    <row r="150" spans="4:4" x14ac:dyDescent="0.25">
      <c r="D150"/>
    </row>
    <row r="151" spans="4:4" x14ac:dyDescent="0.25">
      <c r="D151"/>
    </row>
    <row r="152" spans="4:4" x14ac:dyDescent="0.25">
      <c r="D152"/>
    </row>
    <row r="153" spans="4:4" x14ac:dyDescent="0.25">
      <c r="D153"/>
    </row>
    <row r="154" spans="4:4" x14ac:dyDescent="0.25">
      <c r="D154"/>
    </row>
    <row r="155" spans="4:4" x14ac:dyDescent="0.25">
      <c r="D155"/>
    </row>
    <row r="156" spans="4:4" x14ac:dyDescent="0.25">
      <c r="D156"/>
    </row>
    <row r="157" spans="4:4" x14ac:dyDescent="0.25">
      <c r="D157"/>
    </row>
    <row r="158" spans="4:4" x14ac:dyDescent="0.25">
      <c r="D158"/>
    </row>
    <row r="159" spans="4:4" x14ac:dyDescent="0.25">
      <c r="D159"/>
    </row>
    <row r="160" spans="4:4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x14ac:dyDescent="0.25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  <row r="217" spans="4:4" x14ac:dyDescent="0.25">
      <c r="D217"/>
    </row>
    <row r="218" spans="4:4" x14ac:dyDescent="0.25">
      <c r="D218"/>
    </row>
    <row r="219" spans="4:4" x14ac:dyDescent="0.25">
      <c r="D219"/>
    </row>
    <row r="220" spans="4:4" x14ac:dyDescent="0.25">
      <c r="D220"/>
    </row>
    <row r="221" spans="4:4" x14ac:dyDescent="0.25">
      <c r="D221"/>
    </row>
    <row r="222" spans="4:4" x14ac:dyDescent="0.25">
      <c r="D222"/>
    </row>
    <row r="223" spans="4:4" x14ac:dyDescent="0.25">
      <c r="D223"/>
    </row>
    <row r="224" spans="4:4" x14ac:dyDescent="0.25">
      <c r="D224"/>
    </row>
    <row r="225" spans="4:4" x14ac:dyDescent="0.25">
      <c r="D225"/>
    </row>
    <row r="226" spans="4:4" x14ac:dyDescent="0.25">
      <c r="D226"/>
    </row>
    <row r="227" spans="4:4" x14ac:dyDescent="0.25">
      <c r="D227"/>
    </row>
    <row r="228" spans="4:4" x14ac:dyDescent="0.25">
      <c r="D228"/>
    </row>
    <row r="229" spans="4:4" x14ac:dyDescent="0.25">
      <c r="D229"/>
    </row>
    <row r="230" spans="4:4" x14ac:dyDescent="0.25">
      <c r="D230"/>
    </row>
    <row r="231" spans="4:4" x14ac:dyDescent="0.25">
      <c r="D231"/>
    </row>
    <row r="232" spans="4:4" x14ac:dyDescent="0.25">
      <c r="D232"/>
    </row>
    <row r="233" spans="4:4" x14ac:dyDescent="0.25">
      <c r="D233"/>
    </row>
    <row r="234" spans="4:4" x14ac:dyDescent="0.25">
      <c r="D234"/>
    </row>
    <row r="235" spans="4:4" x14ac:dyDescent="0.25">
      <c r="D235"/>
    </row>
    <row r="236" spans="4:4" x14ac:dyDescent="0.25">
      <c r="D236"/>
    </row>
    <row r="237" spans="4:4" x14ac:dyDescent="0.25">
      <c r="D237"/>
    </row>
    <row r="238" spans="4:4" x14ac:dyDescent="0.25">
      <c r="D238"/>
    </row>
    <row r="239" spans="4:4" x14ac:dyDescent="0.25">
      <c r="D239"/>
    </row>
    <row r="240" spans="4:4" x14ac:dyDescent="0.25">
      <c r="D240"/>
    </row>
    <row r="241" spans="4:4" x14ac:dyDescent="0.25">
      <c r="D241"/>
    </row>
    <row r="242" spans="4:4" x14ac:dyDescent="0.25">
      <c r="D242"/>
    </row>
    <row r="243" spans="4:4" x14ac:dyDescent="0.25">
      <c r="D243"/>
    </row>
    <row r="244" spans="4:4" x14ac:dyDescent="0.25">
      <c r="D244"/>
    </row>
    <row r="245" spans="4:4" x14ac:dyDescent="0.25">
      <c r="D245"/>
    </row>
    <row r="246" spans="4:4" x14ac:dyDescent="0.25">
      <c r="D246"/>
    </row>
    <row r="247" spans="4:4" x14ac:dyDescent="0.25">
      <c r="D247"/>
    </row>
    <row r="248" spans="4:4" x14ac:dyDescent="0.25">
      <c r="D248"/>
    </row>
    <row r="249" spans="4:4" x14ac:dyDescent="0.25">
      <c r="D249"/>
    </row>
    <row r="250" spans="4:4" x14ac:dyDescent="0.25">
      <c r="D250"/>
    </row>
    <row r="251" spans="4:4" x14ac:dyDescent="0.25">
      <c r="D251"/>
    </row>
    <row r="252" spans="4:4" x14ac:dyDescent="0.25">
      <c r="D252"/>
    </row>
    <row r="253" spans="4:4" x14ac:dyDescent="0.25">
      <c r="D253"/>
    </row>
    <row r="254" spans="4:4" x14ac:dyDescent="0.25">
      <c r="D254"/>
    </row>
    <row r="255" spans="4:4" x14ac:dyDescent="0.25">
      <c r="D255"/>
    </row>
    <row r="256" spans="4:4" x14ac:dyDescent="0.25">
      <c r="D256"/>
    </row>
    <row r="257" spans="4:4" x14ac:dyDescent="0.25">
      <c r="D257"/>
    </row>
    <row r="258" spans="4:4" x14ac:dyDescent="0.25">
      <c r="D258"/>
    </row>
    <row r="259" spans="4:4" x14ac:dyDescent="0.25">
      <c r="D259"/>
    </row>
    <row r="260" spans="4:4" x14ac:dyDescent="0.25">
      <c r="D260"/>
    </row>
    <row r="261" spans="4:4" x14ac:dyDescent="0.25">
      <c r="D261"/>
    </row>
    <row r="262" spans="4:4" x14ac:dyDescent="0.25">
      <c r="D262"/>
    </row>
    <row r="263" spans="4:4" x14ac:dyDescent="0.25">
      <c r="D263"/>
    </row>
    <row r="264" spans="4:4" x14ac:dyDescent="0.25">
      <c r="D264"/>
    </row>
    <row r="265" spans="4:4" x14ac:dyDescent="0.25">
      <c r="D265"/>
    </row>
    <row r="266" spans="4:4" x14ac:dyDescent="0.25">
      <c r="D266"/>
    </row>
    <row r="267" spans="4:4" x14ac:dyDescent="0.25">
      <c r="D267"/>
    </row>
    <row r="268" spans="4:4" x14ac:dyDescent="0.25">
      <c r="D268"/>
    </row>
    <row r="269" spans="4:4" x14ac:dyDescent="0.25">
      <c r="D269"/>
    </row>
    <row r="270" spans="4:4" x14ac:dyDescent="0.25">
      <c r="D270"/>
    </row>
    <row r="271" spans="4:4" x14ac:dyDescent="0.25">
      <c r="D271"/>
    </row>
    <row r="272" spans="4:4" x14ac:dyDescent="0.25">
      <c r="D272"/>
    </row>
    <row r="273" spans="4:4" x14ac:dyDescent="0.25">
      <c r="D273"/>
    </row>
    <row r="274" spans="4:4" x14ac:dyDescent="0.25">
      <c r="D274"/>
    </row>
    <row r="275" spans="4:4" x14ac:dyDescent="0.25">
      <c r="D275"/>
    </row>
    <row r="276" spans="4:4" x14ac:dyDescent="0.25">
      <c r="D276"/>
    </row>
    <row r="277" spans="4:4" x14ac:dyDescent="0.25">
      <c r="D277"/>
    </row>
    <row r="278" spans="4:4" x14ac:dyDescent="0.25">
      <c r="D278"/>
    </row>
    <row r="279" spans="4:4" x14ac:dyDescent="0.25">
      <c r="D279"/>
    </row>
    <row r="280" spans="4:4" x14ac:dyDescent="0.25">
      <c r="D280"/>
    </row>
    <row r="281" spans="4:4" x14ac:dyDescent="0.25">
      <c r="D281"/>
    </row>
    <row r="282" spans="4:4" x14ac:dyDescent="0.25">
      <c r="D282"/>
    </row>
    <row r="283" spans="4:4" x14ac:dyDescent="0.25">
      <c r="D283"/>
    </row>
    <row r="284" spans="4:4" x14ac:dyDescent="0.25">
      <c r="D284"/>
    </row>
    <row r="285" spans="4:4" x14ac:dyDescent="0.25">
      <c r="D285"/>
    </row>
    <row r="286" spans="4:4" x14ac:dyDescent="0.25">
      <c r="D286"/>
    </row>
    <row r="287" spans="4:4" x14ac:dyDescent="0.25">
      <c r="D287"/>
    </row>
    <row r="288" spans="4:4" x14ac:dyDescent="0.25">
      <c r="D288"/>
    </row>
    <row r="289" spans="4:4" x14ac:dyDescent="0.25">
      <c r="D289"/>
    </row>
    <row r="290" spans="4:4" x14ac:dyDescent="0.25">
      <c r="D290"/>
    </row>
    <row r="291" spans="4:4" x14ac:dyDescent="0.25">
      <c r="D291"/>
    </row>
    <row r="292" spans="4:4" x14ac:dyDescent="0.25">
      <c r="D292"/>
    </row>
    <row r="293" spans="4:4" x14ac:dyDescent="0.25">
      <c r="D293"/>
    </row>
    <row r="294" spans="4:4" x14ac:dyDescent="0.25">
      <c r="D294"/>
    </row>
    <row r="295" spans="4:4" x14ac:dyDescent="0.25">
      <c r="D295"/>
    </row>
    <row r="296" spans="4:4" x14ac:dyDescent="0.25">
      <c r="D296"/>
    </row>
    <row r="297" spans="4:4" x14ac:dyDescent="0.25">
      <c r="D297"/>
    </row>
    <row r="298" spans="4:4" x14ac:dyDescent="0.25">
      <c r="D298"/>
    </row>
    <row r="299" spans="4:4" x14ac:dyDescent="0.25">
      <c r="D299"/>
    </row>
    <row r="300" spans="4:4" x14ac:dyDescent="0.25">
      <c r="D300"/>
    </row>
    <row r="301" spans="4:4" x14ac:dyDescent="0.25">
      <c r="D301"/>
    </row>
    <row r="302" spans="4:4" x14ac:dyDescent="0.25">
      <c r="D302"/>
    </row>
    <row r="303" spans="4:4" x14ac:dyDescent="0.25">
      <c r="D303"/>
    </row>
    <row r="304" spans="4:4" x14ac:dyDescent="0.25">
      <c r="D304"/>
    </row>
    <row r="305" spans="4:4" x14ac:dyDescent="0.25">
      <c r="D305"/>
    </row>
    <row r="306" spans="4:4" x14ac:dyDescent="0.25">
      <c r="D306"/>
    </row>
    <row r="307" spans="4:4" x14ac:dyDescent="0.25">
      <c r="D307"/>
    </row>
    <row r="308" spans="4:4" x14ac:dyDescent="0.25">
      <c r="D308"/>
    </row>
    <row r="309" spans="4:4" x14ac:dyDescent="0.25">
      <c r="D309"/>
    </row>
    <row r="310" spans="4:4" x14ac:dyDescent="0.25">
      <c r="D310"/>
    </row>
    <row r="311" spans="4:4" x14ac:dyDescent="0.25">
      <c r="D311"/>
    </row>
    <row r="312" spans="4:4" x14ac:dyDescent="0.25">
      <c r="D312"/>
    </row>
    <row r="313" spans="4:4" x14ac:dyDescent="0.25">
      <c r="D313"/>
    </row>
    <row r="314" spans="4:4" x14ac:dyDescent="0.25">
      <c r="D314"/>
    </row>
    <row r="315" spans="4:4" x14ac:dyDescent="0.25">
      <c r="D315"/>
    </row>
    <row r="316" spans="4:4" x14ac:dyDescent="0.25">
      <c r="D316"/>
    </row>
    <row r="317" spans="4:4" x14ac:dyDescent="0.25">
      <c r="D317"/>
    </row>
    <row r="318" spans="4:4" x14ac:dyDescent="0.25">
      <c r="D318"/>
    </row>
    <row r="319" spans="4:4" x14ac:dyDescent="0.25">
      <c r="D319"/>
    </row>
    <row r="320" spans="4:4" x14ac:dyDescent="0.25">
      <c r="D320"/>
    </row>
    <row r="321" spans="4:4" x14ac:dyDescent="0.25">
      <c r="D321"/>
    </row>
    <row r="322" spans="4:4" x14ac:dyDescent="0.25">
      <c r="D322"/>
    </row>
    <row r="323" spans="4:4" x14ac:dyDescent="0.25">
      <c r="D323"/>
    </row>
    <row r="324" spans="4:4" x14ac:dyDescent="0.25">
      <c r="D324"/>
    </row>
    <row r="325" spans="4:4" x14ac:dyDescent="0.25">
      <c r="D325"/>
    </row>
    <row r="326" spans="4:4" x14ac:dyDescent="0.25">
      <c r="D326"/>
    </row>
    <row r="327" spans="4:4" x14ac:dyDescent="0.25">
      <c r="D327"/>
    </row>
    <row r="328" spans="4:4" x14ac:dyDescent="0.25">
      <c r="D328"/>
    </row>
    <row r="329" spans="4:4" x14ac:dyDescent="0.25">
      <c r="D329"/>
    </row>
    <row r="330" spans="4:4" x14ac:dyDescent="0.25">
      <c r="D330"/>
    </row>
    <row r="331" spans="4:4" x14ac:dyDescent="0.25">
      <c r="D331"/>
    </row>
    <row r="332" spans="4:4" x14ac:dyDescent="0.25">
      <c r="D332"/>
    </row>
    <row r="333" spans="4:4" x14ac:dyDescent="0.25">
      <c r="D333"/>
    </row>
    <row r="334" spans="4:4" x14ac:dyDescent="0.25">
      <c r="D334"/>
    </row>
    <row r="335" spans="4:4" x14ac:dyDescent="0.25">
      <c r="D335"/>
    </row>
    <row r="336" spans="4:4" x14ac:dyDescent="0.25">
      <c r="D336"/>
    </row>
    <row r="337" spans="4:4" x14ac:dyDescent="0.25">
      <c r="D337"/>
    </row>
    <row r="338" spans="4:4" x14ac:dyDescent="0.25">
      <c r="D338"/>
    </row>
    <row r="339" spans="4:4" x14ac:dyDescent="0.25">
      <c r="D339"/>
    </row>
    <row r="340" spans="4:4" x14ac:dyDescent="0.25">
      <c r="D340"/>
    </row>
    <row r="341" spans="4:4" x14ac:dyDescent="0.25">
      <c r="D341"/>
    </row>
    <row r="342" spans="4:4" x14ac:dyDescent="0.25">
      <c r="D342"/>
    </row>
    <row r="343" spans="4:4" x14ac:dyDescent="0.25">
      <c r="D343"/>
    </row>
    <row r="344" spans="4:4" x14ac:dyDescent="0.25">
      <c r="D344"/>
    </row>
    <row r="345" spans="4:4" x14ac:dyDescent="0.25">
      <c r="D345"/>
    </row>
    <row r="346" spans="4:4" x14ac:dyDescent="0.25">
      <c r="D346"/>
    </row>
    <row r="347" spans="4:4" x14ac:dyDescent="0.25">
      <c r="D347"/>
    </row>
    <row r="348" spans="4:4" x14ac:dyDescent="0.25">
      <c r="D348"/>
    </row>
    <row r="349" spans="4:4" x14ac:dyDescent="0.25">
      <c r="D349"/>
    </row>
    <row r="350" spans="4:4" x14ac:dyDescent="0.25">
      <c r="D350"/>
    </row>
    <row r="351" spans="4:4" x14ac:dyDescent="0.25">
      <c r="D351"/>
    </row>
    <row r="352" spans="4:4" x14ac:dyDescent="0.25">
      <c r="D352"/>
    </row>
    <row r="353" spans="4:4" x14ac:dyDescent="0.25">
      <c r="D353"/>
    </row>
    <row r="354" spans="4:4" x14ac:dyDescent="0.25">
      <c r="D354"/>
    </row>
    <row r="355" spans="4:4" x14ac:dyDescent="0.25">
      <c r="D355"/>
    </row>
    <row r="356" spans="4:4" x14ac:dyDescent="0.25">
      <c r="D356"/>
    </row>
    <row r="357" spans="4:4" x14ac:dyDescent="0.25">
      <c r="D357"/>
    </row>
    <row r="358" spans="4:4" x14ac:dyDescent="0.25">
      <c r="D358"/>
    </row>
    <row r="359" spans="4:4" x14ac:dyDescent="0.25">
      <c r="D359"/>
    </row>
    <row r="360" spans="4:4" x14ac:dyDescent="0.25">
      <c r="D360"/>
    </row>
    <row r="361" spans="4:4" x14ac:dyDescent="0.25">
      <c r="D361"/>
    </row>
    <row r="362" spans="4:4" x14ac:dyDescent="0.25">
      <c r="D362"/>
    </row>
    <row r="363" spans="4:4" x14ac:dyDescent="0.25">
      <c r="D363"/>
    </row>
    <row r="364" spans="4:4" x14ac:dyDescent="0.25">
      <c r="D364"/>
    </row>
    <row r="365" spans="4:4" x14ac:dyDescent="0.25">
      <c r="D365"/>
    </row>
    <row r="366" spans="4:4" x14ac:dyDescent="0.25">
      <c r="D366"/>
    </row>
    <row r="367" spans="4:4" x14ac:dyDescent="0.25">
      <c r="D367"/>
    </row>
    <row r="368" spans="4:4" x14ac:dyDescent="0.25">
      <c r="D368"/>
    </row>
    <row r="369" spans="4:4" x14ac:dyDescent="0.25">
      <c r="D369"/>
    </row>
    <row r="370" spans="4:4" x14ac:dyDescent="0.25">
      <c r="D370"/>
    </row>
    <row r="371" spans="4:4" x14ac:dyDescent="0.25">
      <c r="D371"/>
    </row>
    <row r="372" spans="4:4" x14ac:dyDescent="0.25">
      <c r="D372"/>
    </row>
    <row r="373" spans="4:4" x14ac:dyDescent="0.25">
      <c r="D373"/>
    </row>
    <row r="374" spans="4:4" x14ac:dyDescent="0.25">
      <c r="D374"/>
    </row>
    <row r="375" spans="4:4" x14ac:dyDescent="0.25">
      <c r="D375"/>
    </row>
    <row r="376" spans="4:4" x14ac:dyDescent="0.25">
      <c r="D376"/>
    </row>
    <row r="377" spans="4:4" x14ac:dyDescent="0.25">
      <c r="D377"/>
    </row>
    <row r="378" spans="4:4" x14ac:dyDescent="0.25">
      <c r="D378"/>
    </row>
    <row r="379" spans="4:4" x14ac:dyDescent="0.25">
      <c r="D379"/>
    </row>
    <row r="380" spans="4:4" x14ac:dyDescent="0.25">
      <c r="D380"/>
    </row>
    <row r="381" spans="4:4" x14ac:dyDescent="0.25">
      <c r="D381"/>
    </row>
    <row r="382" spans="4:4" x14ac:dyDescent="0.25">
      <c r="D382"/>
    </row>
    <row r="383" spans="4:4" x14ac:dyDescent="0.25">
      <c r="D383"/>
    </row>
    <row r="384" spans="4:4" x14ac:dyDescent="0.25">
      <c r="D384"/>
    </row>
    <row r="385" spans="4:4" x14ac:dyDescent="0.25">
      <c r="D385"/>
    </row>
    <row r="386" spans="4:4" x14ac:dyDescent="0.25">
      <c r="D386"/>
    </row>
    <row r="387" spans="4:4" x14ac:dyDescent="0.25">
      <c r="D387"/>
    </row>
    <row r="388" spans="4:4" x14ac:dyDescent="0.25">
      <c r="D388"/>
    </row>
    <row r="389" spans="4:4" x14ac:dyDescent="0.25">
      <c r="D389"/>
    </row>
    <row r="390" spans="4:4" x14ac:dyDescent="0.25">
      <c r="D390"/>
    </row>
    <row r="391" spans="4:4" x14ac:dyDescent="0.25">
      <c r="D391"/>
    </row>
    <row r="392" spans="4:4" x14ac:dyDescent="0.25">
      <c r="D392"/>
    </row>
    <row r="393" spans="4:4" x14ac:dyDescent="0.25">
      <c r="D393"/>
    </row>
    <row r="394" spans="4:4" x14ac:dyDescent="0.25">
      <c r="D394"/>
    </row>
    <row r="395" spans="4:4" x14ac:dyDescent="0.25">
      <c r="D395"/>
    </row>
    <row r="396" spans="4:4" x14ac:dyDescent="0.25">
      <c r="D396"/>
    </row>
    <row r="397" spans="4:4" x14ac:dyDescent="0.25">
      <c r="D397"/>
    </row>
    <row r="398" spans="4:4" x14ac:dyDescent="0.25">
      <c r="D398"/>
    </row>
    <row r="399" spans="4:4" x14ac:dyDescent="0.25">
      <c r="D399"/>
    </row>
    <row r="400" spans="4:4" x14ac:dyDescent="0.25">
      <c r="D400"/>
    </row>
    <row r="401" spans="4:4" x14ac:dyDescent="0.25">
      <c r="D401"/>
    </row>
    <row r="402" spans="4:4" x14ac:dyDescent="0.25">
      <c r="D402"/>
    </row>
    <row r="403" spans="4:4" x14ac:dyDescent="0.25">
      <c r="D403"/>
    </row>
    <row r="404" spans="4:4" x14ac:dyDescent="0.25">
      <c r="D404"/>
    </row>
    <row r="405" spans="4:4" x14ac:dyDescent="0.25">
      <c r="D405"/>
    </row>
    <row r="406" spans="4:4" x14ac:dyDescent="0.25">
      <c r="D406"/>
    </row>
    <row r="407" spans="4:4" x14ac:dyDescent="0.25">
      <c r="D407"/>
    </row>
    <row r="408" spans="4:4" x14ac:dyDescent="0.25">
      <c r="D408"/>
    </row>
    <row r="409" spans="4:4" x14ac:dyDescent="0.25">
      <c r="D409"/>
    </row>
    <row r="410" spans="4:4" x14ac:dyDescent="0.25">
      <c r="D410"/>
    </row>
    <row r="411" spans="4:4" x14ac:dyDescent="0.25">
      <c r="D411"/>
    </row>
    <row r="412" spans="4:4" x14ac:dyDescent="0.25">
      <c r="D412"/>
    </row>
    <row r="413" spans="4:4" x14ac:dyDescent="0.25">
      <c r="D413"/>
    </row>
    <row r="414" spans="4:4" x14ac:dyDescent="0.25">
      <c r="D414"/>
    </row>
    <row r="415" spans="4:4" x14ac:dyDescent="0.25">
      <c r="D415"/>
    </row>
    <row r="416" spans="4:4" x14ac:dyDescent="0.25">
      <c r="D416"/>
    </row>
    <row r="417" spans="4:4" x14ac:dyDescent="0.25">
      <c r="D417"/>
    </row>
    <row r="418" spans="4:4" x14ac:dyDescent="0.25">
      <c r="D418"/>
    </row>
    <row r="419" spans="4:4" x14ac:dyDescent="0.25">
      <c r="D419"/>
    </row>
    <row r="420" spans="4:4" x14ac:dyDescent="0.25">
      <c r="D420"/>
    </row>
    <row r="421" spans="4:4" x14ac:dyDescent="0.25">
      <c r="D421"/>
    </row>
    <row r="422" spans="4:4" x14ac:dyDescent="0.25">
      <c r="D422"/>
    </row>
    <row r="423" spans="4:4" x14ac:dyDescent="0.25">
      <c r="D423"/>
    </row>
    <row r="424" spans="4:4" x14ac:dyDescent="0.25">
      <c r="D424"/>
    </row>
    <row r="425" spans="4:4" x14ac:dyDescent="0.25">
      <c r="D425"/>
    </row>
    <row r="426" spans="4:4" x14ac:dyDescent="0.25">
      <c r="D426"/>
    </row>
    <row r="427" spans="4:4" x14ac:dyDescent="0.25">
      <c r="D427"/>
    </row>
    <row r="428" spans="4:4" x14ac:dyDescent="0.25">
      <c r="D428"/>
    </row>
    <row r="429" spans="4:4" x14ac:dyDescent="0.25">
      <c r="D429"/>
    </row>
    <row r="430" spans="4:4" x14ac:dyDescent="0.25">
      <c r="D430"/>
    </row>
    <row r="431" spans="4:4" x14ac:dyDescent="0.25">
      <c r="D431"/>
    </row>
    <row r="432" spans="4:4" x14ac:dyDescent="0.25">
      <c r="D432"/>
    </row>
    <row r="433" spans="4:4" x14ac:dyDescent="0.25">
      <c r="D433"/>
    </row>
    <row r="434" spans="4:4" x14ac:dyDescent="0.25">
      <c r="D434"/>
    </row>
    <row r="435" spans="4:4" x14ac:dyDescent="0.25">
      <c r="D435"/>
    </row>
    <row r="436" spans="4:4" x14ac:dyDescent="0.25">
      <c r="D436"/>
    </row>
    <row r="437" spans="4:4" x14ac:dyDescent="0.25">
      <c r="D437"/>
    </row>
    <row r="438" spans="4:4" x14ac:dyDescent="0.25">
      <c r="D438"/>
    </row>
    <row r="439" spans="4:4" x14ac:dyDescent="0.25">
      <c r="D439"/>
    </row>
    <row r="440" spans="4:4" x14ac:dyDescent="0.25">
      <c r="D440"/>
    </row>
    <row r="441" spans="4:4" x14ac:dyDescent="0.25">
      <c r="D441"/>
    </row>
    <row r="442" spans="4:4" x14ac:dyDescent="0.25">
      <c r="D442"/>
    </row>
    <row r="443" spans="4:4" x14ac:dyDescent="0.25">
      <c r="D443"/>
    </row>
    <row r="444" spans="4:4" x14ac:dyDescent="0.25">
      <c r="D444"/>
    </row>
    <row r="445" spans="4:4" x14ac:dyDescent="0.25">
      <c r="D445"/>
    </row>
    <row r="446" spans="4:4" x14ac:dyDescent="0.25">
      <c r="D446"/>
    </row>
    <row r="447" spans="4:4" x14ac:dyDescent="0.25">
      <c r="D447"/>
    </row>
    <row r="448" spans="4:4" x14ac:dyDescent="0.25">
      <c r="D448"/>
    </row>
    <row r="449" spans="4:4" x14ac:dyDescent="0.25">
      <c r="D449"/>
    </row>
    <row r="450" spans="4:4" x14ac:dyDescent="0.25">
      <c r="D450"/>
    </row>
    <row r="451" spans="4:4" x14ac:dyDescent="0.25">
      <c r="D451"/>
    </row>
    <row r="452" spans="4:4" x14ac:dyDescent="0.25">
      <c r="D452"/>
    </row>
    <row r="453" spans="4:4" x14ac:dyDescent="0.25">
      <c r="D453"/>
    </row>
    <row r="454" spans="4:4" x14ac:dyDescent="0.25">
      <c r="D454"/>
    </row>
    <row r="455" spans="4:4" x14ac:dyDescent="0.25">
      <c r="D455"/>
    </row>
    <row r="456" spans="4:4" x14ac:dyDescent="0.25">
      <c r="D456"/>
    </row>
    <row r="457" spans="4:4" x14ac:dyDescent="0.25">
      <c r="D457"/>
    </row>
    <row r="458" spans="4:4" x14ac:dyDescent="0.25">
      <c r="D458"/>
    </row>
    <row r="459" spans="4:4" x14ac:dyDescent="0.25">
      <c r="D459"/>
    </row>
    <row r="460" spans="4:4" x14ac:dyDescent="0.25">
      <c r="D460"/>
    </row>
    <row r="461" spans="4:4" x14ac:dyDescent="0.25">
      <c r="D461"/>
    </row>
    <row r="462" spans="4:4" x14ac:dyDescent="0.25">
      <c r="D462"/>
    </row>
    <row r="463" spans="4:4" x14ac:dyDescent="0.25">
      <c r="D463"/>
    </row>
    <row r="464" spans="4:4" x14ac:dyDescent="0.25">
      <c r="D464"/>
    </row>
    <row r="465" spans="4:4" x14ac:dyDescent="0.25">
      <c r="D465"/>
    </row>
    <row r="466" spans="4:4" x14ac:dyDescent="0.25">
      <c r="D466"/>
    </row>
    <row r="467" spans="4:4" x14ac:dyDescent="0.25">
      <c r="D467"/>
    </row>
    <row r="468" spans="4:4" x14ac:dyDescent="0.25">
      <c r="D468"/>
    </row>
    <row r="469" spans="4:4" x14ac:dyDescent="0.25">
      <c r="D469"/>
    </row>
    <row r="470" spans="4:4" x14ac:dyDescent="0.25">
      <c r="D470"/>
    </row>
    <row r="471" spans="4:4" x14ac:dyDescent="0.25">
      <c r="D471"/>
    </row>
    <row r="472" spans="4:4" x14ac:dyDescent="0.25">
      <c r="D472"/>
    </row>
    <row r="473" spans="4:4" x14ac:dyDescent="0.25">
      <c r="D473"/>
    </row>
    <row r="474" spans="4:4" x14ac:dyDescent="0.25">
      <c r="D474"/>
    </row>
    <row r="475" spans="4:4" x14ac:dyDescent="0.25">
      <c r="D475"/>
    </row>
    <row r="476" spans="4:4" x14ac:dyDescent="0.25">
      <c r="D476"/>
    </row>
    <row r="477" spans="4:4" x14ac:dyDescent="0.25">
      <c r="D477"/>
    </row>
    <row r="478" spans="4:4" x14ac:dyDescent="0.25">
      <c r="D478"/>
    </row>
    <row r="479" spans="4:4" x14ac:dyDescent="0.25">
      <c r="D479"/>
    </row>
    <row r="480" spans="4:4" x14ac:dyDescent="0.25">
      <c r="D480"/>
    </row>
    <row r="481" spans="4:4" x14ac:dyDescent="0.25">
      <c r="D481"/>
    </row>
    <row r="482" spans="4:4" x14ac:dyDescent="0.25">
      <c r="D482"/>
    </row>
    <row r="483" spans="4:4" x14ac:dyDescent="0.25">
      <c r="D483"/>
    </row>
    <row r="484" spans="4:4" x14ac:dyDescent="0.25">
      <c r="D484"/>
    </row>
    <row r="485" spans="4:4" x14ac:dyDescent="0.25">
      <c r="D485"/>
    </row>
    <row r="486" spans="4:4" x14ac:dyDescent="0.25">
      <c r="D486"/>
    </row>
    <row r="487" spans="4:4" x14ac:dyDescent="0.25">
      <c r="D487"/>
    </row>
    <row r="488" spans="4:4" x14ac:dyDescent="0.25">
      <c r="D488"/>
    </row>
    <row r="489" spans="4:4" x14ac:dyDescent="0.25">
      <c r="D489"/>
    </row>
    <row r="490" spans="4:4" x14ac:dyDescent="0.25">
      <c r="D490"/>
    </row>
    <row r="491" spans="4:4" x14ac:dyDescent="0.25">
      <c r="D491"/>
    </row>
    <row r="492" spans="4:4" x14ac:dyDescent="0.25">
      <c r="D492"/>
    </row>
    <row r="493" spans="4:4" x14ac:dyDescent="0.25">
      <c r="D493"/>
    </row>
    <row r="494" spans="4:4" x14ac:dyDescent="0.25">
      <c r="D494"/>
    </row>
    <row r="495" spans="4:4" x14ac:dyDescent="0.25">
      <c r="D495"/>
    </row>
    <row r="496" spans="4:4" x14ac:dyDescent="0.25">
      <c r="D496"/>
    </row>
    <row r="497" spans="4:4" x14ac:dyDescent="0.25">
      <c r="D497"/>
    </row>
    <row r="498" spans="4:4" x14ac:dyDescent="0.25">
      <c r="D498"/>
    </row>
    <row r="499" spans="4:4" x14ac:dyDescent="0.25">
      <c r="D499"/>
    </row>
    <row r="500" spans="4:4" x14ac:dyDescent="0.25">
      <c r="D500"/>
    </row>
    <row r="501" spans="4:4" x14ac:dyDescent="0.25">
      <c r="D501"/>
    </row>
    <row r="502" spans="4:4" x14ac:dyDescent="0.25">
      <c r="D502"/>
    </row>
    <row r="503" spans="4:4" x14ac:dyDescent="0.25">
      <c r="D503"/>
    </row>
    <row r="504" spans="4:4" x14ac:dyDescent="0.25">
      <c r="D504"/>
    </row>
    <row r="505" spans="4:4" x14ac:dyDescent="0.25">
      <c r="D505"/>
    </row>
    <row r="506" spans="4:4" x14ac:dyDescent="0.25">
      <c r="D506"/>
    </row>
    <row r="507" spans="4:4" x14ac:dyDescent="0.25">
      <c r="D507"/>
    </row>
    <row r="508" spans="4:4" x14ac:dyDescent="0.25">
      <c r="D508"/>
    </row>
    <row r="509" spans="4:4" x14ac:dyDescent="0.25">
      <c r="D509"/>
    </row>
    <row r="510" spans="4:4" x14ac:dyDescent="0.25">
      <c r="D510"/>
    </row>
    <row r="511" spans="4:4" x14ac:dyDescent="0.25">
      <c r="D511"/>
    </row>
    <row r="512" spans="4:4" x14ac:dyDescent="0.25">
      <c r="D512"/>
    </row>
    <row r="513" spans="4:4" x14ac:dyDescent="0.25">
      <c r="D513"/>
    </row>
    <row r="514" spans="4:4" x14ac:dyDescent="0.25">
      <c r="D514"/>
    </row>
    <row r="515" spans="4:4" x14ac:dyDescent="0.25">
      <c r="D515"/>
    </row>
    <row r="516" spans="4:4" x14ac:dyDescent="0.25">
      <c r="D516"/>
    </row>
    <row r="517" spans="4:4" x14ac:dyDescent="0.25">
      <c r="D517"/>
    </row>
    <row r="518" spans="4:4" x14ac:dyDescent="0.25">
      <c r="D518"/>
    </row>
    <row r="519" spans="4:4" x14ac:dyDescent="0.25">
      <c r="D519"/>
    </row>
    <row r="520" spans="4:4" x14ac:dyDescent="0.25">
      <c r="D520"/>
    </row>
    <row r="521" spans="4:4" x14ac:dyDescent="0.25">
      <c r="D521"/>
    </row>
    <row r="522" spans="4:4" x14ac:dyDescent="0.25">
      <c r="D522"/>
    </row>
    <row r="523" spans="4:4" x14ac:dyDescent="0.25">
      <c r="D523"/>
    </row>
    <row r="524" spans="4:4" x14ac:dyDescent="0.25">
      <c r="D524"/>
    </row>
    <row r="525" spans="4:4" x14ac:dyDescent="0.25">
      <c r="D525"/>
    </row>
    <row r="526" spans="4:4" x14ac:dyDescent="0.25">
      <c r="D526"/>
    </row>
    <row r="527" spans="4:4" x14ac:dyDescent="0.25">
      <c r="D527"/>
    </row>
    <row r="528" spans="4:4" x14ac:dyDescent="0.25">
      <c r="D528"/>
    </row>
    <row r="529" spans="4:4" x14ac:dyDescent="0.25">
      <c r="D529"/>
    </row>
    <row r="530" spans="4:4" x14ac:dyDescent="0.25">
      <c r="D530"/>
    </row>
    <row r="531" spans="4:4" x14ac:dyDescent="0.25">
      <c r="D531"/>
    </row>
    <row r="532" spans="4:4" x14ac:dyDescent="0.25">
      <c r="D532"/>
    </row>
    <row r="533" spans="4:4" x14ac:dyDescent="0.25">
      <c r="D533"/>
    </row>
    <row r="534" spans="4:4" x14ac:dyDescent="0.25">
      <c r="D534"/>
    </row>
    <row r="535" spans="4:4" x14ac:dyDescent="0.25">
      <c r="D535"/>
    </row>
    <row r="536" spans="4:4" x14ac:dyDescent="0.25">
      <c r="D536"/>
    </row>
    <row r="537" spans="4:4" x14ac:dyDescent="0.25">
      <c r="D537"/>
    </row>
    <row r="538" spans="4:4" x14ac:dyDescent="0.25">
      <c r="D538"/>
    </row>
    <row r="539" spans="4:4" x14ac:dyDescent="0.25">
      <c r="D539"/>
    </row>
    <row r="540" spans="4:4" x14ac:dyDescent="0.25">
      <c r="D540"/>
    </row>
    <row r="541" spans="4:4" x14ac:dyDescent="0.25">
      <c r="D541"/>
    </row>
    <row r="542" spans="4:4" x14ac:dyDescent="0.25">
      <c r="D542"/>
    </row>
    <row r="543" spans="4:4" x14ac:dyDescent="0.25">
      <c r="D543"/>
    </row>
    <row r="544" spans="4:4" x14ac:dyDescent="0.25">
      <c r="D544"/>
    </row>
    <row r="545" spans="4:4" x14ac:dyDescent="0.25">
      <c r="D545"/>
    </row>
    <row r="546" spans="4:4" x14ac:dyDescent="0.25">
      <c r="D546"/>
    </row>
    <row r="547" spans="4:4" x14ac:dyDescent="0.25">
      <c r="D547"/>
    </row>
    <row r="548" spans="4:4" x14ac:dyDescent="0.25">
      <c r="D548"/>
    </row>
    <row r="549" spans="4:4" x14ac:dyDescent="0.25">
      <c r="D549"/>
    </row>
    <row r="550" spans="4:4" x14ac:dyDescent="0.25">
      <c r="D550"/>
    </row>
    <row r="551" spans="4:4" x14ac:dyDescent="0.25">
      <c r="D551"/>
    </row>
    <row r="552" spans="4:4" x14ac:dyDescent="0.25">
      <c r="D552"/>
    </row>
    <row r="553" spans="4:4" x14ac:dyDescent="0.25">
      <c r="D553"/>
    </row>
    <row r="554" spans="4:4" x14ac:dyDescent="0.25">
      <c r="D554"/>
    </row>
    <row r="555" spans="4:4" x14ac:dyDescent="0.25">
      <c r="D555"/>
    </row>
    <row r="556" spans="4:4" x14ac:dyDescent="0.25">
      <c r="D556"/>
    </row>
    <row r="557" spans="4:4" x14ac:dyDescent="0.25">
      <c r="D557"/>
    </row>
    <row r="558" spans="4:4" x14ac:dyDescent="0.25">
      <c r="D558"/>
    </row>
    <row r="559" spans="4:4" x14ac:dyDescent="0.25">
      <c r="D559"/>
    </row>
    <row r="560" spans="4:4" x14ac:dyDescent="0.25">
      <c r="D560"/>
    </row>
    <row r="561" spans="4:4" x14ac:dyDescent="0.25">
      <c r="D561"/>
    </row>
    <row r="562" spans="4:4" x14ac:dyDescent="0.25">
      <c r="D562"/>
    </row>
    <row r="563" spans="4:4" x14ac:dyDescent="0.25">
      <c r="D563"/>
    </row>
    <row r="564" spans="4:4" x14ac:dyDescent="0.25">
      <c r="D564"/>
    </row>
    <row r="565" spans="4:4" x14ac:dyDescent="0.25">
      <c r="D565"/>
    </row>
    <row r="566" spans="4:4" x14ac:dyDescent="0.25">
      <c r="D566"/>
    </row>
    <row r="567" spans="4:4" x14ac:dyDescent="0.25">
      <c r="D567"/>
    </row>
    <row r="568" spans="4:4" x14ac:dyDescent="0.25">
      <c r="D568"/>
    </row>
    <row r="569" spans="4:4" x14ac:dyDescent="0.25">
      <c r="D569"/>
    </row>
    <row r="570" spans="4:4" x14ac:dyDescent="0.25">
      <c r="D570"/>
    </row>
    <row r="571" spans="4:4" x14ac:dyDescent="0.25">
      <c r="D571"/>
    </row>
    <row r="572" spans="4:4" x14ac:dyDescent="0.25">
      <c r="D572"/>
    </row>
    <row r="573" spans="4:4" x14ac:dyDescent="0.25">
      <c r="D573"/>
    </row>
    <row r="574" spans="4:4" x14ac:dyDescent="0.25">
      <c r="D574"/>
    </row>
    <row r="575" spans="4:4" x14ac:dyDescent="0.25">
      <c r="D575"/>
    </row>
    <row r="576" spans="4:4" x14ac:dyDescent="0.25">
      <c r="D576"/>
    </row>
    <row r="577" spans="4:4" x14ac:dyDescent="0.25">
      <c r="D577"/>
    </row>
    <row r="578" spans="4:4" x14ac:dyDescent="0.25">
      <c r="D578"/>
    </row>
    <row r="579" spans="4:4" x14ac:dyDescent="0.25">
      <c r="D579"/>
    </row>
    <row r="580" spans="4:4" x14ac:dyDescent="0.25">
      <c r="D580"/>
    </row>
    <row r="581" spans="4:4" x14ac:dyDescent="0.25">
      <c r="D581"/>
    </row>
    <row r="582" spans="4:4" x14ac:dyDescent="0.25">
      <c r="D582"/>
    </row>
    <row r="583" spans="4:4" x14ac:dyDescent="0.25">
      <c r="D583"/>
    </row>
    <row r="584" spans="4:4" x14ac:dyDescent="0.25">
      <c r="D584"/>
    </row>
    <row r="585" spans="4:4" x14ac:dyDescent="0.25">
      <c r="D585"/>
    </row>
    <row r="586" spans="4:4" x14ac:dyDescent="0.25">
      <c r="D586"/>
    </row>
    <row r="587" spans="4:4" x14ac:dyDescent="0.25">
      <c r="D587"/>
    </row>
    <row r="588" spans="4:4" x14ac:dyDescent="0.25">
      <c r="D588"/>
    </row>
    <row r="589" spans="4:4" x14ac:dyDescent="0.25">
      <c r="D589"/>
    </row>
    <row r="590" spans="4:4" x14ac:dyDescent="0.25">
      <c r="D590"/>
    </row>
    <row r="591" spans="4:4" x14ac:dyDescent="0.25">
      <c r="D591"/>
    </row>
    <row r="592" spans="4:4" x14ac:dyDescent="0.25">
      <c r="D592"/>
    </row>
    <row r="593" spans="4:4" x14ac:dyDescent="0.25">
      <c r="D593"/>
    </row>
    <row r="594" spans="4:4" x14ac:dyDescent="0.25">
      <c r="D594"/>
    </row>
    <row r="595" spans="4:4" x14ac:dyDescent="0.25">
      <c r="D595"/>
    </row>
    <row r="596" spans="4:4" x14ac:dyDescent="0.25">
      <c r="D596"/>
    </row>
    <row r="597" spans="4:4" x14ac:dyDescent="0.25">
      <c r="D597"/>
    </row>
    <row r="598" spans="4:4" x14ac:dyDescent="0.25">
      <c r="D598"/>
    </row>
    <row r="599" spans="4:4" x14ac:dyDescent="0.25">
      <c r="D599"/>
    </row>
    <row r="600" spans="4:4" x14ac:dyDescent="0.25">
      <c r="D600"/>
    </row>
    <row r="601" spans="4:4" x14ac:dyDescent="0.25">
      <c r="D601"/>
    </row>
    <row r="602" spans="4:4" x14ac:dyDescent="0.25">
      <c r="D602"/>
    </row>
    <row r="603" spans="4:4" x14ac:dyDescent="0.25">
      <c r="D603"/>
    </row>
    <row r="604" spans="4:4" x14ac:dyDescent="0.25">
      <c r="D604"/>
    </row>
    <row r="605" spans="4:4" x14ac:dyDescent="0.25">
      <c r="D605"/>
    </row>
    <row r="606" spans="4:4" x14ac:dyDescent="0.25">
      <c r="D606"/>
    </row>
    <row r="607" spans="4:4" x14ac:dyDescent="0.25">
      <c r="D607"/>
    </row>
    <row r="608" spans="4:4" x14ac:dyDescent="0.25">
      <c r="D608"/>
    </row>
    <row r="609" spans="4:4" x14ac:dyDescent="0.25">
      <c r="D609"/>
    </row>
    <row r="610" spans="4:4" x14ac:dyDescent="0.25">
      <c r="D610"/>
    </row>
    <row r="611" spans="4:4" x14ac:dyDescent="0.25">
      <c r="D611"/>
    </row>
    <row r="612" spans="4:4" x14ac:dyDescent="0.25">
      <c r="D612"/>
    </row>
    <row r="613" spans="4:4" x14ac:dyDescent="0.25">
      <c r="D613"/>
    </row>
    <row r="614" spans="4:4" x14ac:dyDescent="0.25">
      <c r="D614"/>
    </row>
    <row r="615" spans="4:4" x14ac:dyDescent="0.25">
      <c r="D615"/>
    </row>
    <row r="616" spans="4:4" x14ac:dyDescent="0.25">
      <c r="D616"/>
    </row>
    <row r="617" spans="4:4" x14ac:dyDescent="0.25">
      <c r="D617"/>
    </row>
    <row r="618" spans="4:4" x14ac:dyDescent="0.25">
      <c r="D618"/>
    </row>
    <row r="619" spans="4:4" x14ac:dyDescent="0.25">
      <c r="D619"/>
    </row>
    <row r="620" spans="4:4" x14ac:dyDescent="0.25">
      <c r="D620"/>
    </row>
    <row r="621" spans="4:4" x14ac:dyDescent="0.25">
      <c r="D621"/>
    </row>
    <row r="622" spans="4:4" x14ac:dyDescent="0.25">
      <c r="D622"/>
    </row>
    <row r="623" spans="4:4" x14ac:dyDescent="0.25">
      <c r="D623"/>
    </row>
    <row r="624" spans="4:4" x14ac:dyDescent="0.25">
      <c r="D624"/>
    </row>
    <row r="625" spans="4:4" x14ac:dyDescent="0.25">
      <c r="D625"/>
    </row>
    <row r="626" spans="4:4" x14ac:dyDescent="0.25">
      <c r="D626"/>
    </row>
    <row r="627" spans="4:4" x14ac:dyDescent="0.25">
      <c r="D627"/>
    </row>
    <row r="628" spans="4:4" x14ac:dyDescent="0.25">
      <c r="D628"/>
    </row>
    <row r="629" spans="4:4" x14ac:dyDescent="0.25">
      <c r="D629"/>
    </row>
    <row r="630" spans="4:4" x14ac:dyDescent="0.25">
      <c r="D630"/>
    </row>
    <row r="631" spans="4:4" x14ac:dyDescent="0.25">
      <c r="D631"/>
    </row>
    <row r="632" spans="4:4" x14ac:dyDescent="0.25">
      <c r="D632"/>
    </row>
    <row r="633" spans="4:4" x14ac:dyDescent="0.25">
      <c r="D633"/>
    </row>
    <row r="634" spans="4:4" x14ac:dyDescent="0.25">
      <c r="D634"/>
    </row>
    <row r="635" spans="4:4" x14ac:dyDescent="0.25">
      <c r="D635"/>
    </row>
    <row r="636" spans="4:4" x14ac:dyDescent="0.25">
      <c r="D636"/>
    </row>
    <row r="637" spans="4:4" x14ac:dyDescent="0.25">
      <c r="D637"/>
    </row>
    <row r="638" spans="4:4" x14ac:dyDescent="0.25">
      <c r="D638"/>
    </row>
    <row r="639" spans="4:4" x14ac:dyDescent="0.25">
      <c r="D639"/>
    </row>
    <row r="640" spans="4:4" x14ac:dyDescent="0.25">
      <c r="D640"/>
    </row>
    <row r="641" spans="4:4" x14ac:dyDescent="0.25">
      <c r="D641"/>
    </row>
    <row r="642" spans="4:4" x14ac:dyDescent="0.25">
      <c r="D642"/>
    </row>
    <row r="643" spans="4:4" x14ac:dyDescent="0.25">
      <c r="D643"/>
    </row>
    <row r="644" spans="4:4" x14ac:dyDescent="0.25">
      <c r="D644"/>
    </row>
    <row r="645" spans="4:4" x14ac:dyDescent="0.25">
      <c r="D645"/>
    </row>
    <row r="646" spans="4:4" x14ac:dyDescent="0.25">
      <c r="D646"/>
    </row>
    <row r="647" spans="4:4" x14ac:dyDescent="0.25">
      <c r="D647"/>
    </row>
    <row r="648" spans="4:4" x14ac:dyDescent="0.25">
      <c r="D648"/>
    </row>
    <row r="649" spans="4:4" x14ac:dyDescent="0.25">
      <c r="D649"/>
    </row>
    <row r="650" spans="4:4" x14ac:dyDescent="0.25">
      <c r="D650"/>
    </row>
    <row r="651" spans="4:4" x14ac:dyDescent="0.25">
      <c r="D651"/>
    </row>
    <row r="652" spans="4:4" x14ac:dyDescent="0.25">
      <c r="D652"/>
    </row>
    <row r="653" spans="4:4" x14ac:dyDescent="0.25">
      <c r="D653"/>
    </row>
    <row r="654" spans="4:4" x14ac:dyDescent="0.25">
      <c r="D654"/>
    </row>
    <row r="655" spans="4:4" x14ac:dyDescent="0.25">
      <c r="D655"/>
    </row>
    <row r="656" spans="4:4" x14ac:dyDescent="0.25">
      <c r="D656"/>
    </row>
    <row r="657" spans="4:4" x14ac:dyDescent="0.25">
      <c r="D657"/>
    </row>
    <row r="658" spans="4:4" x14ac:dyDescent="0.25">
      <c r="D658"/>
    </row>
    <row r="659" spans="4:4" x14ac:dyDescent="0.25">
      <c r="D659"/>
    </row>
    <row r="660" spans="4:4" x14ac:dyDescent="0.25">
      <c r="D660"/>
    </row>
    <row r="661" spans="4:4" x14ac:dyDescent="0.25">
      <c r="D661"/>
    </row>
    <row r="662" spans="4:4" x14ac:dyDescent="0.25">
      <c r="D662"/>
    </row>
    <row r="663" spans="4:4" x14ac:dyDescent="0.25">
      <c r="D663"/>
    </row>
    <row r="664" spans="4:4" x14ac:dyDescent="0.25">
      <c r="D664"/>
    </row>
    <row r="665" spans="4:4" x14ac:dyDescent="0.25">
      <c r="D665"/>
    </row>
    <row r="666" spans="4:4" x14ac:dyDescent="0.25">
      <c r="D666"/>
    </row>
    <row r="667" spans="4:4" x14ac:dyDescent="0.25">
      <c r="D667"/>
    </row>
    <row r="668" spans="4:4" x14ac:dyDescent="0.25">
      <c r="D668"/>
    </row>
    <row r="669" spans="4:4" x14ac:dyDescent="0.25">
      <c r="D669"/>
    </row>
    <row r="670" spans="4:4" x14ac:dyDescent="0.25">
      <c r="D670"/>
    </row>
    <row r="671" spans="4:4" x14ac:dyDescent="0.25">
      <c r="D671"/>
    </row>
    <row r="672" spans="4:4" x14ac:dyDescent="0.25">
      <c r="D672"/>
    </row>
    <row r="673" spans="4:4" x14ac:dyDescent="0.25">
      <c r="D673"/>
    </row>
    <row r="674" spans="4:4" x14ac:dyDescent="0.25">
      <c r="D674"/>
    </row>
    <row r="675" spans="4:4" x14ac:dyDescent="0.25">
      <c r="D675"/>
    </row>
    <row r="676" spans="4:4" x14ac:dyDescent="0.25">
      <c r="D676"/>
    </row>
    <row r="677" spans="4:4" x14ac:dyDescent="0.25">
      <c r="D677"/>
    </row>
    <row r="678" spans="4:4" x14ac:dyDescent="0.25">
      <c r="D678"/>
    </row>
    <row r="679" spans="4:4" x14ac:dyDescent="0.25">
      <c r="D679"/>
    </row>
    <row r="680" spans="4:4" x14ac:dyDescent="0.25">
      <c r="D680"/>
    </row>
    <row r="681" spans="4:4" x14ac:dyDescent="0.25">
      <c r="D681"/>
    </row>
    <row r="682" spans="4:4" x14ac:dyDescent="0.25">
      <c r="D682"/>
    </row>
    <row r="683" spans="4:4" x14ac:dyDescent="0.25">
      <c r="D683"/>
    </row>
    <row r="684" spans="4:4" x14ac:dyDescent="0.25">
      <c r="D684"/>
    </row>
    <row r="685" spans="4:4" x14ac:dyDescent="0.25">
      <c r="D685"/>
    </row>
    <row r="686" spans="4:4" x14ac:dyDescent="0.25">
      <c r="D686"/>
    </row>
    <row r="687" spans="4:4" x14ac:dyDescent="0.25">
      <c r="D687"/>
    </row>
    <row r="688" spans="4:4" x14ac:dyDescent="0.25">
      <c r="D688"/>
    </row>
    <row r="689" spans="4:4" x14ac:dyDescent="0.25">
      <c r="D689"/>
    </row>
    <row r="690" spans="4:4" x14ac:dyDescent="0.25">
      <c r="D690"/>
    </row>
    <row r="691" spans="4:4" x14ac:dyDescent="0.25">
      <c r="D691"/>
    </row>
    <row r="692" spans="4:4" x14ac:dyDescent="0.25">
      <c r="D692"/>
    </row>
    <row r="693" spans="4:4" x14ac:dyDescent="0.25">
      <c r="D693"/>
    </row>
    <row r="694" spans="4:4" x14ac:dyDescent="0.25">
      <c r="D694"/>
    </row>
    <row r="695" spans="4:4" x14ac:dyDescent="0.25">
      <c r="D695"/>
    </row>
    <row r="696" spans="4:4" x14ac:dyDescent="0.25">
      <c r="D696"/>
    </row>
    <row r="697" spans="4:4" x14ac:dyDescent="0.25">
      <c r="D697"/>
    </row>
    <row r="698" spans="4:4" x14ac:dyDescent="0.25">
      <c r="D698"/>
    </row>
    <row r="699" spans="4:4" x14ac:dyDescent="0.25">
      <c r="D699"/>
    </row>
    <row r="700" spans="4:4" x14ac:dyDescent="0.25">
      <c r="D700"/>
    </row>
    <row r="701" spans="4:4" x14ac:dyDescent="0.25">
      <c r="D701"/>
    </row>
    <row r="702" spans="4:4" x14ac:dyDescent="0.25">
      <c r="D702"/>
    </row>
    <row r="703" spans="4:4" x14ac:dyDescent="0.25">
      <c r="D703"/>
    </row>
    <row r="704" spans="4:4" x14ac:dyDescent="0.25">
      <c r="D704"/>
    </row>
    <row r="705" spans="4:4" x14ac:dyDescent="0.25">
      <c r="D705"/>
    </row>
    <row r="706" spans="4:4" x14ac:dyDescent="0.25">
      <c r="D706"/>
    </row>
    <row r="707" spans="4:4" x14ac:dyDescent="0.25">
      <c r="D707"/>
    </row>
    <row r="708" spans="4:4" x14ac:dyDescent="0.25">
      <c r="D708"/>
    </row>
    <row r="709" spans="4:4" x14ac:dyDescent="0.25">
      <c r="D709"/>
    </row>
    <row r="710" spans="4:4" x14ac:dyDescent="0.25">
      <c r="D710"/>
    </row>
    <row r="711" spans="4:4" x14ac:dyDescent="0.25">
      <c r="D711"/>
    </row>
    <row r="712" spans="4:4" x14ac:dyDescent="0.25">
      <c r="D712"/>
    </row>
    <row r="713" spans="4:4" x14ac:dyDescent="0.25">
      <c r="D713"/>
    </row>
    <row r="714" spans="4:4" x14ac:dyDescent="0.25">
      <c r="D714"/>
    </row>
    <row r="715" spans="4:4" x14ac:dyDescent="0.25">
      <c r="D715"/>
    </row>
    <row r="716" spans="4:4" x14ac:dyDescent="0.25">
      <c r="D716"/>
    </row>
    <row r="717" spans="4:4" x14ac:dyDescent="0.25">
      <c r="D717"/>
    </row>
    <row r="718" spans="4:4" x14ac:dyDescent="0.25">
      <c r="D718"/>
    </row>
    <row r="719" spans="4:4" x14ac:dyDescent="0.25">
      <c r="D719"/>
    </row>
    <row r="720" spans="4:4" x14ac:dyDescent="0.25">
      <c r="D720"/>
    </row>
    <row r="721" spans="4:4" x14ac:dyDescent="0.25">
      <c r="D721"/>
    </row>
    <row r="722" spans="4:4" x14ac:dyDescent="0.25">
      <c r="D722"/>
    </row>
    <row r="723" spans="4:4" x14ac:dyDescent="0.25">
      <c r="D723"/>
    </row>
    <row r="724" spans="4:4" x14ac:dyDescent="0.25">
      <c r="D724"/>
    </row>
    <row r="725" spans="4:4" x14ac:dyDescent="0.25">
      <c r="D725"/>
    </row>
    <row r="726" spans="4:4" x14ac:dyDescent="0.25">
      <c r="D726"/>
    </row>
    <row r="727" spans="4:4" x14ac:dyDescent="0.25">
      <c r="D727"/>
    </row>
    <row r="728" spans="4:4" x14ac:dyDescent="0.25">
      <c r="D728"/>
    </row>
    <row r="729" spans="4:4" x14ac:dyDescent="0.25">
      <c r="D729"/>
    </row>
    <row r="730" spans="4:4" x14ac:dyDescent="0.25">
      <c r="D730"/>
    </row>
    <row r="731" spans="4:4" x14ac:dyDescent="0.25">
      <c r="D731"/>
    </row>
    <row r="732" spans="4:4" x14ac:dyDescent="0.25">
      <c r="D732"/>
    </row>
    <row r="733" spans="4:4" x14ac:dyDescent="0.25">
      <c r="D733"/>
    </row>
    <row r="734" spans="4:4" x14ac:dyDescent="0.25">
      <c r="D734"/>
    </row>
    <row r="735" spans="4:4" x14ac:dyDescent="0.25">
      <c r="D735"/>
    </row>
    <row r="736" spans="4:4" x14ac:dyDescent="0.25">
      <c r="D736"/>
    </row>
    <row r="737" spans="4:4" x14ac:dyDescent="0.25">
      <c r="D737"/>
    </row>
    <row r="738" spans="4:4" x14ac:dyDescent="0.25">
      <c r="D738"/>
    </row>
    <row r="739" spans="4:4" x14ac:dyDescent="0.25">
      <c r="D739"/>
    </row>
    <row r="740" spans="4:4" x14ac:dyDescent="0.25">
      <c r="D740"/>
    </row>
    <row r="741" spans="4:4" x14ac:dyDescent="0.25">
      <c r="D741"/>
    </row>
    <row r="742" spans="4:4" x14ac:dyDescent="0.25">
      <c r="D742"/>
    </row>
    <row r="743" spans="4:4" x14ac:dyDescent="0.25">
      <c r="D743"/>
    </row>
    <row r="744" spans="4:4" x14ac:dyDescent="0.25">
      <c r="D744"/>
    </row>
    <row r="745" spans="4:4" x14ac:dyDescent="0.25">
      <c r="D745"/>
    </row>
    <row r="746" spans="4:4" x14ac:dyDescent="0.25">
      <c r="D746"/>
    </row>
    <row r="747" spans="4:4" x14ac:dyDescent="0.25">
      <c r="D747"/>
    </row>
    <row r="748" spans="4:4" x14ac:dyDescent="0.25">
      <c r="D748"/>
    </row>
    <row r="749" spans="4:4" x14ac:dyDescent="0.25">
      <c r="D749"/>
    </row>
    <row r="750" spans="4:4" x14ac:dyDescent="0.25">
      <c r="D750"/>
    </row>
    <row r="751" spans="4:4" x14ac:dyDescent="0.25">
      <c r="D751"/>
    </row>
    <row r="752" spans="4:4" x14ac:dyDescent="0.25">
      <c r="D752"/>
    </row>
    <row r="753" spans="4:4" x14ac:dyDescent="0.25">
      <c r="D753"/>
    </row>
    <row r="754" spans="4:4" x14ac:dyDescent="0.25">
      <c r="D754"/>
    </row>
    <row r="755" spans="4:4" x14ac:dyDescent="0.25">
      <c r="D755"/>
    </row>
    <row r="756" spans="4:4" x14ac:dyDescent="0.25">
      <c r="D756"/>
    </row>
    <row r="757" spans="4:4" x14ac:dyDescent="0.25">
      <c r="D757"/>
    </row>
    <row r="758" spans="4:4" x14ac:dyDescent="0.25">
      <c r="D758"/>
    </row>
    <row r="759" spans="4:4" x14ac:dyDescent="0.25">
      <c r="D759"/>
    </row>
    <row r="760" spans="4:4" x14ac:dyDescent="0.25">
      <c r="D760"/>
    </row>
    <row r="761" spans="4:4" x14ac:dyDescent="0.25">
      <c r="D761"/>
    </row>
    <row r="762" spans="4:4" x14ac:dyDescent="0.25">
      <c r="D762"/>
    </row>
    <row r="763" spans="4:4" x14ac:dyDescent="0.25">
      <c r="D763"/>
    </row>
    <row r="764" spans="4:4" x14ac:dyDescent="0.25">
      <c r="D764"/>
    </row>
    <row r="765" spans="4:4" x14ac:dyDescent="0.25">
      <c r="D765"/>
    </row>
    <row r="766" spans="4:4" x14ac:dyDescent="0.25">
      <c r="D766"/>
    </row>
    <row r="767" spans="4:4" x14ac:dyDescent="0.25">
      <c r="D767"/>
    </row>
    <row r="768" spans="4:4" x14ac:dyDescent="0.25">
      <c r="D768"/>
    </row>
    <row r="769" spans="4:4" x14ac:dyDescent="0.25">
      <c r="D769"/>
    </row>
    <row r="770" spans="4:4" x14ac:dyDescent="0.25">
      <c r="D770"/>
    </row>
    <row r="771" spans="4:4" x14ac:dyDescent="0.25">
      <c r="D771"/>
    </row>
    <row r="772" spans="4:4" x14ac:dyDescent="0.25">
      <c r="D772"/>
    </row>
    <row r="773" spans="4:4" x14ac:dyDescent="0.25">
      <c r="D773"/>
    </row>
    <row r="774" spans="4:4" x14ac:dyDescent="0.25">
      <c r="D774"/>
    </row>
    <row r="775" spans="4:4" x14ac:dyDescent="0.25">
      <c r="D775"/>
    </row>
    <row r="776" spans="4:4" x14ac:dyDescent="0.25">
      <c r="D776"/>
    </row>
    <row r="777" spans="4:4" x14ac:dyDescent="0.25">
      <c r="D777"/>
    </row>
    <row r="778" spans="4:4" x14ac:dyDescent="0.25">
      <c r="D778"/>
    </row>
    <row r="779" spans="4:4" x14ac:dyDescent="0.25">
      <c r="D779"/>
    </row>
    <row r="780" spans="4:4" x14ac:dyDescent="0.25">
      <c r="D780"/>
    </row>
    <row r="781" spans="4:4" x14ac:dyDescent="0.25">
      <c r="D781"/>
    </row>
    <row r="782" spans="4:4" x14ac:dyDescent="0.25">
      <c r="D782"/>
    </row>
    <row r="783" spans="4:4" x14ac:dyDescent="0.25">
      <c r="D783"/>
    </row>
    <row r="784" spans="4:4" x14ac:dyDescent="0.25">
      <c r="D784"/>
    </row>
    <row r="785" spans="4:4" x14ac:dyDescent="0.25">
      <c r="D785"/>
    </row>
    <row r="786" spans="4:4" x14ac:dyDescent="0.25">
      <c r="D786"/>
    </row>
    <row r="787" spans="4:4" x14ac:dyDescent="0.25">
      <c r="D787"/>
    </row>
    <row r="788" spans="4:4" x14ac:dyDescent="0.25">
      <c r="D788"/>
    </row>
    <row r="789" spans="4:4" x14ac:dyDescent="0.25">
      <c r="D789"/>
    </row>
    <row r="790" spans="4:4" x14ac:dyDescent="0.25">
      <c r="D790"/>
    </row>
    <row r="791" spans="4:4" x14ac:dyDescent="0.25">
      <c r="D791"/>
    </row>
    <row r="792" spans="4:4" x14ac:dyDescent="0.25">
      <c r="D792"/>
    </row>
    <row r="793" spans="4:4" x14ac:dyDescent="0.25">
      <c r="D793"/>
    </row>
    <row r="794" spans="4:4" x14ac:dyDescent="0.25">
      <c r="D794"/>
    </row>
    <row r="795" spans="4:4" x14ac:dyDescent="0.25">
      <c r="D795"/>
    </row>
    <row r="796" spans="4:4" x14ac:dyDescent="0.25">
      <c r="D796"/>
    </row>
    <row r="797" spans="4:4" x14ac:dyDescent="0.25">
      <c r="D797"/>
    </row>
    <row r="798" spans="4:4" x14ac:dyDescent="0.25">
      <c r="D798"/>
    </row>
    <row r="799" spans="4:4" x14ac:dyDescent="0.25">
      <c r="D799"/>
    </row>
    <row r="800" spans="4:4" x14ac:dyDescent="0.25">
      <c r="D800"/>
    </row>
    <row r="801" spans="4:4" x14ac:dyDescent="0.25">
      <c r="D801"/>
    </row>
    <row r="802" spans="4:4" x14ac:dyDescent="0.25">
      <c r="D802"/>
    </row>
    <row r="803" spans="4:4" x14ac:dyDescent="0.25">
      <c r="D803"/>
    </row>
    <row r="804" spans="4:4" x14ac:dyDescent="0.25">
      <c r="D804"/>
    </row>
    <row r="805" spans="4:4" x14ac:dyDescent="0.25">
      <c r="D805"/>
    </row>
    <row r="806" spans="4:4" x14ac:dyDescent="0.25">
      <c r="D806"/>
    </row>
    <row r="807" spans="4:4" x14ac:dyDescent="0.25">
      <c r="D807"/>
    </row>
    <row r="808" spans="4:4" x14ac:dyDescent="0.25">
      <c r="D808"/>
    </row>
    <row r="809" spans="4:4" x14ac:dyDescent="0.25">
      <c r="D809"/>
    </row>
    <row r="810" spans="4:4" x14ac:dyDescent="0.25">
      <c r="D810"/>
    </row>
    <row r="811" spans="4:4" x14ac:dyDescent="0.25">
      <c r="D811"/>
    </row>
    <row r="812" spans="4:4" x14ac:dyDescent="0.25">
      <c r="D812"/>
    </row>
    <row r="813" spans="4:4" x14ac:dyDescent="0.25">
      <c r="D813"/>
    </row>
    <row r="814" spans="4:4" x14ac:dyDescent="0.25">
      <c r="D814"/>
    </row>
    <row r="815" spans="4:4" x14ac:dyDescent="0.25">
      <c r="D815"/>
    </row>
    <row r="816" spans="4:4" x14ac:dyDescent="0.25">
      <c r="D816"/>
    </row>
    <row r="817" spans="4:4" x14ac:dyDescent="0.25">
      <c r="D817"/>
    </row>
    <row r="818" spans="4:4" x14ac:dyDescent="0.25">
      <c r="D818"/>
    </row>
    <row r="819" spans="4:4" x14ac:dyDescent="0.25">
      <c r="D819"/>
    </row>
    <row r="820" spans="4:4" x14ac:dyDescent="0.25">
      <c r="D820"/>
    </row>
    <row r="821" spans="4:4" x14ac:dyDescent="0.25">
      <c r="D821"/>
    </row>
    <row r="822" spans="4:4" x14ac:dyDescent="0.25">
      <c r="D822"/>
    </row>
    <row r="823" spans="4:4" x14ac:dyDescent="0.25">
      <c r="D823"/>
    </row>
    <row r="824" spans="4:4" x14ac:dyDescent="0.25">
      <c r="D824"/>
    </row>
    <row r="825" spans="4:4" x14ac:dyDescent="0.25">
      <c r="D825"/>
    </row>
    <row r="826" spans="4:4" x14ac:dyDescent="0.25">
      <c r="D826"/>
    </row>
    <row r="827" spans="4:4" x14ac:dyDescent="0.25">
      <c r="D827"/>
    </row>
    <row r="828" spans="4:4" x14ac:dyDescent="0.25">
      <c r="D828"/>
    </row>
    <row r="829" spans="4:4" x14ac:dyDescent="0.25">
      <c r="D829"/>
    </row>
    <row r="830" spans="4:4" x14ac:dyDescent="0.25">
      <c r="D830"/>
    </row>
    <row r="831" spans="4:4" x14ac:dyDescent="0.25">
      <c r="D831"/>
    </row>
    <row r="832" spans="4:4" x14ac:dyDescent="0.25">
      <c r="D832"/>
    </row>
    <row r="833" spans="4:4" x14ac:dyDescent="0.25">
      <c r="D833"/>
    </row>
    <row r="834" spans="4:4" x14ac:dyDescent="0.25">
      <c r="D834"/>
    </row>
    <row r="835" spans="4:4" x14ac:dyDescent="0.25">
      <c r="D835"/>
    </row>
    <row r="836" spans="4:4" x14ac:dyDescent="0.25">
      <c r="D836"/>
    </row>
    <row r="837" spans="4:4" x14ac:dyDescent="0.25">
      <c r="D837"/>
    </row>
    <row r="838" spans="4:4" x14ac:dyDescent="0.25">
      <c r="D838"/>
    </row>
    <row r="839" spans="4:4" x14ac:dyDescent="0.25">
      <c r="D839"/>
    </row>
    <row r="840" spans="4:4" x14ac:dyDescent="0.25">
      <c r="D840"/>
    </row>
    <row r="841" spans="4:4" x14ac:dyDescent="0.25">
      <c r="D841"/>
    </row>
    <row r="842" spans="4:4" x14ac:dyDescent="0.25">
      <c r="D842"/>
    </row>
    <row r="843" spans="4:4" x14ac:dyDescent="0.25">
      <c r="D843"/>
    </row>
    <row r="844" spans="4:4" x14ac:dyDescent="0.25">
      <c r="D844"/>
    </row>
    <row r="845" spans="4:4" x14ac:dyDescent="0.25">
      <c r="D845"/>
    </row>
    <row r="846" spans="4:4" x14ac:dyDescent="0.25">
      <c r="D846"/>
    </row>
    <row r="847" spans="4:4" x14ac:dyDescent="0.25">
      <c r="D847"/>
    </row>
    <row r="848" spans="4:4" x14ac:dyDescent="0.25">
      <c r="D848"/>
    </row>
    <row r="849" spans="4:4" x14ac:dyDescent="0.25">
      <c r="D849"/>
    </row>
    <row r="850" spans="4:4" x14ac:dyDescent="0.25">
      <c r="D850"/>
    </row>
    <row r="851" spans="4:4" x14ac:dyDescent="0.25">
      <c r="D851"/>
    </row>
    <row r="852" spans="4:4" x14ac:dyDescent="0.25">
      <c r="D852"/>
    </row>
    <row r="853" spans="4:4" x14ac:dyDescent="0.25">
      <c r="D853"/>
    </row>
    <row r="854" spans="4:4" x14ac:dyDescent="0.25">
      <c r="D854"/>
    </row>
    <row r="855" spans="4:4" x14ac:dyDescent="0.25">
      <c r="D855"/>
    </row>
    <row r="856" spans="4:4" x14ac:dyDescent="0.25">
      <c r="D856"/>
    </row>
    <row r="857" spans="4:4" x14ac:dyDescent="0.25">
      <c r="D857"/>
    </row>
    <row r="858" spans="4:4" x14ac:dyDescent="0.25">
      <c r="D858"/>
    </row>
    <row r="859" spans="4:4" x14ac:dyDescent="0.25">
      <c r="D859"/>
    </row>
    <row r="860" spans="4:4" x14ac:dyDescent="0.25">
      <c r="D860"/>
    </row>
    <row r="861" spans="4:4" x14ac:dyDescent="0.25">
      <c r="D861"/>
    </row>
    <row r="862" spans="4:4" x14ac:dyDescent="0.25">
      <c r="D862"/>
    </row>
    <row r="863" spans="4:4" x14ac:dyDescent="0.25">
      <c r="D863"/>
    </row>
    <row r="864" spans="4:4" x14ac:dyDescent="0.25">
      <c r="D864"/>
    </row>
    <row r="865" spans="4:4" x14ac:dyDescent="0.25">
      <c r="D865"/>
    </row>
    <row r="866" spans="4:4" x14ac:dyDescent="0.25">
      <c r="D866"/>
    </row>
    <row r="867" spans="4:4" x14ac:dyDescent="0.25">
      <c r="D867"/>
    </row>
    <row r="868" spans="4:4" x14ac:dyDescent="0.25">
      <c r="D868"/>
    </row>
    <row r="869" spans="4:4" x14ac:dyDescent="0.25">
      <c r="D869"/>
    </row>
    <row r="870" spans="4:4" x14ac:dyDescent="0.25">
      <c r="D870"/>
    </row>
    <row r="871" spans="4:4" x14ac:dyDescent="0.25">
      <c r="D871"/>
    </row>
    <row r="872" spans="4:4" x14ac:dyDescent="0.25">
      <c r="D872"/>
    </row>
    <row r="873" spans="4:4" x14ac:dyDescent="0.25">
      <c r="D873"/>
    </row>
    <row r="874" spans="4:4" x14ac:dyDescent="0.25">
      <c r="D874"/>
    </row>
    <row r="875" spans="4:4" x14ac:dyDescent="0.25">
      <c r="D875"/>
    </row>
    <row r="876" spans="4:4" x14ac:dyDescent="0.25">
      <c r="D876"/>
    </row>
    <row r="877" spans="4:4" x14ac:dyDescent="0.25">
      <c r="D877"/>
    </row>
    <row r="878" spans="4:4" x14ac:dyDescent="0.25">
      <c r="D878"/>
    </row>
    <row r="879" spans="4:4" x14ac:dyDescent="0.25">
      <c r="D879"/>
    </row>
    <row r="880" spans="4:4" x14ac:dyDescent="0.25">
      <c r="D880"/>
    </row>
    <row r="881" spans="4:4" x14ac:dyDescent="0.25">
      <c r="D881"/>
    </row>
    <row r="882" spans="4:4" x14ac:dyDescent="0.25">
      <c r="D882"/>
    </row>
    <row r="883" spans="4:4" x14ac:dyDescent="0.25">
      <c r="D883"/>
    </row>
    <row r="884" spans="4:4" x14ac:dyDescent="0.25">
      <c r="D884"/>
    </row>
    <row r="885" spans="4:4" x14ac:dyDescent="0.25">
      <c r="D885"/>
    </row>
    <row r="886" spans="4:4" x14ac:dyDescent="0.25">
      <c r="D886"/>
    </row>
    <row r="887" spans="4:4" x14ac:dyDescent="0.25">
      <c r="D887"/>
    </row>
    <row r="888" spans="4:4" x14ac:dyDescent="0.25">
      <c r="D888"/>
    </row>
    <row r="889" spans="4:4" x14ac:dyDescent="0.25">
      <c r="D889"/>
    </row>
    <row r="890" spans="4:4" x14ac:dyDescent="0.25">
      <c r="D890"/>
    </row>
    <row r="891" spans="4:4" x14ac:dyDescent="0.25">
      <c r="D891"/>
    </row>
    <row r="892" spans="4:4" x14ac:dyDescent="0.25">
      <c r="D892"/>
    </row>
    <row r="893" spans="4:4" x14ac:dyDescent="0.25">
      <c r="D893"/>
    </row>
    <row r="894" spans="4:4" x14ac:dyDescent="0.25">
      <c r="D894"/>
    </row>
    <row r="895" spans="4:4" x14ac:dyDescent="0.25">
      <c r="D895"/>
    </row>
    <row r="896" spans="4:4" x14ac:dyDescent="0.25">
      <c r="D896"/>
    </row>
    <row r="897" spans="4:4" x14ac:dyDescent="0.25">
      <c r="D897"/>
    </row>
    <row r="898" spans="4:4" x14ac:dyDescent="0.25">
      <c r="D898"/>
    </row>
    <row r="899" spans="4:4" x14ac:dyDescent="0.25">
      <c r="D899"/>
    </row>
    <row r="900" spans="4:4" x14ac:dyDescent="0.25">
      <c r="D900"/>
    </row>
    <row r="901" spans="4:4" x14ac:dyDescent="0.25">
      <c r="D901"/>
    </row>
    <row r="902" spans="4:4" x14ac:dyDescent="0.25">
      <c r="D902"/>
    </row>
    <row r="903" spans="4:4" x14ac:dyDescent="0.25">
      <c r="D903"/>
    </row>
    <row r="904" spans="4:4" x14ac:dyDescent="0.25">
      <c r="D904"/>
    </row>
    <row r="905" spans="4:4" x14ac:dyDescent="0.25">
      <c r="D905"/>
    </row>
    <row r="906" spans="4:4" x14ac:dyDescent="0.25">
      <c r="D906"/>
    </row>
    <row r="907" spans="4:4" x14ac:dyDescent="0.25">
      <c r="D907"/>
    </row>
    <row r="908" spans="4:4" x14ac:dyDescent="0.25">
      <c r="D908"/>
    </row>
    <row r="909" spans="4:4" x14ac:dyDescent="0.25">
      <c r="D909"/>
    </row>
    <row r="910" spans="4:4" x14ac:dyDescent="0.25">
      <c r="D910"/>
    </row>
    <row r="911" spans="4:4" x14ac:dyDescent="0.25">
      <c r="D911"/>
    </row>
    <row r="912" spans="4:4" x14ac:dyDescent="0.25">
      <c r="D912"/>
    </row>
    <row r="913" spans="4:4" x14ac:dyDescent="0.25">
      <c r="D913"/>
    </row>
    <row r="914" spans="4:4" x14ac:dyDescent="0.25">
      <c r="D914"/>
    </row>
    <row r="915" spans="4:4" x14ac:dyDescent="0.25">
      <c r="D915"/>
    </row>
    <row r="916" spans="4:4" x14ac:dyDescent="0.25">
      <c r="D916"/>
    </row>
    <row r="917" spans="4:4" x14ac:dyDescent="0.25">
      <c r="D917"/>
    </row>
    <row r="918" spans="4:4" x14ac:dyDescent="0.25">
      <c r="D918"/>
    </row>
    <row r="919" spans="4:4" x14ac:dyDescent="0.25">
      <c r="D919"/>
    </row>
    <row r="920" spans="4:4" x14ac:dyDescent="0.25">
      <c r="D920"/>
    </row>
    <row r="921" spans="4:4" x14ac:dyDescent="0.25">
      <c r="D921"/>
    </row>
    <row r="922" spans="4:4" x14ac:dyDescent="0.25">
      <c r="D922"/>
    </row>
    <row r="923" spans="4:4" x14ac:dyDescent="0.25">
      <c r="D923"/>
    </row>
    <row r="924" spans="4:4" x14ac:dyDescent="0.25">
      <c r="D924"/>
    </row>
    <row r="925" spans="4:4" x14ac:dyDescent="0.25">
      <c r="D925"/>
    </row>
    <row r="926" spans="4:4" x14ac:dyDescent="0.25">
      <c r="D926"/>
    </row>
    <row r="927" spans="4:4" x14ac:dyDescent="0.25">
      <c r="D927"/>
    </row>
    <row r="928" spans="4:4" x14ac:dyDescent="0.25">
      <c r="D928"/>
    </row>
    <row r="929" spans="4:4" x14ac:dyDescent="0.25">
      <c r="D929"/>
    </row>
    <row r="930" spans="4:4" x14ac:dyDescent="0.25">
      <c r="D930"/>
    </row>
    <row r="931" spans="4:4" x14ac:dyDescent="0.25">
      <c r="D931"/>
    </row>
    <row r="932" spans="4:4" x14ac:dyDescent="0.25">
      <c r="D932"/>
    </row>
    <row r="933" spans="4:4" x14ac:dyDescent="0.25">
      <c r="D933"/>
    </row>
    <row r="934" spans="4:4" x14ac:dyDescent="0.25">
      <c r="D934"/>
    </row>
    <row r="935" spans="4:4" x14ac:dyDescent="0.25">
      <c r="D935"/>
    </row>
    <row r="936" spans="4:4" x14ac:dyDescent="0.25">
      <c r="D936"/>
    </row>
    <row r="937" spans="4:4" x14ac:dyDescent="0.25">
      <c r="D937"/>
    </row>
    <row r="938" spans="4:4" x14ac:dyDescent="0.25">
      <c r="D938"/>
    </row>
    <row r="939" spans="4:4" x14ac:dyDescent="0.25">
      <c r="D939"/>
    </row>
    <row r="940" spans="4:4" x14ac:dyDescent="0.25">
      <c r="D940"/>
    </row>
    <row r="941" spans="4:4" x14ac:dyDescent="0.25">
      <c r="D941"/>
    </row>
    <row r="942" spans="4:4" x14ac:dyDescent="0.25">
      <c r="D942"/>
    </row>
    <row r="943" spans="4:4" x14ac:dyDescent="0.25">
      <c r="D943"/>
    </row>
    <row r="944" spans="4:4" x14ac:dyDescent="0.25">
      <c r="D944"/>
    </row>
    <row r="945" spans="4:4" x14ac:dyDescent="0.25">
      <c r="D945"/>
    </row>
    <row r="946" spans="4:4" x14ac:dyDescent="0.25">
      <c r="D946"/>
    </row>
    <row r="947" spans="4:4" x14ac:dyDescent="0.25">
      <c r="D947"/>
    </row>
    <row r="948" spans="4:4" x14ac:dyDescent="0.25">
      <c r="D948"/>
    </row>
    <row r="949" spans="4:4" x14ac:dyDescent="0.25">
      <c r="D949"/>
    </row>
    <row r="950" spans="4:4" x14ac:dyDescent="0.25">
      <c r="D950"/>
    </row>
    <row r="951" spans="4:4" x14ac:dyDescent="0.25">
      <c r="D951"/>
    </row>
    <row r="952" spans="4:4" x14ac:dyDescent="0.25">
      <c r="D952"/>
    </row>
    <row r="953" spans="4:4" x14ac:dyDescent="0.25">
      <c r="D953"/>
    </row>
    <row r="954" spans="4:4" x14ac:dyDescent="0.25">
      <c r="D954"/>
    </row>
    <row r="955" spans="4:4" x14ac:dyDescent="0.25">
      <c r="D955"/>
    </row>
    <row r="956" spans="4:4" x14ac:dyDescent="0.25">
      <c r="D956"/>
    </row>
    <row r="957" spans="4:4" x14ac:dyDescent="0.25">
      <c r="D957"/>
    </row>
    <row r="958" spans="4:4" x14ac:dyDescent="0.25">
      <c r="D958"/>
    </row>
    <row r="959" spans="4:4" x14ac:dyDescent="0.25">
      <c r="D959"/>
    </row>
    <row r="960" spans="4:4" x14ac:dyDescent="0.25">
      <c r="D960"/>
    </row>
    <row r="961" spans="4:4" x14ac:dyDescent="0.25">
      <c r="D961"/>
    </row>
    <row r="962" spans="4:4" x14ac:dyDescent="0.25">
      <c r="D962"/>
    </row>
    <row r="963" spans="4:4" x14ac:dyDescent="0.25">
      <c r="D963"/>
    </row>
    <row r="964" spans="4:4" x14ac:dyDescent="0.25">
      <c r="D964"/>
    </row>
    <row r="965" spans="4:4" x14ac:dyDescent="0.25">
      <c r="D965"/>
    </row>
    <row r="966" spans="4:4" x14ac:dyDescent="0.25">
      <c r="D966"/>
    </row>
    <row r="967" spans="4:4" x14ac:dyDescent="0.25">
      <c r="D967"/>
    </row>
    <row r="968" spans="4:4" x14ac:dyDescent="0.25">
      <c r="D968"/>
    </row>
    <row r="969" spans="4:4" x14ac:dyDescent="0.25">
      <c r="D969"/>
    </row>
    <row r="970" spans="4:4" x14ac:dyDescent="0.25">
      <c r="D970"/>
    </row>
    <row r="971" spans="4:4" x14ac:dyDescent="0.25">
      <c r="D971"/>
    </row>
    <row r="972" spans="4:4" x14ac:dyDescent="0.25">
      <c r="D972"/>
    </row>
    <row r="973" spans="4:4" x14ac:dyDescent="0.25">
      <c r="D973"/>
    </row>
    <row r="974" spans="4:4" x14ac:dyDescent="0.25">
      <c r="D974"/>
    </row>
    <row r="975" spans="4:4" x14ac:dyDescent="0.25">
      <c r="D975"/>
    </row>
    <row r="976" spans="4:4" x14ac:dyDescent="0.25">
      <c r="D976"/>
    </row>
    <row r="977" spans="4:4" x14ac:dyDescent="0.25">
      <c r="D977"/>
    </row>
    <row r="978" spans="4:4" x14ac:dyDescent="0.25">
      <c r="D978"/>
    </row>
    <row r="979" spans="4:4" x14ac:dyDescent="0.25">
      <c r="D979"/>
    </row>
    <row r="980" spans="4:4" x14ac:dyDescent="0.25">
      <c r="D980"/>
    </row>
    <row r="981" spans="4:4" x14ac:dyDescent="0.25">
      <c r="D981"/>
    </row>
    <row r="982" spans="4:4" x14ac:dyDescent="0.25">
      <c r="D982"/>
    </row>
    <row r="983" spans="4:4" x14ac:dyDescent="0.25">
      <c r="D983"/>
    </row>
    <row r="984" spans="4:4" x14ac:dyDescent="0.25">
      <c r="D984"/>
    </row>
    <row r="985" spans="4:4" x14ac:dyDescent="0.25">
      <c r="D985"/>
    </row>
    <row r="986" spans="4:4" x14ac:dyDescent="0.25">
      <c r="D986"/>
    </row>
    <row r="987" spans="4:4" x14ac:dyDescent="0.25">
      <c r="D987"/>
    </row>
    <row r="988" spans="4:4" x14ac:dyDescent="0.25">
      <c r="D988"/>
    </row>
    <row r="989" spans="4:4" x14ac:dyDescent="0.25">
      <c r="D989"/>
    </row>
    <row r="990" spans="4:4" x14ac:dyDescent="0.25">
      <c r="D990"/>
    </row>
    <row r="991" spans="4:4" x14ac:dyDescent="0.25">
      <c r="D991"/>
    </row>
    <row r="992" spans="4:4" x14ac:dyDescent="0.25">
      <c r="D992"/>
    </row>
    <row r="993" spans="4:4" x14ac:dyDescent="0.25">
      <c r="D993"/>
    </row>
    <row r="994" spans="4:4" x14ac:dyDescent="0.25">
      <c r="D994"/>
    </row>
    <row r="995" spans="4:4" x14ac:dyDescent="0.25">
      <c r="D995"/>
    </row>
    <row r="996" spans="4:4" x14ac:dyDescent="0.25">
      <c r="D996"/>
    </row>
    <row r="997" spans="4:4" x14ac:dyDescent="0.25">
      <c r="D997"/>
    </row>
    <row r="998" spans="4:4" x14ac:dyDescent="0.25">
      <c r="D998"/>
    </row>
    <row r="999" spans="4:4" x14ac:dyDescent="0.25">
      <c r="D999"/>
    </row>
    <row r="1000" spans="4:4" x14ac:dyDescent="0.25">
      <c r="D1000"/>
    </row>
    <row r="1001" spans="4:4" x14ac:dyDescent="0.25">
      <c r="D1001"/>
    </row>
    <row r="1002" spans="4:4" x14ac:dyDescent="0.25">
      <c r="D1002"/>
    </row>
    <row r="1003" spans="4:4" x14ac:dyDescent="0.25">
      <c r="D1003"/>
    </row>
    <row r="1004" spans="4:4" x14ac:dyDescent="0.25">
      <c r="D1004"/>
    </row>
    <row r="1005" spans="4:4" x14ac:dyDescent="0.25">
      <c r="D1005"/>
    </row>
    <row r="1006" spans="4:4" x14ac:dyDescent="0.25">
      <c r="D1006"/>
    </row>
    <row r="1007" spans="4:4" x14ac:dyDescent="0.25">
      <c r="D1007"/>
    </row>
    <row r="1008" spans="4:4" x14ac:dyDescent="0.25">
      <c r="D1008"/>
    </row>
    <row r="1009" spans="4:4" x14ac:dyDescent="0.25">
      <c r="D1009"/>
    </row>
    <row r="1010" spans="4:4" x14ac:dyDescent="0.25">
      <c r="D1010"/>
    </row>
    <row r="1011" spans="4:4" x14ac:dyDescent="0.25">
      <c r="D1011"/>
    </row>
    <row r="1012" spans="4:4" x14ac:dyDescent="0.25">
      <c r="D1012"/>
    </row>
    <row r="1013" spans="4:4" x14ac:dyDescent="0.25">
      <c r="D1013"/>
    </row>
    <row r="1014" spans="4:4" x14ac:dyDescent="0.25">
      <c r="D1014"/>
    </row>
    <row r="1015" spans="4:4" x14ac:dyDescent="0.25">
      <c r="D1015"/>
    </row>
    <row r="1016" spans="4:4" x14ac:dyDescent="0.25">
      <c r="D1016"/>
    </row>
    <row r="1017" spans="4:4" x14ac:dyDescent="0.25">
      <c r="D1017"/>
    </row>
    <row r="1018" spans="4:4" x14ac:dyDescent="0.25">
      <c r="D1018"/>
    </row>
    <row r="1019" spans="4:4" x14ac:dyDescent="0.25">
      <c r="D1019"/>
    </row>
    <row r="1020" spans="4:4" x14ac:dyDescent="0.25">
      <c r="D1020"/>
    </row>
    <row r="1021" spans="4:4" x14ac:dyDescent="0.25">
      <c r="D1021"/>
    </row>
    <row r="1022" spans="4:4" x14ac:dyDescent="0.25">
      <c r="D1022"/>
    </row>
    <row r="1023" spans="4:4" x14ac:dyDescent="0.25">
      <c r="D1023"/>
    </row>
    <row r="1024" spans="4:4" x14ac:dyDescent="0.25">
      <c r="D1024"/>
    </row>
    <row r="1025" spans="4:4" x14ac:dyDescent="0.25">
      <c r="D1025"/>
    </row>
    <row r="1026" spans="4:4" x14ac:dyDescent="0.25">
      <c r="D1026"/>
    </row>
    <row r="1027" spans="4:4" x14ac:dyDescent="0.25">
      <c r="D1027"/>
    </row>
    <row r="1028" spans="4:4" x14ac:dyDescent="0.25">
      <c r="D1028"/>
    </row>
    <row r="1029" spans="4:4" x14ac:dyDescent="0.25">
      <c r="D1029"/>
    </row>
    <row r="1030" spans="4:4" x14ac:dyDescent="0.25">
      <c r="D1030"/>
    </row>
    <row r="1031" spans="4:4" x14ac:dyDescent="0.25">
      <c r="D1031"/>
    </row>
    <row r="1032" spans="4:4" x14ac:dyDescent="0.25">
      <c r="D1032"/>
    </row>
    <row r="1033" spans="4:4" x14ac:dyDescent="0.25">
      <c r="D1033"/>
    </row>
    <row r="1034" spans="4:4" x14ac:dyDescent="0.25">
      <c r="D1034"/>
    </row>
    <row r="1035" spans="4:4" x14ac:dyDescent="0.25">
      <c r="D1035"/>
    </row>
    <row r="1036" spans="4:4" x14ac:dyDescent="0.25">
      <c r="D1036"/>
    </row>
    <row r="1037" spans="4:4" x14ac:dyDescent="0.25">
      <c r="D1037"/>
    </row>
    <row r="1038" spans="4:4" x14ac:dyDescent="0.25">
      <c r="D1038"/>
    </row>
    <row r="1039" spans="4:4" x14ac:dyDescent="0.25">
      <c r="D1039"/>
    </row>
    <row r="1040" spans="4:4" x14ac:dyDescent="0.25">
      <c r="D1040"/>
    </row>
    <row r="1041" spans="4:4" x14ac:dyDescent="0.25">
      <c r="D1041"/>
    </row>
    <row r="1042" spans="4:4" x14ac:dyDescent="0.25">
      <c r="D1042"/>
    </row>
    <row r="1043" spans="4:4" x14ac:dyDescent="0.25">
      <c r="D1043"/>
    </row>
    <row r="1044" spans="4:4" x14ac:dyDescent="0.25">
      <c r="D1044"/>
    </row>
    <row r="1045" spans="4:4" x14ac:dyDescent="0.25">
      <c r="D1045"/>
    </row>
    <row r="1046" spans="4:4" x14ac:dyDescent="0.25">
      <c r="D1046"/>
    </row>
    <row r="1047" spans="4:4" x14ac:dyDescent="0.25">
      <c r="D1047"/>
    </row>
    <row r="1048" spans="4:4" x14ac:dyDescent="0.25">
      <c r="D1048"/>
    </row>
    <row r="1049" spans="4:4" x14ac:dyDescent="0.25">
      <c r="D1049"/>
    </row>
    <row r="1050" spans="4:4" x14ac:dyDescent="0.25">
      <c r="D1050"/>
    </row>
    <row r="1051" spans="4:4" x14ac:dyDescent="0.25">
      <c r="D1051"/>
    </row>
    <row r="1052" spans="4:4" x14ac:dyDescent="0.25">
      <c r="D1052"/>
    </row>
    <row r="1053" spans="4:4" x14ac:dyDescent="0.25">
      <c r="D1053"/>
    </row>
    <row r="1054" spans="4:4" x14ac:dyDescent="0.25">
      <c r="D1054"/>
    </row>
    <row r="1055" spans="4:4" x14ac:dyDescent="0.25">
      <c r="D1055"/>
    </row>
    <row r="1056" spans="4:4" x14ac:dyDescent="0.25">
      <c r="D1056"/>
    </row>
    <row r="1057" spans="4:4" x14ac:dyDescent="0.25">
      <c r="D1057"/>
    </row>
    <row r="1058" spans="4:4" x14ac:dyDescent="0.25">
      <c r="D1058"/>
    </row>
    <row r="1059" spans="4:4" x14ac:dyDescent="0.25">
      <c r="D1059"/>
    </row>
    <row r="1060" spans="4:4" x14ac:dyDescent="0.25">
      <c r="D1060"/>
    </row>
    <row r="1061" spans="4:4" x14ac:dyDescent="0.25">
      <c r="D1061"/>
    </row>
    <row r="1062" spans="4:4" x14ac:dyDescent="0.25">
      <c r="D1062"/>
    </row>
    <row r="1063" spans="4:4" x14ac:dyDescent="0.25">
      <c r="D1063"/>
    </row>
    <row r="1064" spans="4:4" x14ac:dyDescent="0.25">
      <c r="D1064"/>
    </row>
    <row r="1065" spans="4:4" x14ac:dyDescent="0.25">
      <c r="D1065"/>
    </row>
    <row r="1066" spans="4:4" x14ac:dyDescent="0.25">
      <c r="D1066"/>
    </row>
    <row r="1067" spans="4:4" x14ac:dyDescent="0.25">
      <c r="D1067"/>
    </row>
    <row r="1068" spans="4:4" x14ac:dyDescent="0.25">
      <c r="D1068"/>
    </row>
    <row r="1069" spans="4:4" x14ac:dyDescent="0.25">
      <c r="D1069"/>
    </row>
    <row r="1070" spans="4:4" x14ac:dyDescent="0.25">
      <c r="D1070"/>
    </row>
    <row r="1071" spans="4:4" x14ac:dyDescent="0.25">
      <c r="D1071"/>
    </row>
    <row r="1072" spans="4:4" x14ac:dyDescent="0.25">
      <c r="D1072"/>
    </row>
    <row r="1073" spans="4:4" x14ac:dyDescent="0.25">
      <c r="D1073"/>
    </row>
    <row r="1074" spans="4:4" x14ac:dyDescent="0.25">
      <c r="D1074"/>
    </row>
    <row r="1075" spans="4:4" x14ac:dyDescent="0.25">
      <c r="D1075"/>
    </row>
    <row r="1076" spans="4:4" x14ac:dyDescent="0.25">
      <c r="D1076"/>
    </row>
    <row r="1077" spans="4:4" x14ac:dyDescent="0.25">
      <c r="D1077"/>
    </row>
    <row r="1078" spans="4:4" x14ac:dyDescent="0.25">
      <c r="D1078"/>
    </row>
    <row r="1079" spans="4:4" x14ac:dyDescent="0.25">
      <c r="D1079"/>
    </row>
    <row r="1080" spans="4:4" x14ac:dyDescent="0.25">
      <c r="D1080"/>
    </row>
    <row r="1081" spans="4:4" x14ac:dyDescent="0.25">
      <c r="D1081"/>
    </row>
    <row r="1082" spans="4:4" x14ac:dyDescent="0.25">
      <c r="D1082"/>
    </row>
    <row r="1083" spans="4:4" x14ac:dyDescent="0.25">
      <c r="D1083"/>
    </row>
    <row r="1084" spans="4:4" x14ac:dyDescent="0.25">
      <c r="D1084"/>
    </row>
    <row r="1085" spans="4:4" x14ac:dyDescent="0.25">
      <c r="D1085"/>
    </row>
    <row r="1086" spans="4:4" x14ac:dyDescent="0.25">
      <c r="D1086"/>
    </row>
    <row r="1087" spans="4:4" x14ac:dyDescent="0.25">
      <c r="D1087"/>
    </row>
    <row r="1088" spans="4:4" x14ac:dyDescent="0.25">
      <c r="D1088"/>
    </row>
    <row r="1089" spans="4:4" x14ac:dyDescent="0.25">
      <c r="D1089"/>
    </row>
    <row r="1090" spans="4:4" x14ac:dyDescent="0.25">
      <c r="D1090"/>
    </row>
    <row r="1091" spans="4:4" x14ac:dyDescent="0.25">
      <c r="D1091"/>
    </row>
    <row r="1092" spans="4:4" x14ac:dyDescent="0.25">
      <c r="D1092"/>
    </row>
    <row r="1093" spans="4:4" x14ac:dyDescent="0.25">
      <c r="D1093"/>
    </row>
    <row r="1094" spans="4:4" x14ac:dyDescent="0.25">
      <c r="D1094"/>
    </row>
    <row r="1095" spans="4:4" x14ac:dyDescent="0.25">
      <c r="D1095"/>
    </row>
    <row r="1096" spans="4:4" x14ac:dyDescent="0.25">
      <c r="D1096"/>
    </row>
    <row r="1097" spans="4:4" x14ac:dyDescent="0.25">
      <c r="D1097"/>
    </row>
    <row r="1098" spans="4:4" x14ac:dyDescent="0.25">
      <c r="D1098"/>
    </row>
    <row r="1099" spans="4:4" x14ac:dyDescent="0.25">
      <c r="D1099"/>
    </row>
    <row r="1100" spans="4:4" x14ac:dyDescent="0.25">
      <c r="D1100"/>
    </row>
    <row r="1101" spans="4:4" x14ac:dyDescent="0.25">
      <c r="D1101"/>
    </row>
    <row r="1102" spans="4:4" x14ac:dyDescent="0.25">
      <c r="D1102"/>
    </row>
    <row r="1103" spans="4:4" x14ac:dyDescent="0.25">
      <c r="D1103"/>
    </row>
    <row r="1104" spans="4:4" x14ac:dyDescent="0.25">
      <c r="D1104"/>
    </row>
    <row r="1105" spans="4:4" x14ac:dyDescent="0.25">
      <c r="D1105"/>
    </row>
    <row r="1106" spans="4:4" x14ac:dyDescent="0.25">
      <c r="D1106"/>
    </row>
    <row r="1107" spans="4:4" x14ac:dyDescent="0.25">
      <c r="D1107"/>
    </row>
    <row r="1108" spans="4:4" x14ac:dyDescent="0.25">
      <c r="D1108"/>
    </row>
    <row r="1109" spans="4:4" x14ac:dyDescent="0.25">
      <c r="D1109"/>
    </row>
    <row r="1110" spans="4:4" x14ac:dyDescent="0.25">
      <c r="D1110"/>
    </row>
    <row r="1111" spans="4:4" x14ac:dyDescent="0.25">
      <c r="D1111"/>
    </row>
    <row r="1112" spans="4:4" x14ac:dyDescent="0.25">
      <c r="D1112"/>
    </row>
    <row r="1113" spans="4:4" x14ac:dyDescent="0.25">
      <c r="D1113"/>
    </row>
    <row r="1114" spans="4:4" x14ac:dyDescent="0.25">
      <c r="D1114"/>
    </row>
    <row r="1115" spans="4:4" x14ac:dyDescent="0.25">
      <c r="D1115"/>
    </row>
    <row r="1116" spans="4:4" x14ac:dyDescent="0.25">
      <c r="D1116"/>
    </row>
    <row r="1117" spans="4:4" x14ac:dyDescent="0.25">
      <c r="D1117"/>
    </row>
    <row r="1118" spans="4:4" x14ac:dyDescent="0.25">
      <c r="D1118"/>
    </row>
    <row r="1119" spans="4:4" x14ac:dyDescent="0.25">
      <c r="D1119"/>
    </row>
    <row r="1120" spans="4:4" x14ac:dyDescent="0.25">
      <c r="D1120"/>
    </row>
    <row r="1121" spans="4:4" x14ac:dyDescent="0.25">
      <c r="D1121"/>
    </row>
    <row r="1122" spans="4:4" x14ac:dyDescent="0.25">
      <c r="D1122"/>
    </row>
    <row r="1123" spans="4:4" x14ac:dyDescent="0.25">
      <c r="D1123"/>
    </row>
    <row r="1124" spans="4:4" x14ac:dyDescent="0.25">
      <c r="D1124"/>
    </row>
    <row r="1125" spans="4:4" x14ac:dyDescent="0.25">
      <c r="D1125"/>
    </row>
    <row r="1126" spans="4:4" x14ac:dyDescent="0.25">
      <c r="D1126"/>
    </row>
    <row r="1127" spans="4:4" x14ac:dyDescent="0.25">
      <c r="D1127"/>
    </row>
    <row r="1128" spans="4:4" x14ac:dyDescent="0.25">
      <c r="D1128"/>
    </row>
    <row r="1129" spans="4:4" x14ac:dyDescent="0.25">
      <c r="D1129"/>
    </row>
    <row r="1130" spans="4:4" x14ac:dyDescent="0.25">
      <c r="D1130"/>
    </row>
    <row r="1131" spans="4:4" x14ac:dyDescent="0.25">
      <c r="D1131"/>
    </row>
    <row r="1132" spans="4:4" x14ac:dyDescent="0.25">
      <c r="D1132"/>
    </row>
    <row r="1133" spans="4:4" x14ac:dyDescent="0.25">
      <c r="D1133"/>
    </row>
    <row r="1134" spans="4:4" x14ac:dyDescent="0.25">
      <c r="D1134"/>
    </row>
    <row r="1135" spans="4:4" x14ac:dyDescent="0.25">
      <c r="D1135"/>
    </row>
    <row r="1136" spans="4:4" x14ac:dyDescent="0.25">
      <c r="D1136"/>
    </row>
    <row r="1137" spans="4:4" x14ac:dyDescent="0.25">
      <c r="D1137"/>
    </row>
    <row r="1138" spans="4:4" x14ac:dyDescent="0.25">
      <c r="D1138"/>
    </row>
    <row r="1139" spans="4:4" x14ac:dyDescent="0.25">
      <c r="D1139"/>
    </row>
    <row r="1140" spans="4:4" x14ac:dyDescent="0.25">
      <c r="D1140"/>
    </row>
    <row r="1141" spans="4:4" x14ac:dyDescent="0.25">
      <c r="D1141"/>
    </row>
    <row r="1142" spans="4:4" x14ac:dyDescent="0.25">
      <c r="D1142"/>
    </row>
    <row r="1143" spans="4:4" x14ac:dyDescent="0.25">
      <c r="D1143"/>
    </row>
    <row r="1144" spans="4:4" x14ac:dyDescent="0.25">
      <c r="D1144"/>
    </row>
    <row r="1145" spans="4:4" x14ac:dyDescent="0.25">
      <c r="D1145"/>
    </row>
    <row r="1146" spans="4:4" x14ac:dyDescent="0.25">
      <c r="D1146"/>
    </row>
    <row r="1147" spans="4:4" x14ac:dyDescent="0.25">
      <c r="D1147"/>
    </row>
    <row r="1148" spans="4:4" x14ac:dyDescent="0.25">
      <c r="D1148"/>
    </row>
    <row r="1149" spans="4:4" x14ac:dyDescent="0.25">
      <c r="D1149"/>
    </row>
    <row r="1150" spans="4:4" x14ac:dyDescent="0.25">
      <c r="D1150"/>
    </row>
    <row r="1151" spans="4:4" x14ac:dyDescent="0.25">
      <c r="D1151"/>
    </row>
    <row r="1152" spans="4:4" x14ac:dyDescent="0.25">
      <c r="D1152"/>
    </row>
    <row r="1153" spans="4:4" x14ac:dyDescent="0.25">
      <c r="D1153"/>
    </row>
    <row r="1154" spans="4:4" x14ac:dyDescent="0.25">
      <c r="D1154"/>
    </row>
    <row r="1155" spans="4:4" x14ac:dyDescent="0.25">
      <c r="D1155"/>
    </row>
    <row r="1156" spans="4:4" x14ac:dyDescent="0.25">
      <c r="D1156"/>
    </row>
    <row r="1157" spans="4:4" x14ac:dyDescent="0.25">
      <c r="D1157"/>
    </row>
    <row r="1158" spans="4:4" x14ac:dyDescent="0.25">
      <c r="D1158"/>
    </row>
    <row r="1159" spans="4:4" x14ac:dyDescent="0.25">
      <c r="D1159"/>
    </row>
    <row r="1160" spans="4:4" x14ac:dyDescent="0.25">
      <c r="D1160"/>
    </row>
    <row r="1161" spans="4:4" x14ac:dyDescent="0.25">
      <c r="D1161"/>
    </row>
    <row r="1162" spans="4:4" x14ac:dyDescent="0.25">
      <c r="D1162"/>
    </row>
    <row r="1163" spans="4:4" x14ac:dyDescent="0.25">
      <c r="D1163"/>
    </row>
    <row r="1164" spans="4:4" x14ac:dyDescent="0.25">
      <c r="D1164"/>
    </row>
    <row r="1165" spans="4:4" x14ac:dyDescent="0.25">
      <c r="D1165"/>
    </row>
    <row r="1166" spans="4:4" x14ac:dyDescent="0.25">
      <c r="D1166"/>
    </row>
    <row r="1167" spans="4:4" x14ac:dyDescent="0.25">
      <c r="D1167"/>
    </row>
    <row r="1168" spans="4:4" x14ac:dyDescent="0.25">
      <c r="D1168"/>
    </row>
    <row r="1169" spans="4:4" x14ac:dyDescent="0.25">
      <c r="D1169"/>
    </row>
    <row r="1170" spans="4:4" x14ac:dyDescent="0.25">
      <c r="D1170"/>
    </row>
    <row r="1171" spans="4:4" x14ac:dyDescent="0.25">
      <c r="D1171"/>
    </row>
    <row r="1172" spans="4:4" x14ac:dyDescent="0.25">
      <c r="D1172"/>
    </row>
    <row r="1173" spans="4:4" x14ac:dyDescent="0.25">
      <c r="D1173"/>
    </row>
    <row r="1174" spans="4:4" x14ac:dyDescent="0.25">
      <c r="D1174"/>
    </row>
    <row r="1175" spans="4:4" x14ac:dyDescent="0.25">
      <c r="D1175"/>
    </row>
    <row r="1176" spans="4:4" x14ac:dyDescent="0.25">
      <c r="D1176"/>
    </row>
    <row r="1177" spans="4:4" x14ac:dyDescent="0.25">
      <c r="D1177"/>
    </row>
    <row r="1178" spans="4:4" x14ac:dyDescent="0.25">
      <c r="D1178"/>
    </row>
    <row r="1179" spans="4:4" x14ac:dyDescent="0.25">
      <c r="D1179"/>
    </row>
    <row r="1180" spans="4:4" x14ac:dyDescent="0.25">
      <c r="D1180"/>
    </row>
    <row r="1181" spans="4:4" x14ac:dyDescent="0.25">
      <c r="D1181"/>
    </row>
    <row r="1182" spans="4:4" x14ac:dyDescent="0.25">
      <c r="D1182"/>
    </row>
    <row r="1183" spans="4:4" x14ac:dyDescent="0.25">
      <c r="D1183"/>
    </row>
    <row r="1184" spans="4:4" x14ac:dyDescent="0.25">
      <c r="D1184"/>
    </row>
    <row r="1185" spans="4:4" x14ac:dyDescent="0.25">
      <c r="D1185"/>
    </row>
    <row r="1186" spans="4:4" x14ac:dyDescent="0.25">
      <c r="D1186"/>
    </row>
    <row r="1187" spans="4:4" x14ac:dyDescent="0.25">
      <c r="D1187"/>
    </row>
    <row r="1188" spans="4:4" x14ac:dyDescent="0.25">
      <c r="D1188"/>
    </row>
    <row r="1189" spans="4:4" x14ac:dyDescent="0.25">
      <c r="D1189"/>
    </row>
    <row r="1190" spans="4:4" x14ac:dyDescent="0.25">
      <c r="D1190"/>
    </row>
    <row r="1191" spans="4:4" x14ac:dyDescent="0.25">
      <c r="D1191"/>
    </row>
    <row r="1192" spans="4:4" x14ac:dyDescent="0.25">
      <c r="D1192"/>
    </row>
    <row r="1193" spans="4:4" x14ac:dyDescent="0.25">
      <c r="D1193"/>
    </row>
    <row r="1194" spans="4:4" x14ac:dyDescent="0.25">
      <c r="D1194"/>
    </row>
    <row r="1195" spans="4:4" x14ac:dyDescent="0.25">
      <c r="D1195"/>
    </row>
    <row r="1196" spans="4:4" x14ac:dyDescent="0.25">
      <c r="D1196"/>
    </row>
    <row r="1197" spans="4:4" x14ac:dyDescent="0.25">
      <c r="D1197"/>
    </row>
    <row r="1198" spans="4:4" x14ac:dyDescent="0.25">
      <c r="D1198"/>
    </row>
    <row r="1199" spans="4:4" x14ac:dyDescent="0.25">
      <c r="D1199"/>
    </row>
    <row r="1200" spans="4:4" x14ac:dyDescent="0.25">
      <c r="D1200"/>
    </row>
    <row r="1201" spans="4:4" x14ac:dyDescent="0.25">
      <c r="D1201"/>
    </row>
    <row r="1202" spans="4:4" x14ac:dyDescent="0.25">
      <c r="D1202"/>
    </row>
    <row r="1203" spans="4:4" x14ac:dyDescent="0.25">
      <c r="D1203"/>
    </row>
    <row r="1204" spans="4:4" x14ac:dyDescent="0.25">
      <c r="D1204"/>
    </row>
    <row r="1205" spans="4:4" x14ac:dyDescent="0.25">
      <c r="D1205"/>
    </row>
    <row r="1206" spans="4:4" x14ac:dyDescent="0.25">
      <c r="D1206"/>
    </row>
    <row r="1207" spans="4:4" x14ac:dyDescent="0.25">
      <c r="D1207"/>
    </row>
    <row r="1208" spans="4:4" x14ac:dyDescent="0.25">
      <c r="D1208"/>
    </row>
    <row r="1209" spans="4:4" x14ac:dyDescent="0.25">
      <c r="D1209"/>
    </row>
    <row r="1210" spans="4:4" x14ac:dyDescent="0.25">
      <c r="D1210"/>
    </row>
    <row r="1211" spans="4:4" x14ac:dyDescent="0.25">
      <c r="D1211"/>
    </row>
    <row r="1212" spans="4:4" x14ac:dyDescent="0.25">
      <c r="D1212"/>
    </row>
    <row r="1213" spans="4:4" x14ac:dyDescent="0.25">
      <c r="D1213"/>
    </row>
    <row r="1214" spans="4:4" x14ac:dyDescent="0.25">
      <c r="D1214"/>
    </row>
    <row r="1215" spans="4:4" x14ac:dyDescent="0.25">
      <c r="D1215"/>
    </row>
    <row r="1216" spans="4:4" x14ac:dyDescent="0.25">
      <c r="D1216"/>
    </row>
    <row r="1217" spans="4:4" x14ac:dyDescent="0.25">
      <c r="D1217"/>
    </row>
    <row r="1218" spans="4:4" x14ac:dyDescent="0.25">
      <c r="D1218"/>
    </row>
    <row r="1219" spans="4:4" x14ac:dyDescent="0.25">
      <c r="D1219"/>
    </row>
    <row r="1220" spans="4:4" x14ac:dyDescent="0.25">
      <c r="D1220"/>
    </row>
    <row r="1221" spans="4:4" x14ac:dyDescent="0.25">
      <c r="D1221"/>
    </row>
    <row r="1222" spans="4:4" x14ac:dyDescent="0.25">
      <c r="D1222"/>
    </row>
    <row r="1223" spans="4:4" x14ac:dyDescent="0.25">
      <c r="D1223"/>
    </row>
    <row r="1224" spans="4:4" x14ac:dyDescent="0.25">
      <c r="D1224"/>
    </row>
    <row r="1225" spans="4:4" x14ac:dyDescent="0.25">
      <c r="D1225"/>
    </row>
    <row r="1226" spans="4:4" x14ac:dyDescent="0.25">
      <c r="D1226"/>
    </row>
    <row r="1227" spans="4:4" x14ac:dyDescent="0.25">
      <c r="D1227"/>
    </row>
    <row r="1228" spans="4:4" x14ac:dyDescent="0.25">
      <c r="D1228"/>
    </row>
    <row r="1229" spans="4:4" x14ac:dyDescent="0.25">
      <c r="D1229"/>
    </row>
    <row r="1230" spans="4:4" x14ac:dyDescent="0.25">
      <c r="D1230"/>
    </row>
    <row r="1231" spans="4:4" x14ac:dyDescent="0.25">
      <c r="D1231"/>
    </row>
    <row r="1232" spans="4:4" x14ac:dyDescent="0.25">
      <c r="D1232"/>
    </row>
    <row r="1233" spans="4:4" x14ac:dyDescent="0.25">
      <c r="D1233"/>
    </row>
    <row r="1234" spans="4:4" x14ac:dyDescent="0.25">
      <c r="D1234"/>
    </row>
    <row r="1235" spans="4:4" x14ac:dyDescent="0.25">
      <c r="D1235"/>
    </row>
    <row r="1236" spans="4:4" x14ac:dyDescent="0.25">
      <c r="D1236"/>
    </row>
    <row r="1237" spans="4:4" x14ac:dyDescent="0.25">
      <c r="D1237"/>
    </row>
    <row r="1238" spans="4:4" x14ac:dyDescent="0.25">
      <c r="D1238"/>
    </row>
    <row r="1239" spans="4:4" x14ac:dyDescent="0.25">
      <c r="D1239"/>
    </row>
    <row r="1240" spans="4:4" x14ac:dyDescent="0.25">
      <c r="D1240"/>
    </row>
    <row r="1241" spans="4:4" x14ac:dyDescent="0.25">
      <c r="D1241"/>
    </row>
    <row r="1242" spans="4:4" x14ac:dyDescent="0.25">
      <c r="D1242"/>
    </row>
    <row r="1243" spans="4:4" x14ac:dyDescent="0.25">
      <c r="D1243"/>
    </row>
    <row r="1244" spans="4:4" x14ac:dyDescent="0.25">
      <c r="D1244"/>
    </row>
    <row r="1245" spans="4:4" x14ac:dyDescent="0.25">
      <c r="D1245"/>
    </row>
    <row r="1246" spans="4:4" x14ac:dyDescent="0.25">
      <c r="D1246"/>
    </row>
    <row r="1247" spans="4:4" x14ac:dyDescent="0.25">
      <c r="D1247"/>
    </row>
    <row r="1248" spans="4:4" x14ac:dyDescent="0.25">
      <c r="D1248"/>
    </row>
    <row r="1249" spans="4:4" x14ac:dyDescent="0.25">
      <c r="D1249"/>
    </row>
    <row r="1250" spans="4:4" x14ac:dyDescent="0.25">
      <c r="D1250"/>
    </row>
    <row r="1251" spans="4:4" x14ac:dyDescent="0.25">
      <c r="D1251"/>
    </row>
    <row r="1252" spans="4:4" x14ac:dyDescent="0.25">
      <c r="D1252"/>
    </row>
    <row r="1253" spans="4:4" x14ac:dyDescent="0.25">
      <c r="D1253"/>
    </row>
    <row r="1254" spans="4:4" x14ac:dyDescent="0.25">
      <c r="D1254"/>
    </row>
    <row r="1255" spans="4:4" x14ac:dyDescent="0.25">
      <c r="D1255"/>
    </row>
    <row r="1256" spans="4:4" x14ac:dyDescent="0.25">
      <c r="D1256"/>
    </row>
    <row r="1257" spans="4:4" x14ac:dyDescent="0.25">
      <c r="D1257"/>
    </row>
    <row r="1258" spans="4:4" x14ac:dyDescent="0.25">
      <c r="D1258"/>
    </row>
    <row r="1259" spans="4:4" x14ac:dyDescent="0.25">
      <c r="D1259"/>
    </row>
    <row r="1260" spans="4:4" x14ac:dyDescent="0.25">
      <c r="D1260"/>
    </row>
    <row r="1261" spans="4:4" x14ac:dyDescent="0.25">
      <c r="D1261"/>
    </row>
    <row r="1262" spans="4:4" x14ac:dyDescent="0.25">
      <c r="D1262"/>
    </row>
    <row r="1263" spans="4:4" x14ac:dyDescent="0.25">
      <c r="D1263"/>
    </row>
    <row r="1264" spans="4:4" x14ac:dyDescent="0.25">
      <c r="D1264"/>
    </row>
    <row r="1265" spans="4:4" x14ac:dyDescent="0.25">
      <c r="D1265"/>
    </row>
    <row r="1266" spans="4:4" x14ac:dyDescent="0.25">
      <c r="D1266"/>
    </row>
    <row r="1267" spans="4:4" x14ac:dyDescent="0.25">
      <c r="D1267"/>
    </row>
    <row r="1268" spans="4:4" x14ac:dyDescent="0.25">
      <c r="D1268"/>
    </row>
    <row r="1269" spans="4:4" x14ac:dyDescent="0.25">
      <c r="D1269"/>
    </row>
    <row r="1270" spans="4:4" x14ac:dyDescent="0.25">
      <c r="D1270"/>
    </row>
    <row r="1271" spans="4:4" x14ac:dyDescent="0.25">
      <c r="D1271"/>
    </row>
    <row r="1272" spans="4:4" x14ac:dyDescent="0.25">
      <c r="D1272"/>
    </row>
    <row r="1273" spans="4:4" x14ac:dyDescent="0.25">
      <c r="D1273"/>
    </row>
    <row r="1274" spans="4:4" x14ac:dyDescent="0.25">
      <c r="D1274"/>
    </row>
    <row r="1275" spans="4:4" x14ac:dyDescent="0.25">
      <c r="D1275"/>
    </row>
    <row r="1276" spans="4:4" x14ac:dyDescent="0.25">
      <c r="D1276"/>
    </row>
    <row r="1277" spans="4:4" x14ac:dyDescent="0.25">
      <c r="D1277"/>
    </row>
    <row r="1278" spans="4:4" x14ac:dyDescent="0.25">
      <c r="D1278"/>
    </row>
    <row r="1279" spans="4:4" x14ac:dyDescent="0.25">
      <c r="D1279"/>
    </row>
    <row r="1280" spans="4:4" x14ac:dyDescent="0.25">
      <c r="D1280"/>
    </row>
    <row r="1281" spans="4:4" x14ac:dyDescent="0.25">
      <c r="D1281"/>
    </row>
    <row r="1282" spans="4:4" x14ac:dyDescent="0.25">
      <c r="D1282"/>
    </row>
    <row r="1283" spans="4:4" x14ac:dyDescent="0.25">
      <c r="D1283"/>
    </row>
    <row r="1284" spans="4:4" x14ac:dyDescent="0.25">
      <c r="D1284"/>
    </row>
    <row r="1285" spans="4:4" x14ac:dyDescent="0.25">
      <c r="D1285"/>
    </row>
    <row r="1286" spans="4:4" x14ac:dyDescent="0.25">
      <c r="D1286"/>
    </row>
    <row r="1287" spans="4:4" x14ac:dyDescent="0.25">
      <c r="D1287"/>
    </row>
    <row r="1288" spans="4:4" x14ac:dyDescent="0.25">
      <c r="D1288"/>
    </row>
    <row r="1289" spans="4:4" x14ac:dyDescent="0.25">
      <c r="D1289"/>
    </row>
    <row r="1290" spans="4:4" x14ac:dyDescent="0.25">
      <c r="D1290"/>
    </row>
    <row r="1291" spans="4:4" x14ac:dyDescent="0.25">
      <c r="D1291"/>
    </row>
    <row r="1292" spans="4:4" x14ac:dyDescent="0.25">
      <c r="D1292"/>
    </row>
    <row r="1293" spans="4:4" x14ac:dyDescent="0.25">
      <c r="D1293"/>
    </row>
    <row r="1294" spans="4:4" x14ac:dyDescent="0.25">
      <c r="D1294"/>
    </row>
    <row r="1295" spans="4:4" x14ac:dyDescent="0.25">
      <c r="D1295"/>
    </row>
    <row r="1296" spans="4:4" x14ac:dyDescent="0.25">
      <c r="D1296"/>
    </row>
    <row r="1297" spans="4:4" x14ac:dyDescent="0.25">
      <c r="D1297"/>
    </row>
    <row r="1298" spans="4:4" x14ac:dyDescent="0.25">
      <c r="D1298"/>
    </row>
    <row r="1299" spans="4:4" x14ac:dyDescent="0.25">
      <c r="D1299"/>
    </row>
    <row r="1300" spans="4:4" x14ac:dyDescent="0.25">
      <c r="D1300"/>
    </row>
    <row r="1301" spans="4:4" x14ac:dyDescent="0.25">
      <c r="D1301"/>
    </row>
    <row r="1302" spans="4:4" x14ac:dyDescent="0.25">
      <c r="D1302"/>
    </row>
    <row r="1303" spans="4:4" x14ac:dyDescent="0.25">
      <c r="D1303"/>
    </row>
    <row r="1304" spans="4:4" x14ac:dyDescent="0.25">
      <c r="D1304"/>
    </row>
    <row r="1305" spans="4:4" x14ac:dyDescent="0.25">
      <c r="D1305"/>
    </row>
    <row r="1306" spans="4:4" x14ac:dyDescent="0.25">
      <c r="D1306"/>
    </row>
    <row r="1307" spans="4:4" x14ac:dyDescent="0.25">
      <c r="D1307"/>
    </row>
    <row r="1308" spans="4:4" x14ac:dyDescent="0.25">
      <c r="D1308"/>
    </row>
    <row r="1309" spans="4:4" x14ac:dyDescent="0.25">
      <c r="D1309"/>
    </row>
    <row r="1310" spans="4:4" x14ac:dyDescent="0.25">
      <c r="D1310"/>
    </row>
    <row r="1311" spans="4:4" x14ac:dyDescent="0.25">
      <c r="D1311"/>
    </row>
    <row r="1312" spans="4:4" x14ac:dyDescent="0.25">
      <c r="D1312"/>
    </row>
    <row r="1313" spans="4:4" x14ac:dyDescent="0.25">
      <c r="D1313"/>
    </row>
    <row r="1314" spans="4:4" x14ac:dyDescent="0.25">
      <c r="D1314"/>
    </row>
    <row r="1315" spans="4:4" x14ac:dyDescent="0.25">
      <c r="D1315"/>
    </row>
    <row r="1316" spans="4:4" x14ac:dyDescent="0.25">
      <c r="D1316"/>
    </row>
    <row r="1317" spans="4:4" x14ac:dyDescent="0.25">
      <c r="D1317"/>
    </row>
    <row r="1318" spans="4:4" x14ac:dyDescent="0.25">
      <c r="D1318"/>
    </row>
    <row r="1319" spans="4:4" x14ac:dyDescent="0.25">
      <c r="D1319"/>
    </row>
    <row r="1320" spans="4:4" x14ac:dyDescent="0.25">
      <c r="D1320"/>
    </row>
    <row r="1321" spans="4:4" x14ac:dyDescent="0.25">
      <c r="D1321"/>
    </row>
    <row r="1322" spans="4:4" x14ac:dyDescent="0.25">
      <c r="D1322"/>
    </row>
    <row r="1323" spans="4:4" x14ac:dyDescent="0.25">
      <c r="D1323"/>
    </row>
    <row r="1324" spans="4:4" x14ac:dyDescent="0.25">
      <c r="D1324"/>
    </row>
    <row r="1325" spans="4:4" x14ac:dyDescent="0.25">
      <c r="D1325"/>
    </row>
    <row r="1326" spans="4:4" x14ac:dyDescent="0.25">
      <c r="D1326"/>
    </row>
    <row r="1327" spans="4:4" x14ac:dyDescent="0.25">
      <c r="D1327"/>
    </row>
    <row r="1328" spans="4:4" x14ac:dyDescent="0.25">
      <c r="D1328"/>
    </row>
    <row r="1329" spans="4:4" x14ac:dyDescent="0.25">
      <c r="D1329"/>
    </row>
    <row r="1330" spans="4:4" x14ac:dyDescent="0.25">
      <c r="D1330"/>
    </row>
    <row r="1331" spans="4:4" x14ac:dyDescent="0.25">
      <c r="D1331"/>
    </row>
    <row r="1332" spans="4:4" x14ac:dyDescent="0.25">
      <c r="D1332"/>
    </row>
    <row r="1333" spans="4:4" x14ac:dyDescent="0.25">
      <c r="D1333"/>
    </row>
    <row r="1334" spans="4:4" x14ac:dyDescent="0.25">
      <c r="D1334"/>
    </row>
    <row r="1335" spans="4:4" x14ac:dyDescent="0.25">
      <c r="D1335"/>
    </row>
    <row r="1336" spans="4:4" x14ac:dyDescent="0.25">
      <c r="D1336"/>
    </row>
    <row r="1337" spans="4:4" x14ac:dyDescent="0.25">
      <c r="D1337"/>
    </row>
    <row r="1338" spans="4:4" x14ac:dyDescent="0.25">
      <c r="D1338"/>
    </row>
    <row r="1339" spans="4:4" x14ac:dyDescent="0.25">
      <c r="D1339"/>
    </row>
    <row r="1340" spans="4:4" x14ac:dyDescent="0.25">
      <c r="D1340"/>
    </row>
    <row r="1341" spans="4:4" x14ac:dyDescent="0.25">
      <c r="D1341"/>
    </row>
    <row r="1342" spans="4:4" x14ac:dyDescent="0.25">
      <c r="D1342"/>
    </row>
    <row r="1343" spans="4:4" x14ac:dyDescent="0.25">
      <c r="D1343"/>
    </row>
    <row r="1344" spans="4:4" x14ac:dyDescent="0.25">
      <c r="D1344"/>
    </row>
    <row r="1345" spans="4:4" x14ac:dyDescent="0.25">
      <c r="D1345"/>
    </row>
    <row r="1346" spans="4:4" x14ac:dyDescent="0.25">
      <c r="D1346"/>
    </row>
    <row r="1347" spans="4:4" x14ac:dyDescent="0.25">
      <c r="D1347"/>
    </row>
    <row r="1348" spans="4:4" x14ac:dyDescent="0.25">
      <c r="D1348"/>
    </row>
    <row r="1349" spans="4:4" x14ac:dyDescent="0.25">
      <c r="D1349"/>
    </row>
    <row r="1350" spans="4:4" x14ac:dyDescent="0.25">
      <c r="D1350"/>
    </row>
    <row r="1351" spans="4:4" x14ac:dyDescent="0.25">
      <c r="D1351"/>
    </row>
    <row r="1352" spans="4:4" x14ac:dyDescent="0.25">
      <c r="D1352"/>
    </row>
    <row r="1353" spans="4:4" x14ac:dyDescent="0.25">
      <c r="D1353"/>
    </row>
    <row r="1354" spans="4:4" x14ac:dyDescent="0.25">
      <c r="D1354"/>
    </row>
    <row r="1355" spans="4:4" x14ac:dyDescent="0.25">
      <c r="D1355"/>
    </row>
    <row r="1356" spans="4:4" x14ac:dyDescent="0.25">
      <c r="D1356"/>
    </row>
    <row r="1357" spans="4:4" x14ac:dyDescent="0.25">
      <c r="D1357"/>
    </row>
    <row r="1358" spans="4:4" x14ac:dyDescent="0.25">
      <c r="D1358"/>
    </row>
    <row r="1359" spans="4:4" x14ac:dyDescent="0.25">
      <c r="D1359"/>
    </row>
    <row r="1360" spans="4:4" x14ac:dyDescent="0.25">
      <c r="D1360"/>
    </row>
    <row r="1361" spans="4:4" x14ac:dyDescent="0.25">
      <c r="D1361"/>
    </row>
    <row r="1362" spans="4:4" x14ac:dyDescent="0.25">
      <c r="D1362"/>
    </row>
    <row r="1363" spans="4:4" x14ac:dyDescent="0.25">
      <c r="D1363"/>
    </row>
    <row r="1364" spans="4:4" x14ac:dyDescent="0.25">
      <c r="D1364"/>
    </row>
    <row r="1365" spans="4:4" x14ac:dyDescent="0.25">
      <c r="D1365"/>
    </row>
    <row r="1366" spans="4:4" x14ac:dyDescent="0.25">
      <c r="D1366"/>
    </row>
    <row r="1367" spans="4:4" x14ac:dyDescent="0.25">
      <c r="D1367"/>
    </row>
    <row r="1368" spans="4:4" x14ac:dyDescent="0.25">
      <c r="D1368"/>
    </row>
    <row r="1369" spans="4:4" x14ac:dyDescent="0.25">
      <c r="D1369"/>
    </row>
    <row r="1370" spans="4:4" x14ac:dyDescent="0.25">
      <c r="D1370"/>
    </row>
    <row r="1371" spans="4:4" x14ac:dyDescent="0.25">
      <c r="D1371"/>
    </row>
    <row r="1372" spans="4:4" x14ac:dyDescent="0.25">
      <c r="D1372"/>
    </row>
    <row r="1373" spans="4:4" x14ac:dyDescent="0.25">
      <c r="D1373"/>
    </row>
    <row r="1374" spans="4:4" x14ac:dyDescent="0.25">
      <c r="D1374"/>
    </row>
    <row r="1375" spans="4:4" x14ac:dyDescent="0.25">
      <c r="D1375"/>
    </row>
    <row r="1376" spans="4:4" x14ac:dyDescent="0.25">
      <c r="D1376"/>
    </row>
    <row r="1377" spans="4:4" x14ac:dyDescent="0.25">
      <c r="D1377"/>
    </row>
    <row r="1378" spans="4:4" x14ac:dyDescent="0.25">
      <c r="D1378"/>
    </row>
    <row r="1379" spans="4:4" x14ac:dyDescent="0.25">
      <c r="D1379"/>
    </row>
    <row r="1380" spans="4:4" x14ac:dyDescent="0.25">
      <c r="D1380"/>
    </row>
    <row r="1381" spans="4:4" x14ac:dyDescent="0.25">
      <c r="D1381"/>
    </row>
    <row r="1382" spans="4:4" x14ac:dyDescent="0.25">
      <c r="D1382"/>
    </row>
    <row r="1383" spans="4:4" x14ac:dyDescent="0.25">
      <c r="D1383"/>
    </row>
    <row r="1384" spans="4:4" x14ac:dyDescent="0.25">
      <c r="D1384"/>
    </row>
    <row r="1385" spans="4:4" x14ac:dyDescent="0.25">
      <c r="D1385"/>
    </row>
    <row r="1386" spans="4:4" x14ac:dyDescent="0.25">
      <c r="D1386"/>
    </row>
    <row r="1387" spans="4:4" x14ac:dyDescent="0.25">
      <c r="D1387"/>
    </row>
    <row r="1388" spans="4:4" x14ac:dyDescent="0.25">
      <c r="D1388"/>
    </row>
    <row r="1389" spans="4:4" x14ac:dyDescent="0.25">
      <c r="D1389"/>
    </row>
    <row r="1390" spans="4:4" x14ac:dyDescent="0.25">
      <c r="D1390"/>
    </row>
    <row r="1391" spans="4:4" x14ac:dyDescent="0.25">
      <c r="D1391"/>
    </row>
    <row r="1392" spans="4:4" x14ac:dyDescent="0.25">
      <c r="D1392"/>
    </row>
    <row r="1393" spans="4:4" x14ac:dyDescent="0.25">
      <c r="D1393"/>
    </row>
    <row r="1394" spans="4:4" x14ac:dyDescent="0.25">
      <c r="D1394"/>
    </row>
    <row r="1395" spans="4:4" x14ac:dyDescent="0.25">
      <c r="D1395"/>
    </row>
    <row r="1396" spans="4:4" x14ac:dyDescent="0.25">
      <c r="D1396"/>
    </row>
    <row r="1397" spans="4:4" x14ac:dyDescent="0.25">
      <c r="D1397"/>
    </row>
    <row r="1398" spans="4:4" x14ac:dyDescent="0.25">
      <c r="D1398"/>
    </row>
    <row r="1399" spans="4:4" x14ac:dyDescent="0.25">
      <c r="D1399"/>
    </row>
    <row r="1400" spans="4:4" x14ac:dyDescent="0.25">
      <c r="D1400"/>
    </row>
    <row r="1401" spans="4:4" x14ac:dyDescent="0.25">
      <c r="D1401"/>
    </row>
    <row r="1402" spans="4:4" x14ac:dyDescent="0.25">
      <c r="D1402"/>
    </row>
    <row r="1403" spans="4:4" x14ac:dyDescent="0.25">
      <c r="D1403"/>
    </row>
    <row r="1404" spans="4:4" x14ac:dyDescent="0.25">
      <c r="D1404"/>
    </row>
    <row r="1405" spans="4:4" x14ac:dyDescent="0.25">
      <c r="D1405"/>
    </row>
    <row r="1406" spans="4:4" x14ac:dyDescent="0.25">
      <c r="D1406"/>
    </row>
    <row r="1407" spans="4:4" x14ac:dyDescent="0.25">
      <c r="D1407"/>
    </row>
    <row r="1408" spans="4:4" x14ac:dyDescent="0.25">
      <c r="D1408"/>
    </row>
    <row r="1409" spans="4:4" x14ac:dyDescent="0.25">
      <c r="D1409"/>
    </row>
    <row r="1410" spans="4:4" x14ac:dyDescent="0.25">
      <c r="D1410"/>
    </row>
    <row r="1411" spans="4:4" x14ac:dyDescent="0.25">
      <c r="D1411"/>
    </row>
    <row r="1412" spans="4:4" x14ac:dyDescent="0.25">
      <c r="D1412"/>
    </row>
    <row r="1413" spans="4:4" x14ac:dyDescent="0.25">
      <c r="D1413"/>
    </row>
    <row r="1414" spans="4:4" x14ac:dyDescent="0.25">
      <c r="D1414"/>
    </row>
    <row r="1415" spans="4:4" x14ac:dyDescent="0.25">
      <c r="D1415"/>
    </row>
    <row r="1416" spans="4:4" x14ac:dyDescent="0.25">
      <c r="D1416"/>
    </row>
    <row r="1417" spans="4:4" x14ac:dyDescent="0.25">
      <c r="D1417"/>
    </row>
    <row r="1418" spans="4:4" x14ac:dyDescent="0.25">
      <c r="D1418"/>
    </row>
    <row r="1419" spans="4:4" x14ac:dyDescent="0.25">
      <c r="D1419"/>
    </row>
    <row r="1420" spans="4:4" x14ac:dyDescent="0.25">
      <c r="D1420"/>
    </row>
    <row r="1421" spans="4:4" x14ac:dyDescent="0.25">
      <c r="D1421"/>
    </row>
    <row r="1422" spans="4:4" x14ac:dyDescent="0.25">
      <c r="D1422"/>
    </row>
    <row r="1423" spans="4:4" x14ac:dyDescent="0.25">
      <c r="D1423"/>
    </row>
    <row r="1424" spans="4:4" x14ac:dyDescent="0.25">
      <c r="D1424"/>
    </row>
    <row r="1425" spans="4:4" x14ac:dyDescent="0.25">
      <c r="D1425"/>
    </row>
    <row r="1426" spans="4:4" x14ac:dyDescent="0.25">
      <c r="D1426"/>
    </row>
    <row r="1427" spans="4:4" x14ac:dyDescent="0.25">
      <c r="D1427"/>
    </row>
    <row r="1428" spans="4:4" x14ac:dyDescent="0.25">
      <c r="D1428"/>
    </row>
    <row r="1429" spans="4:4" x14ac:dyDescent="0.25">
      <c r="D1429"/>
    </row>
    <row r="1430" spans="4:4" x14ac:dyDescent="0.25">
      <c r="D1430"/>
    </row>
    <row r="1431" spans="4:4" x14ac:dyDescent="0.25">
      <c r="D1431"/>
    </row>
    <row r="1432" spans="4:4" x14ac:dyDescent="0.25">
      <c r="D1432"/>
    </row>
    <row r="1433" spans="4:4" x14ac:dyDescent="0.25">
      <c r="D1433"/>
    </row>
    <row r="1434" spans="4:4" x14ac:dyDescent="0.25">
      <c r="D1434"/>
    </row>
    <row r="1435" spans="4:4" x14ac:dyDescent="0.25">
      <c r="D1435"/>
    </row>
    <row r="1436" spans="4:4" x14ac:dyDescent="0.25">
      <c r="D1436"/>
    </row>
    <row r="1437" spans="4:4" x14ac:dyDescent="0.25">
      <c r="D1437"/>
    </row>
    <row r="1438" spans="4:4" x14ac:dyDescent="0.25">
      <c r="D1438"/>
    </row>
    <row r="1439" spans="4:4" x14ac:dyDescent="0.25">
      <c r="D1439"/>
    </row>
    <row r="1440" spans="4:4" x14ac:dyDescent="0.25">
      <c r="D1440"/>
    </row>
    <row r="1441" spans="4:4" x14ac:dyDescent="0.25">
      <c r="D1441"/>
    </row>
    <row r="1442" spans="4:4" x14ac:dyDescent="0.25">
      <c r="D1442"/>
    </row>
    <row r="1443" spans="4:4" x14ac:dyDescent="0.25">
      <c r="D1443"/>
    </row>
    <row r="1444" spans="4:4" x14ac:dyDescent="0.25">
      <c r="D1444"/>
    </row>
    <row r="1445" spans="4:4" x14ac:dyDescent="0.25">
      <c r="D1445"/>
    </row>
    <row r="1446" spans="4:4" x14ac:dyDescent="0.25">
      <c r="D1446"/>
    </row>
    <row r="1447" spans="4:4" x14ac:dyDescent="0.25">
      <c r="D1447"/>
    </row>
    <row r="1448" spans="4:4" x14ac:dyDescent="0.25">
      <c r="D1448"/>
    </row>
    <row r="1449" spans="4:4" x14ac:dyDescent="0.25">
      <c r="D1449"/>
    </row>
    <row r="1450" spans="4:4" x14ac:dyDescent="0.25">
      <c r="D1450"/>
    </row>
    <row r="1451" spans="4:4" x14ac:dyDescent="0.25">
      <c r="D1451"/>
    </row>
    <row r="1452" spans="4:4" x14ac:dyDescent="0.25">
      <c r="D1452"/>
    </row>
    <row r="1453" spans="4:4" x14ac:dyDescent="0.25">
      <c r="D1453"/>
    </row>
    <row r="1454" spans="4:4" x14ac:dyDescent="0.25">
      <c r="D1454"/>
    </row>
    <row r="1455" spans="4:4" x14ac:dyDescent="0.25">
      <c r="D1455"/>
    </row>
    <row r="1456" spans="4:4" x14ac:dyDescent="0.25">
      <c r="D1456"/>
    </row>
    <row r="1457" spans="4:4" x14ac:dyDescent="0.25">
      <c r="D1457"/>
    </row>
    <row r="1458" spans="4:4" x14ac:dyDescent="0.25">
      <c r="D1458"/>
    </row>
    <row r="1459" spans="4:4" x14ac:dyDescent="0.25">
      <c r="D1459"/>
    </row>
    <row r="1460" spans="4:4" x14ac:dyDescent="0.25">
      <c r="D1460"/>
    </row>
    <row r="1461" spans="4:4" x14ac:dyDescent="0.25">
      <c r="D1461"/>
    </row>
    <row r="1462" spans="4:4" x14ac:dyDescent="0.25">
      <c r="D1462"/>
    </row>
    <row r="1463" spans="4:4" x14ac:dyDescent="0.25">
      <c r="D1463"/>
    </row>
    <row r="1464" spans="4:4" x14ac:dyDescent="0.25">
      <c r="D1464"/>
    </row>
    <row r="1465" spans="4:4" x14ac:dyDescent="0.25">
      <c r="D1465"/>
    </row>
    <row r="1466" spans="4:4" x14ac:dyDescent="0.25">
      <c r="D1466"/>
    </row>
    <row r="1467" spans="4:4" x14ac:dyDescent="0.25">
      <c r="D1467"/>
    </row>
    <row r="1468" spans="4:4" x14ac:dyDescent="0.25">
      <c r="D1468"/>
    </row>
    <row r="1469" spans="4:4" x14ac:dyDescent="0.25">
      <c r="D1469"/>
    </row>
    <row r="1470" spans="4:4" x14ac:dyDescent="0.25">
      <c r="D1470"/>
    </row>
    <row r="1471" spans="4:4" x14ac:dyDescent="0.25">
      <c r="D1471"/>
    </row>
    <row r="1472" spans="4:4" x14ac:dyDescent="0.25">
      <c r="D1472"/>
    </row>
    <row r="1473" spans="4:4" x14ac:dyDescent="0.25">
      <c r="D1473"/>
    </row>
    <row r="1474" spans="4:4" x14ac:dyDescent="0.25">
      <c r="D1474"/>
    </row>
    <row r="1475" spans="4:4" x14ac:dyDescent="0.25">
      <c r="D1475"/>
    </row>
    <row r="1476" spans="4:4" x14ac:dyDescent="0.25">
      <c r="D1476"/>
    </row>
    <row r="1477" spans="4:4" x14ac:dyDescent="0.25">
      <c r="D1477"/>
    </row>
    <row r="1478" spans="4:4" x14ac:dyDescent="0.25">
      <c r="D1478"/>
    </row>
    <row r="1479" spans="4:4" x14ac:dyDescent="0.25">
      <c r="D1479"/>
    </row>
    <row r="1480" spans="4:4" x14ac:dyDescent="0.25">
      <c r="D1480"/>
    </row>
    <row r="1481" spans="4:4" x14ac:dyDescent="0.25">
      <c r="D1481"/>
    </row>
    <row r="1482" spans="4:4" x14ac:dyDescent="0.25">
      <c r="D1482"/>
    </row>
    <row r="1483" spans="4:4" x14ac:dyDescent="0.25">
      <c r="D1483"/>
    </row>
    <row r="1484" spans="4:4" x14ac:dyDescent="0.25">
      <c r="D1484"/>
    </row>
    <row r="1485" spans="4:4" x14ac:dyDescent="0.25">
      <c r="D1485"/>
    </row>
    <row r="1486" spans="4:4" x14ac:dyDescent="0.25">
      <c r="D1486"/>
    </row>
    <row r="1487" spans="4:4" x14ac:dyDescent="0.25">
      <c r="D1487"/>
    </row>
    <row r="1488" spans="4:4" x14ac:dyDescent="0.25">
      <c r="D1488"/>
    </row>
    <row r="1489" spans="4:4" x14ac:dyDescent="0.25">
      <c r="D1489"/>
    </row>
    <row r="1490" spans="4:4" x14ac:dyDescent="0.25">
      <c r="D1490"/>
    </row>
    <row r="1491" spans="4:4" x14ac:dyDescent="0.25">
      <c r="D1491"/>
    </row>
    <row r="1492" spans="4:4" x14ac:dyDescent="0.25">
      <c r="D1492"/>
    </row>
    <row r="1493" spans="4:4" x14ac:dyDescent="0.25">
      <c r="D1493"/>
    </row>
    <row r="1494" spans="4:4" x14ac:dyDescent="0.25">
      <c r="D1494"/>
    </row>
    <row r="1495" spans="4:4" x14ac:dyDescent="0.25">
      <c r="D1495"/>
    </row>
    <row r="1496" spans="4:4" x14ac:dyDescent="0.25">
      <c r="D1496"/>
    </row>
    <row r="1497" spans="4:4" x14ac:dyDescent="0.25">
      <c r="D1497"/>
    </row>
    <row r="1498" spans="4:4" x14ac:dyDescent="0.25">
      <c r="D1498"/>
    </row>
    <row r="1499" spans="4:4" x14ac:dyDescent="0.25">
      <c r="D1499"/>
    </row>
    <row r="1500" spans="4:4" x14ac:dyDescent="0.25">
      <c r="D1500"/>
    </row>
    <row r="1501" spans="4:4" x14ac:dyDescent="0.25">
      <c r="D1501"/>
    </row>
    <row r="1502" spans="4:4" x14ac:dyDescent="0.25">
      <c r="D1502"/>
    </row>
    <row r="1503" spans="4:4" x14ac:dyDescent="0.25">
      <c r="D1503"/>
    </row>
    <row r="1504" spans="4:4" x14ac:dyDescent="0.25">
      <c r="D1504"/>
    </row>
    <row r="1505" spans="4:4" x14ac:dyDescent="0.25">
      <c r="D1505"/>
    </row>
    <row r="1506" spans="4:4" x14ac:dyDescent="0.25">
      <c r="D1506"/>
    </row>
    <row r="1507" spans="4:4" x14ac:dyDescent="0.25">
      <c r="D1507"/>
    </row>
    <row r="1508" spans="4:4" x14ac:dyDescent="0.25">
      <c r="D1508"/>
    </row>
    <row r="1509" spans="4:4" x14ac:dyDescent="0.25">
      <c r="D1509"/>
    </row>
    <row r="1510" spans="4:4" x14ac:dyDescent="0.25">
      <c r="D1510"/>
    </row>
    <row r="1511" spans="4:4" x14ac:dyDescent="0.25">
      <c r="D1511"/>
    </row>
    <row r="1512" spans="4:4" x14ac:dyDescent="0.25">
      <c r="D1512"/>
    </row>
    <row r="1513" spans="4:4" x14ac:dyDescent="0.25">
      <c r="D1513"/>
    </row>
    <row r="1514" spans="4:4" x14ac:dyDescent="0.25">
      <c r="D1514"/>
    </row>
    <row r="1515" spans="4:4" x14ac:dyDescent="0.25">
      <c r="D1515"/>
    </row>
    <row r="1516" spans="4:4" x14ac:dyDescent="0.25">
      <c r="D1516"/>
    </row>
    <row r="1517" spans="4:4" x14ac:dyDescent="0.25">
      <c r="D1517"/>
    </row>
    <row r="1518" spans="4:4" x14ac:dyDescent="0.25">
      <c r="D1518"/>
    </row>
    <row r="1519" spans="4:4" x14ac:dyDescent="0.25">
      <c r="D1519"/>
    </row>
    <row r="1520" spans="4:4" x14ac:dyDescent="0.25">
      <c r="D1520"/>
    </row>
    <row r="1521" spans="4:4" x14ac:dyDescent="0.25">
      <c r="D1521"/>
    </row>
    <row r="1522" spans="4:4" x14ac:dyDescent="0.25">
      <c r="D1522"/>
    </row>
    <row r="1523" spans="4:4" x14ac:dyDescent="0.25">
      <c r="D1523"/>
    </row>
    <row r="1524" spans="4:4" x14ac:dyDescent="0.25">
      <c r="D1524"/>
    </row>
    <row r="1525" spans="4:4" x14ac:dyDescent="0.25">
      <c r="D1525"/>
    </row>
    <row r="1526" spans="4:4" x14ac:dyDescent="0.25">
      <c r="D1526"/>
    </row>
    <row r="1527" spans="4:4" x14ac:dyDescent="0.25">
      <c r="D1527"/>
    </row>
    <row r="1528" spans="4:4" x14ac:dyDescent="0.25">
      <c r="D1528"/>
    </row>
    <row r="1529" spans="4:4" x14ac:dyDescent="0.25">
      <c r="D1529"/>
    </row>
    <row r="1530" spans="4:4" x14ac:dyDescent="0.25">
      <c r="D1530"/>
    </row>
    <row r="1531" spans="4:4" x14ac:dyDescent="0.25">
      <c r="D1531"/>
    </row>
    <row r="1532" spans="4:4" x14ac:dyDescent="0.25">
      <c r="D1532"/>
    </row>
    <row r="1533" spans="4:4" x14ac:dyDescent="0.25">
      <c r="D1533"/>
    </row>
    <row r="1534" spans="4:4" x14ac:dyDescent="0.25">
      <c r="D1534"/>
    </row>
    <row r="1535" spans="4:4" x14ac:dyDescent="0.25">
      <c r="D1535"/>
    </row>
    <row r="1536" spans="4:4" x14ac:dyDescent="0.25">
      <c r="D1536"/>
    </row>
    <row r="1537" spans="4:4" x14ac:dyDescent="0.25">
      <c r="D1537"/>
    </row>
    <row r="1538" spans="4:4" x14ac:dyDescent="0.25">
      <c r="D1538"/>
    </row>
    <row r="1539" spans="4:4" x14ac:dyDescent="0.25">
      <c r="D1539"/>
    </row>
    <row r="1540" spans="4:4" x14ac:dyDescent="0.25">
      <c r="D1540"/>
    </row>
    <row r="1541" spans="4:4" x14ac:dyDescent="0.25">
      <c r="D1541"/>
    </row>
    <row r="1542" spans="4:4" x14ac:dyDescent="0.25">
      <c r="D1542"/>
    </row>
    <row r="1543" spans="4:4" x14ac:dyDescent="0.25">
      <c r="D1543"/>
    </row>
    <row r="1544" spans="4:4" x14ac:dyDescent="0.25">
      <c r="D1544"/>
    </row>
    <row r="1545" spans="4:4" x14ac:dyDescent="0.25">
      <c r="D1545"/>
    </row>
    <row r="1546" spans="4:4" x14ac:dyDescent="0.25">
      <c r="D1546"/>
    </row>
    <row r="1547" spans="4:4" x14ac:dyDescent="0.25">
      <c r="D1547"/>
    </row>
    <row r="1548" spans="4:4" x14ac:dyDescent="0.25">
      <c r="D1548"/>
    </row>
    <row r="1549" spans="4:4" x14ac:dyDescent="0.25">
      <c r="D1549"/>
    </row>
    <row r="1550" spans="4:4" x14ac:dyDescent="0.25">
      <c r="D1550"/>
    </row>
    <row r="1551" spans="4:4" x14ac:dyDescent="0.25">
      <c r="D1551"/>
    </row>
    <row r="1552" spans="4:4" x14ac:dyDescent="0.25">
      <c r="D1552"/>
    </row>
    <row r="1553" spans="4:4" x14ac:dyDescent="0.25">
      <c r="D1553"/>
    </row>
    <row r="1554" spans="4:4" x14ac:dyDescent="0.25">
      <c r="D1554"/>
    </row>
    <row r="1555" spans="4:4" x14ac:dyDescent="0.25">
      <c r="D1555"/>
    </row>
    <row r="1556" spans="4:4" x14ac:dyDescent="0.25">
      <c r="D1556"/>
    </row>
    <row r="1557" spans="4:4" x14ac:dyDescent="0.25">
      <c r="D1557"/>
    </row>
    <row r="1558" spans="4:4" x14ac:dyDescent="0.25">
      <c r="D1558"/>
    </row>
    <row r="1559" spans="4:4" x14ac:dyDescent="0.25">
      <c r="D1559"/>
    </row>
    <row r="1560" spans="4:4" x14ac:dyDescent="0.25">
      <c r="D1560"/>
    </row>
    <row r="1561" spans="4:4" x14ac:dyDescent="0.25">
      <c r="D1561"/>
    </row>
    <row r="1562" spans="4:4" x14ac:dyDescent="0.25">
      <c r="D1562"/>
    </row>
    <row r="1563" spans="4:4" x14ac:dyDescent="0.25">
      <c r="D1563"/>
    </row>
    <row r="1564" spans="4:4" x14ac:dyDescent="0.25">
      <c r="D1564"/>
    </row>
    <row r="1565" spans="4:4" x14ac:dyDescent="0.25">
      <c r="D1565"/>
    </row>
    <row r="1566" spans="4:4" x14ac:dyDescent="0.25">
      <c r="D1566"/>
    </row>
    <row r="1567" spans="4:4" x14ac:dyDescent="0.25">
      <c r="D1567"/>
    </row>
    <row r="1568" spans="4:4" x14ac:dyDescent="0.25">
      <c r="D1568"/>
    </row>
    <row r="1569" spans="4:4" x14ac:dyDescent="0.25">
      <c r="D1569"/>
    </row>
    <row r="1570" spans="4:4" x14ac:dyDescent="0.25">
      <c r="D1570"/>
    </row>
    <row r="1571" spans="4:4" x14ac:dyDescent="0.25">
      <c r="D1571"/>
    </row>
    <row r="1572" spans="4:4" x14ac:dyDescent="0.25">
      <c r="D1572"/>
    </row>
    <row r="1573" spans="4:4" x14ac:dyDescent="0.25">
      <c r="D1573"/>
    </row>
    <row r="1574" spans="4:4" x14ac:dyDescent="0.25">
      <c r="D1574"/>
    </row>
    <row r="1575" spans="4:4" x14ac:dyDescent="0.25">
      <c r="D1575"/>
    </row>
    <row r="1576" spans="4:4" x14ac:dyDescent="0.25">
      <c r="D1576"/>
    </row>
    <row r="1577" spans="4:4" x14ac:dyDescent="0.25">
      <c r="D1577"/>
    </row>
    <row r="1578" spans="4:4" x14ac:dyDescent="0.25">
      <c r="D1578"/>
    </row>
    <row r="1579" spans="4:4" x14ac:dyDescent="0.25">
      <c r="D1579"/>
    </row>
    <row r="1580" spans="4:4" x14ac:dyDescent="0.25">
      <c r="D1580"/>
    </row>
    <row r="1581" spans="4:4" x14ac:dyDescent="0.25">
      <c r="D1581"/>
    </row>
    <row r="1582" spans="4:4" x14ac:dyDescent="0.25">
      <c r="D1582"/>
    </row>
    <row r="1583" spans="4:4" x14ac:dyDescent="0.25">
      <c r="D1583"/>
    </row>
    <row r="1584" spans="4:4" x14ac:dyDescent="0.25">
      <c r="D1584"/>
    </row>
    <row r="1585" spans="4:4" x14ac:dyDescent="0.25">
      <c r="D1585"/>
    </row>
    <row r="1586" spans="4:4" x14ac:dyDescent="0.25">
      <c r="D1586"/>
    </row>
    <row r="1587" spans="4:4" x14ac:dyDescent="0.25">
      <c r="D1587"/>
    </row>
    <row r="1588" spans="4:4" x14ac:dyDescent="0.25">
      <c r="D1588"/>
    </row>
    <row r="1589" spans="4:4" x14ac:dyDescent="0.25">
      <c r="D1589"/>
    </row>
    <row r="1590" spans="4:4" x14ac:dyDescent="0.25">
      <c r="D1590"/>
    </row>
    <row r="1591" spans="4:4" x14ac:dyDescent="0.25">
      <c r="D1591"/>
    </row>
    <row r="1592" spans="4:4" x14ac:dyDescent="0.25">
      <c r="D1592"/>
    </row>
    <row r="1593" spans="4:4" x14ac:dyDescent="0.25">
      <c r="D1593"/>
    </row>
    <row r="1594" spans="4:4" x14ac:dyDescent="0.25">
      <c r="D1594"/>
    </row>
    <row r="1595" spans="4:4" x14ac:dyDescent="0.25">
      <c r="D1595"/>
    </row>
    <row r="1596" spans="4:4" x14ac:dyDescent="0.25">
      <c r="D1596"/>
    </row>
    <row r="1597" spans="4:4" x14ac:dyDescent="0.25">
      <c r="D1597"/>
    </row>
    <row r="1598" spans="4:4" x14ac:dyDescent="0.25">
      <c r="D1598"/>
    </row>
    <row r="1599" spans="4:4" x14ac:dyDescent="0.25">
      <c r="D1599"/>
    </row>
    <row r="1600" spans="4:4" x14ac:dyDescent="0.25">
      <c r="D1600"/>
    </row>
    <row r="1601" spans="4:4" x14ac:dyDescent="0.25">
      <c r="D1601"/>
    </row>
    <row r="1602" spans="4:4" x14ac:dyDescent="0.25">
      <c r="D1602"/>
    </row>
    <row r="1603" spans="4:4" x14ac:dyDescent="0.25">
      <c r="D1603"/>
    </row>
    <row r="1604" spans="4:4" x14ac:dyDescent="0.25">
      <c r="D1604"/>
    </row>
    <row r="1605" spans="4:4" x14ac:dyDescent="0.25">
      <c r="D1605"/>
    </row>
    <row r="1606" spans="4:4" x14ac:dyDescent="0.25">
      <c r="D1606"/>
    </row>
    <row r="1607" spans="4:4" x14ac:dyDescent="0.25">
      <c r="D1607"/>
    </row>
    <row r="1608" spans="4:4" x14ac:dyDescent="0.25">
      <c r="D1608"/>
    </row>
    <row r="1609" spans="4:4" x14ac:dyDescent="0.25">
      <c r="D1609"/>
    </row>
    <row r="1610" spans="4:4" x14ac:dyDescent="0.25">
      <c r="D1610"/>
    </row>
    <row r="1611" spans="4:4" x14ac:dyDescent="0.25">
      <c r="D1611"/>
    </row>
    <row r="1612" spans="4:4" x14ac:dyDescent="0.25">
      <c r="D1612"/>
    </row>
    <row r="1613" spans="4:4" x14ac:dyDescent="0.25">
      <c r="D1613"/>
    </row>
    <row r="1614" spans="4:4" x14ac:dyDescent="0.25">
      <c r="D1614"/>
    </row>
    <row r="1615" spans="4:4" x14ac:dyDescent="0.25">
      <c r="D1615"/>
    </row>
    <row r="1616" spans="4:4" x14ac:dyDescent="0.25">
      <c r="D1616"/>
    </row>
    <row r="1617" spans="4:4" x14ac:dyDescent="0.25">
      <c r="D1617"/>
    </row>
    <row r="1618" spans="4:4" x14ac:dyDescent="0.25">
      <c r="D1618"/>
    </row>
    <row r="1619" spans="4:4" x14ac:dyDescent="0.25">
      <c r="D1619"/>
    </row>
    <row r="1620" spans="4:4" x14ac:dyDescent="0.25">
      <c r="D1620"/>
    </row>
    <row r="1621" spans="4:4" x14ac:dyDescent="0.25">
      <c r="D1621"/>
    </row>
    <row r="1622" spans="4:4" x14ac:dyDescent="0.25">
      <c r="D1622"/>
    </row>
    <row r="1623" spans="4:4" x14ac:dyDescent="0.25">
      <c r="D1623"/>
    </row>
    <row r="1624" spans="4:4" x14ac:dyDescent="0.25">
      <c r="D1624"/>
    </row>
    <row r="1625" spans="4:4" x14ac:dyDescent="0.25">
      <c r="D1625"/>
    </row>
    <row r="1626" spans="4:4" x14ac:dyDescent="0.25">
      <c r="D1626"/>
    </row>
    <row r="1627" spans="4:4" x14ac:dyDescent="0.25">
      <c r="D1627"/>
    </row>
    <row r="1628" spans="4:4" x14ac:dyDescent="0.25">
      <c r="D1628"/>
    </row>
    <row r="1629" spans="4:4" x14ac:dyDescent="0.25">
      <c r="D1629"/>
    </row>
    <row r="1630" spans="4:4" x14ac:dyDescent="0.25">
      <c r="D1630"/>
    </row>
    <row r="1631" spans="4:4" x14ac:dyDescent="0.25">
      <c r="D1631"/>
    </row>
    <row r="1632" spans="4:4" x14ac:dyDescent="0.25">
      <c r="D1632"/>
    </row>
    <row r="1633" spans="4:4" x14ac:dyDescent="0.25">
      <c r="D1633"/>
    </row>
    <row r="1634" spans="4:4" x14ac:dyDescent="0.25">
      <c r="D1634"/>
    </row>
    <row r="1635" spans="4:4" x14ac:dyDescent="0.25">
      <c r="D1635"/>
    </row>
    <row r="1636" spans="4:4" x14ac:dyDescent="0.25">
      <c r="D1636"/>
    </row>
    <row r="1637" spans="4:4" x14ac:dyDescent="0.25">
      <c r="D1637"/>
    </row>
    <row r="1638" spans="4:4" x14ac:dyDescent="0.25">
      <c r="D1638"/>
    </row>
    <row r="1639" spans="4:4" x14ac:dyDescent="0.25">
      <c r="D1639"/>
    </row>
    <row r="1640" spans="4:4" x14ac:dyDescent="0.25">
      <c r="D1640"/>
    </row>
    <row r="1641" spans="4:4" x14ac:dyDescent="0.25">
      <c r="D1641"/>
    </row>
    <row r="1642" spans="4:4" x14ac:dyDescent="0.25">
      <c r="D1642"/>
    </row>
    <row r="1643" spans="4:4" x14ac:dyDescent="0.25">
      <c r="D1643"/>
    </row>
    <row r="1644" spans="4:4" x14ac:dyDescent="0.25">
      <c r="D1644"/>
    </row>
    <row r="1645" spans="4:4" x14ac:dyDescent="0.25">
      <c r="D1645"/>
    </row>
    <row r="1646" spans="4:4" x14ac:dyDescent="0.25">
      <c r="D1646"/>
    </row>
    <row r="1647" spans="4:4" x14ac:dyDescent="0.25">
      <c r="D1647"/>
    </row>
    <row r="1648" spans="4:4" x14ac:dyDescent="0.25">
      <c r="D1648"/>
    </row>
    <row r="1649" spans="4:4" x14ac:dyDescent="0.25">
      <c r="D1649"/>
    </row>
    <row r="1650" spans="4:4" x14ac:dyDescent="0.25">
      <c r="D1650"/>
    </row>
    <row r="1651" spans="4:4" x14ac:dyDescent="0.25">
      <c r="D1651"/>
    </row>
    <row r="1652" spans="4:4" x14ac:dyDescent="0.25">
      <c r="D1652"/>
    </row>
    <row r="1653" spans="4:4" x14ac:dyDescent="0.25">
      <c r="D1653"/>
    </row>
    <row r="1654" spans="4:4" x14ac:dyDescent="0.25">
      <c r="D1654"/>
    </row>
    <row r="1655" spans="4:4" x14ac:dyDescent="0.25">
      <c r="D1655"/>
    </row>
    <row r="1656" spans="4:4" x14ac:dyDescent="0.25">
      <c r="D1656"/>
    </row>
    <row r="1657" spans="4:4" x14ac:dyDescent="0.25">
      <c r="D1657"/>
    </row>
    <row r="1658" spans="4:4" x14ac:dyDescent="0.25">
      <c r="D1658"/>
    </row>
    <row r="1659" spans="4:4" x14ac:dyDescent="0.25">
      <c r="D1659"/>
    </row>
    <row r="1660" spans="4:4" x14ac:dyDescent="0.25">
      <c r="D1660"/>
    </row>
    <row r="1661" spans="4:4" x14ac:dyDescent="0.25">
      <c r="D1661"/>
    </row>
    <row r="1662" spans="4:4" x14ac:dyDescent="0.25">
      <c r="D1662"/>
    </row>
    <row r="1663" spans="4:4" x14ac:dyDescent="0.25">
      <c r="D1663"/>
    </row>
    <row r="1664" spans="4:4" x14ac:dyDescent="0.25">
      <c r="D1664"/>
    </row>
    <row r="1665" spans="4:4" x14ac:dyDescent="0.25">
      <c r="D1665"/>
    </row>
    <row r="1666" spans="4:4" x14ac:dyDescent="0.25">
      <c r="D1666"/>
    </row>
    <row r="1667" spans="4:4" x14ac:dyDescent="0.25">
      <c r="D1667"/>
    </row>
    <row r="1668" spans="4:4" x14ac:dyDescent="0.25">
      <c r="D1668"/>
    </row>
    <row r="1669" spans="4:4" x14ac:dyDescent="0.25">
      <c r="D1669"/>
    </row>
    <row r="1670" spans="4:4" x14ac:dyDescent="0.25">
      <c r="D1670"/>
    </row>
    <row r="1671" spans="4:4" x14ac:dyDescent="0.25">
      <c r="D1671"/>
    </row>
    <row r="1672" spans="4:4" x14ac:dyDescent="0.25">
      <c r="D1672"/>
    </row>
    <row r="1673" spans="4:4" x14ac:dyDescent="0.25">
      <c r="D1673"/>
    </row>
    <row r="1674" spans="4:4" x14ac:dyDescent="0.25">
      <c r="D1674"/>
    </row>
    <row r="1675" spans="4:4" x14ac:dyDescent="0.25">
      <c r="D1675"/>
    </row>
    <row r="1676" spans="4:4" x14ac:dyDescent="0.25">
      <c r="D1676"/>
    </row>
    <row r="1677" spans="4:4" x14ac:dyDescent="0.25">
      <c r="D1677"/>
    </row>
    <row r="1678" spans="4:4" x14ac:dyDescent="0.25">
      <c r="D1678"/>
    </row>
    <row r="1679" spans="4:4" x14ac:dyDescent="0.25">
      <c r="D1679"/>
    </row>
    <row r="1680" spans="4:4" x14ac:dyDescent="0.25">
      <c r="D1680"/>
    </row>
    <row r="1681" spans="4:4" x14ac:dyDescent="0.25">
      <c r="D1681"/>
    </row>
    <row r="1682" spans="4:4" x14ac:dyDescent="0.25">
      <c r="D1682"/>
    </row>
    <row r="1683" spans="4:4" x14ac:dyDescent="0.25">
      <c r="D1683"/>
    </row>
    <row r="1684" spans="4:4" x14ac:dyDescent="0.25">
      <c r="D1684"/>
    </row>
    <row r="1685" spans="4:4" x14ac:dyDescent="0.25">
      <c r="D1685"/>
    </row>
    <row r="1686" spans="4:4" x14ac:dyDescent="0.25">
      <c r="D1686"/>
    </row>
    <row r="1687" spans="4:4" x14ac:dyDescent="0.25">
      <c r="D1687"/>
    </row>
    <row r="1688" spans="4:4" x14ac:dyDescent="0.25">
      <c r="D1688"/>
    </row>
    <row r="1689" spans="4:4" x14ac:dyDescent="0.25">
      <c r="D1689"/>
    </row>
    <row r="1690" spans="4:4" x14ac:dyDescent="0.25">
      <c r="D1690"/>
    </row>
    <row r="1691" spans="4:4" x14ac:dyDescent="0.25">
      <c r="D1691"/>
    </row>
    <row r="1692" spans="4:4" x14ac:dyDescent="0.25">
      <c r="D1692"/>
    </row>
    <row r="1693" spans="4:4" x14ac:dyDescent="0.25">
      <c r="D1693"/>
    </row>
    <row r="1694" spans="4:4" x14ac:dyDescent="0.25">
      <c r="D1694"/>
    </row>
    <row r="1695" spans="4:4" x14ac:dyDescent="0.25">
      <c r="D1695"/>
    </row>
    <row r="1696" spans="4:4" x14ac:dyDescent="0.25">
      <c r="D1696"/>
    </row>
    <row r="1697" spans="4:4" x14ac:dyDescent="0.25">
      <c r="D1697"/>
    </row>
    <row r="1698" spans="4:4" x14ac:dyDescent="0.25">
      <c r="D1698"/>
    </row>
    <row r="1699" spans="4:4" x14ac:dyDescent="0.25">
      <c r="D1699"/>
    </row>
    <row r="1700" spans="4:4" x14ac:dyDescent="0.25">
      <c r="D1700"/>
    </row>
    <row r="1701" spans="4:4" x14ac:dyDescent="0.25">
      <c r="D1701"/>
    </row>
    <row r="1702" spans="4:4" x14ac:dyDescent="0.25">
      <c r="D1702"/>
    </row>
    <row r="1703" spans="4:4" x14ac:dyDescent="0.25">
      <c r="D1703"/>
    </row>
    <row r="1704" spans="4:4" x14ac:dyDescent="0.25">
      <c r="D1704"/>
    </row>
    <row r="1705" spans="4:4" x14ac:dyDescent="0.25">
      <c r="D1705"/>
    </row>
    <row r="1706" spans="4:4" x14ac:dyDescent="0.25">
      <c r="D1706"/>
    </row>
    <row r="1707" spans="4:4" x14ac:dyDescent="0.25">
      <c r="D1707"/>
    </row>
    <row r="1708" spans="4:4" x14ac:dyDescent="0.25">
      <c r="D1708"/>
    </row>
    <row r="1709" spans="4:4" x14ac:dyDescent="0.25">
      <c r="D1709"/>
    </row>
    <row r="1710" spans="4:4" x14ac:dyDescent="0.25">
      <c r="D1710"/>
    </row>
    <row r="1711" spans="4:4" x14ac:dyDescent="0.25">
      <c r="D1711"/>
    </row>
    <row r="1712" spans="4:4" x14ac:dyDescent="0.25">
      <c r="D1712"/>
    </row>
    <row r="1713" spans="4:4" x14ac:dyDescent="0.25">
      <c r="D1713"/>
    </row>
    <row r="1714" spans="4:4" x14ac:dyDescent="0.25">
      <c r="D1714"/>
    </row>
    <row r="1715" spans="4:4" x14ac:dyDescent="0.25">
      <c r="D1715"/>
    </row>
    <row r="1716" spans="4:4" x14ac:dyDescent="0.25">
      <c r="D1716"/>
    </row>
    <row r="1717" spans="4:4" x14ac:dyDescent="0.25">
      <c r="D1717"/>
    </row>
    <row r="1718" spans="4:4" x14ac:dyDescent="0.25">
      <c r="D1718"/>
    </row>
    <row r="1719" spans="4:4" x14ac:dyDescent="0.25">
      <c r="D1719"/>
    </row>
    <row r="1720" spans="4:4" x14ac:dyDescent="0.25">
      <c r="D1720"/>
    </row>
    <row r="1721" spans="4:4" x14ac:dyDescent="0.25">
      <c r="D1721"/>
    </row>
    <row r="1722" spans="4:4" x14ac:dyDescent="0.25">
      <c r="D1722"/>
    </row>
    <row r="1723" spans="4:4" x14ac:dyDescent="0.25">
      <c r="D1723"/>
    </row>
    <row r="1724" spans="4:4" x14ac:dyDescent="0.25">
      <c r="D1724"/>
    </row>
    <row r="1725" spans="4:4" x14ac:dyDescent="0.25">
      <c r="D1725"/>
    </row>
    <row r="1726" spans="4:4" x14ac:dyDescent="0.25">
      <c r="D1726"/>
    </row>
    <row r="1727" spans="4:4" x14ac:dyDescent="0.25">
      <c r="D1727"/>
    </row>
    <row r="1728" spans="4:4" x14ac:dyDescent="0.25">
      <c r="D1728"/>
    </row>
    <row r="1729" spans="4:4" x14ac:dyDescent="0.25">
      <c r="D1729"/>
    </row>
    <row r="1730" spans="4:4" x14ac:dyDescent="0.25">
      <c r="D1730"/>
    </row>
    <row r="1731" spans="4:4" x14ac:dyDescent="0.25">
      <c r="D1731"/>
    </row>
    <row r="1732" spans="4:4" x14ac:dyDescent="0.25">
      <c r="D1732"/>
    </row>
    <row r="1733" spans="4:4" x14ac:dyDescent="0.25">
      <c r="D1733"/>
    </row>
    <row r="1734" spans="4:4" x14ac:dyDescent="0.25">
      <c r="D1734"/>
    </row>
    <row r="1735" spans="4:4" x14ac:dyDescent="0.25">
      <c r="D1735"/>
    </row>
    <row r="1736" spans="4:4" x14ac:dyDescent="0.25">
      <c r="D1736"/>
    </row>
    <row r="1737" spans="4:4" x14ac:dyDescent="0.25">
      <c r="D1737"/>
    </row>
    <row r="1738" spans="4:4" x14ac:dyDescent="0.25">
      <c r="D1738"/>
    </row>
    <row r="1739" spans="4:4" x14ac:dyDescent="0.25">
      <c r="D1739"/>
    </row>
    <row r="1740" spans="4:4" x14ac:dyDescent="0.25">
      <c r="D1740"/>
    </row>
    <row r="1741" spans="4:4" x14ac:dyDescent="0.25">
      <c r="D1741"/>
    </row>
    <row r="1742" spans="4:4" x14ac:dyDescent="0.25">
      <c r="D1742"/>
    </row>
    <row r="1743" spans="4:4" x14ac:dyDescent="0.25">
      <c r="D1743"/>
    </row>
    <row r="1744" spans="4:4" x14ac:dyDescent="0.25">
      <c r="D1744"/>
    </row>
    <row r="1745" spans="4:4" x14ac:dyDescent="0.25">
      <c r="D1745"/>
    </row>
    <row r="1746" spans="4:4" x14ac:dyDescent="0.25">
      <c r="D1746"/>
    </row>
    <row r="1747" spans="4:4" x14ac:dyDescent="0.25">
      <c r="D1747"/>
    </row>
    <row r="1748" spans="4:4" x14ac:dyDescent="0.25">
      <c r="D1748"/>
    </row>
    <row r="1749" spans="4:4" x14ac:dyDescent="0.25">
      <c r="D1749"/>
    </row>
    <row r="1750" spans="4:4" x14ac:dyDescent="0.25">
      <c r="D1750"/>
    </row>
    <row r="1751" spans="4:4" x14ac:dyDescent="0.25">
      <c r="D1751"/>
    </row>
    <row r="1752" spans="4:4" x14ac:dyDescent="0.25">
      <c r="D1752"/>
    </row>
    <row r="1753" spans="4:4" x14ac:dyDescent="0.25">
      <c r="D1753"/>
    </row>
    <row r="1754" spans="4:4" x14ac:dyDescent="0.25">
      <c r="D1754"/>
    </row>
    <row r="1755" spans="4:4" x14ac:dyDescent="0.25">
      <c r="D1755"/>
    </row>
    <row r="1756" spans="4:4" x14ac:dyDescent="0.25">
      <c r="D1756"/>
    </row>
    <row r="1757" spans="4:4" x14ac:dyDescent="0.25">
      <c r="D1757"/>
    </row>
    <row r="1758" spans="4:4" x14ac:dyDescent="0.25">
      <c r="D1758"/>
    </row>
    <row r="1759" spans="4:4" x14ac:dyDescent="0.25">
      <c r="D1759"/>
    </row>
    <row r="1760" spans="4:4" x14ac:dyDescent="0.25">
      <c r="D1760"/>
    </row>
    <row r="1761" spans="4:4" x14ac:dyDescent="0.25">
      <c r="D1761"/>
    </row>
    <row r="1762" spans="4:4" x14ac:dyDescent="0.25">
      <c r="D1762"/>
    </row>
    <row r="1763" spans="4:4" x14ac:dyDescent="0.25">
      <c r="D1763"/>
    </row>
    <row r="1764" spans="4:4" x14ac:dyDescent="0.25">
      <c r="D1764"/>
    </row>
    <row r="1765" spans="4:4" x14ac:dyDescent="0.25">
      <c r="D1765"/>
    </row>
    <row r="1766" spans="4:4" x14ac:dyDescent="0.25">
      <c r="D1766"/>
    </row>
    <row r="1767" spans="4:4" x14ac:dyDescent="0.25">
      <c r="D1767"/>
    </row>
    <row r="1768" spans="4:4" x14ac:dyDescent="0.25">
      <c r="D1768"/>
    </row>
    <row r="1769" spans="4:4" x14ac:dyDescent="0.25">
      <c r="D1769"/>
    </row>
    <row r="1770" spans="4:4" x14ac:dyDescent="0.25">
      <c r="D1770"/>
    </row>
    <row r="1771" spans="4:4" x14ac:dyDescent="0.25">
      <c r="D1771"/>
    </row>
    <row r="1772" spans="4:4" x14ac:dyDescent="0.25">
      <c r="D1772"/>
    </row>
    <row r="1773" spans="4:4" x14ac:dyDescent="0.25">
      <c r="D1773"/>
    </row>
    <row r="1774" spans="4:4" x14ac:dyDescent="0.25">
      <c r="D1774"/>
    </row>
    <row r="1775" spans="4:4" x14ac:dyDescent="0.25">
      <c r="D1775"/>
    </row>
    <row r="1776" spans="4:4" x14ac:dyDescent="0.25">
      <c r="D1776"/>
    </row>
    <row r="1777" spans="4:4" x14ac:dyDescent="0.25">
      <c r="D1777"/>
    </row>
    <row r="1778" spans="4:4" x14ac:dyDescent="0.25">
      <c r="D1778"/>
    </row>
    <row r="1779" spans="4:4" x14ac:dyDescent="0.25">
      <c r="D1779"/>
    </row>
    <row r="1780" spans="4:4" x14ac:dyDescent="0.25">
      <c r="D1780"/>
    </row>
    <row r="1781" spans="4:4" x14ac:dyDescent="0.25">
      <c r="D1781"/>
    </row>
    <row r="1782" spans="4:4" x14ac:dyDescent="0.25">
      <c r="D1782"/>
    </row>
    <row r="1783" spans="4:4" x14ac:dyDescent="0.25">
      <c r="D1783"/>
    </row>
    <row r="1784" spans="4:4" x14ac:dyDescent="0.25">
      <c r="D1784"/>
    </row>
    <row r="1785" spans="4:4" x14ac:dyDescent="0.25">
      <c r="D1785"/>
    </row>
    <row r="1786" spans="4:4" x14ac:dyDescent="0.25">
      <c r="D1786"/>
    </row>
    <row r="1787" spans="4:4" x14ac:dyDescent="0.25">
      <c r="D1787"/>
    </row>
    <row r="1788" spans="4:4" x14ac:dyDescent="0.25">
      <c r="D1788"/>
    </row>
    <row r="1789" spans="4:4" x14ac:dyDescent="0.25">
      <c r="D1789"/>
    </row>
    <row r="1790" spans="4:4" x14ac:dyDescent="0.25">
      <c r="D1790"/>
    </row>
    <row r="1791" spans="4:4" x14ac:dyDescent="0.25">
      <c r="D1791"/>
    </row>
    <row r="1792" spans="4:4" x14ac:dyDescent="0.25">
      <c r="D1792"/>
    </row>
    <row r="1793" spans="4:4" x14ac:dyDescent="0.25">
      <c r="D1793"/>
    </row>
    <row r="1794" spans="4:4" x14ac:dyDescent="0.25">
      <c r="D1794"/>
    </row>
    <row r="1795" spans="4:4" x14ac:dyDescent="0.25">
      <c r="D1795"/>
    </row>
    <row r="1796" spans="4:4" x14ac:dyDescent="0.25">
      <c r="D1796"/>
    </row>
    <row r="1797" spans="4:4" x14ac:dyDescent="0.25">
      <c r="D1797"/>
    </row>
    <row r="1798" spans="4:4" x14ac:dyDescent="0.25">
      <c r="D1798"/>
    </row>
    <row r="1799" spans="4:4" x14ac:dyDescent="0.25">
      <c r="D1799"/>
    </row>
    <row r="1800" spans="4:4" x14ac:dyDescent="0.25">
      <c r="D1800"/>
    </row>
    <row r="1801" spans="4:4" x14ac:dyDescent="0.25">
      <c r="D1801"/>
    </row>
    <row r="1802" spans="4:4" x14ac:dyDescent="0.25">
      <c r="D1802"/>
    </row>
    <row r="1803" spans="4:4" x14ac:dyDescent="0.25">
      <c r="D1803"/>
    </row>
    <row r="1804" spans="4:4" x14ac:dyDescent="0.25">
      <c r="D1804"/>
    </row>
    <row r="1805" spans="4:4" x14ac:dyDescent="0.25">
      <c r="D1805"/>
    </row>
    <row r="1806" spans="4:4" x14ac:dyDescent="0.25">
      <c r="D1806"/>
    </row>
    <row r="1807" spans="4:4" x14ac:dyDescent="0.25">
      <c r="D1807"/>
    </row>
    <row r="1808" spans="4:4" x14ac:dyDescent="0.25">
      <c r="D1808"/>
    </row>
    <row r="1809" spans="4:4" x14ac:dyDescent="0.25">
      <c r="D1809"/>
    </row>
    <row r="1810" spans="4:4" x14ac:dyDescent="0.25">
      <c r="D1810"/>
    </row>
    <row r="1811" spans="4:4" x14ac:dyDescent="0.25">
      <c r="D1811"/>
    </row>
    <row r="1812" spans="4:4" x14ac:dyDescent="0.25">
      <c r="D1812"/>
    </row>
    <row r="1813" spans="4:4" x14ac:dyDescent="0.25">
      <c r="D1813"/>
    </row>
    <row r="1814" spans="4:4" x14ac:dyDescent="0.25">
      <c r="D1814"/>
    </row>
    <row r="1815" spans="4:4" x14ac:dyDescent="0.25">
      <c r="D1815"/>
    </row>
    <row r="1816" spans="4:4" x14ac:dyDescent="0.25">
      <c r="D1816"/>
    </row>
    <row r="1817" spans="4:4" x14ac:dyDescent="0.25">
      <c r="D1817"/>
    </row>
    <row r="1818" spans="4:4" x14ac:dyDescent="0.25">
      <c r="D1818"/>
    </row>
    <row r="1819" spans="4:4" x14ac:dyDescent="0.25">
      <c r="D1819"/>
    </row>
    <row r="1820" spans="4:4" x14ac:dyDescent="0.25">
      <c r="D1820"/>
    </row>
    <row r="1821" spans="4:4" x14ac:dyDescent="0.25">
      <c r="D1821"/>
    </row>
    <row r="1822" spans="4:4" x14ac:dyDescent="0.25">
      <c r="D1822"/>
    </row>
    <row r="1823" spans="4:4" x14ac:dyDescent="0.25">
      <c r="D1823"/>
    </row>
    <row r="1824" spans="4:4" x14ac:dyDescent="0.25">
      <c r="D1824"/>
    </row>
    <row r="1825" spans="4:4" x14ac:dyDescent="0.25">
      <c r="D1825"/>
    </row>
    <row r="1826" spans="4:4" x14ac:dyDescent="0.25">
      <c r="D1826"/>
    </row>
    <row r="1827" spans="4:4" x14ac:dyDescent="0.25">
      <c r="D1827"/>
    </row>
    <row r="1828" spans="4:4" x14ac:dyDescent="0.25">
      <c r="D1828"/>
    </row>
    <row r="1829" spans="4:4" x14ac:dyDescent="0.25">
      <c r="D1829"/>
    </row>
    <row r="1830" spans="4:4" x14ac:dyDescent="0.25">
      <c r="D1830"/>
    </row>
    <row r="1831" spans="4:4" x14ac:dyDescent="0.25">
      <c r="D1831"/>
    </row>
    <row r="1832" spans="4:4" x14ac:dyDescent="0.25">
      <c r="D1832"/>
    </row>
    <row r="1833" spans="4:4" x14ac:dyDescent="0.25">
      <c r="D1833"/>
    </row>
    <row r="1834" spans="4:4" x14ac:dyDescent="0.25">
      <c r="D1834"/>
    </row>
    <row r="1835" spans="4:4" x14ac:dyDescent="0.25">
      <c r="D1835"/>
    </row>
    <row r="1836" spans="4:4" x14ac:dyDescent="0.25">
      <c r="D1836"/>
    </row>
    <row r="1837" spans="4:4" x14ac:dyDescent="0.25">
      <c r="D1837"/>
    </row>
    <row r="1838" spans="4:4" x14ac:dyDescent="0.25">
      <c r="D1838"/>
    </row>
    <row r="1839" spans="4:4" x14ac:dyDescent="0.25">
      <c r="D1839"/>
    </row>
    <row r="1840" spans="4:4" x14ac:dyDescent="0.25">
      <c r="D1840"/>
    </row>
    <row r="1841" spans="4:4" x14ac:dyDescent="0.25">
      <c r="D1841"/>
    </row>
    <row r="1842" spans="4:4" x14ac:dyDescent="0.25">
      <c r="D1842"/>
    </row>
    <row r="1843" spans="4:4" x14ac:dyDescent="0.25">
      <c r="D1843"/>
    </row>
    <row r="1844" spans="4:4" x14ac:dyDescent="0.25">
      <c r="D1844"/>
    </row>
    <row r="1845" spans="4:4" x14ac:dyDescent="0.25">
      <c r="D1845"/>
    </row>
    <row r="1846" spans="4:4" x14ac:dyDescent="0.25">
      <c r="D1846"/>
    </row>
    <row r="1847" spans="4:4" x14ac:dyDescent="0.25">
      <c r="D1847"/>
    </row>
    <row r="1848" spans="4:4" x14ac:dyDescent="0.25">
      <c r="D1848"/>
    </row>
    <row r="1849" spans="4:4" x14ac:dyDescent="0.25">
      <c r="D1849"/>
    </row>
    <row r="1850" spans="4:4" x14ac:dyDescent="0.25">
      <c r="D1850"/>
    </row>
    <row r="1851" spans="4:4" x14ac:dyDescent="0.25">
      <c r="D1851"/>
    </row>
    <row r="1852" spans="4:4" x14ac:dyDescent="0.25">
      <c r="D1852"/>
    </row>
    <row r="1853" spans="4:4" x14ac:dyDescent="0.25">
      <c r="D1853"/>
    </row>
    <row r="1854" spans="4:4" x14ac:dyDescent="0.25">
      <c r="D1854"/>
    </row>
    <row r="1855" spans="4:4" x14ac:dyDescent="0.25">
      <c r="D1855"/>
    </row>
    <row r="1856" spans="4:4" x14ac:dyDescent="0.25">
      <c r="D1856"/>
    </row>
    <row r="1857" spans="4:4" x14ac:dyDescent="0.25">
      <c r="D1857"/>
    </row>
    <row r="1858" spans="4:4" x14ac:dyDescent="0.25">
      <c r="D1858"/>
    </row>
    <row r="1859" spans="4:4" x14ac:dyDescent="0.25">
      <c r="D1859"/>
    </row>
    <row r="1860" spans="4:4" x14ac:dyDescent="0.25">
      <c r="D1860"/>
    </row>
    <row r="1861" spans="4:4" x14ac:dyDescent="0.25">
      <c r="D1861"/>
    </row>
    <row r="1862" spans="4:4" x14ac:dyDescent="0.25">
      <c r="D1862"/>
    </row>
    <row r="1863" spans="4:4" x14ac:dyDescent="0.25">
      <c r="D1863"/>
    </row>
    <row r="1864" spans="4:4" x14ac:dyDescent="0.25">
      <c r="D1864"/>
    </row>
    <row r="1865" spans="4:4" x14ac:dyDescent="0.25">
      <c r="D1865"/>
    </row>
    <row r="1866" spans="4:4" x14ac:dyDescent="0.25">
      <c r="D1866"/>
    </row>
    <row r="1867" spans="4:4" x14ac:dyDescent="0.25">
      <c r="D1867"/>
    </row>
    <row r="1868" spans="4:4" x14ac:dyDescent="0.25">
      <c r="D1868"/>
    </row>
    <row r="1869" spans="4:4" x14ac:dyDescent="0.25">
      <c r="D1869"/>
    </row>
    <row r="1870" spans="4:4" x14ac:dyDescent="0.25">
      <c r="D1870"/>
    </row>
    <row r="1871" spans="4:4" x14ac:dyDescent="0.25">
      <c r="D1871"/>
    </row>
    <row r="1872" spans="4:4" x14ac:dyDescent="0.25">
      <c r="D1872"/>
    </row>
    <row r="1873" spans="4:4" x14ac:dyDescent="0.25">
      <c r="D1873"/>
    </row>
    <row r="1874" spans="4:4" x14ac:dyDescent="0.25">
      <c r="D1874"/>
    </row>
    <row r="1875" spans="4:4" x14ac:dyDescent="0.25">
      <c r="D1875"/>
    </row>
    <row r="1876" spans="4:4" x14ac:dyDescent="0.25">
      <c r="D1876"/>
    </row>
    <row r="1877" spans="4:4" x14ac:dyDescent="0.25">
      <c r="D1877"/>
    </row>
    <row r="1878" spans="4:4" x14ac:dyDescent="0.25">
      <c r="D1878"/>
    </row>
    <row r="1879" spans="4:4" x14ac:dyDescent="0.25">
      <c r="D1879"/>
    </row>
    <row r="1880" spans="4:4" x14ac:dyDescent="0.25">
      <c r="D1880"/>
    </row>
    <row r="1881" spans="4:4" x14ac:dyDescent="0.25">
      <c r="D1881"/>
    </row>
    <row r="1882" spans="4:4" x14ac:dyDescent="0.25">
      <c r="D1882"/>
    </row>
    <row r="1883" spans="4:4" x14ac:dyDescent="0.25">
      <c r="D1883"/>
    </row>
    <row r="1884" spans="4:4" x14ac:dyDescent="0.25">
      <c r="D1884"/>
    </row>
    <row r="1885" spans="4:4" x14ac:dyDescent="0.25">
      <c r="D1885"/>
    </row>
    <row r="1886" spans="4:4" x14ac:dyDescent="0.25">
      <c r="D1886"/>
    </row>
    <row r="1887" spans="4:4" x14ac:dyDescent="0.25">
      <c r="D1887"/>
    </row>
    <row r="1888" spans="4:4" x14ac:dyDescent="0.25">
      <c r="D1888"/>
    </row>
    <row r="1889" spans="4:4" x14ac:dyDescent="0.25">
      <c r="D1889"/>
    </row>
    <row r="1890" spans="4:4" x14ac:dyDescent="0.25">
      <c r="D1890"/>
    </row>
    <row r="1891" spans="4:4" x14ac:dyDescent="0.25">
      <c r="D1891"/>
    </row>
    <row r="1892" spans="4:4" x14ac:dyDescent="0.25">
      <c r="D1892"/>
    </row>
    <row r="1893" spans="4:4" x14ac:dyDescent="0.25">
      <c r="D1893"/>
    </row>
    <row r="1894" spans="4:4" x14ac:dyDescent="0.25">
      <c r="D1894"/>
    </row>
    <row r="1895" spans="4:4" x14ac:dyDescent="0.25">
      <c r="D1895"/>
    </row>
    <row r="1896" spans="4:4" x14ac:dyDescent="0.25">
      <c r="D1896"/>
    </row>
    <row r="1897" spans="4:4" x14ac:dyDescent="0.25">
      <c r="D1897"/>
    </row>
    <row r="1898" spans="4:4" x14ac:dyDescent="0.25">
      <c r="D1898"/>
    </row>
    <row r="1899" spans="4:4" x14ac:dyDescent="0.25">
      <c r="D1899"/>
    </row>
    <row r="1900" spans="4:4" x14ac:dyDescent="0.25">
      <c r="D1900"/>
    </row>
    <row r="1901" spans="4:4" x14ac:dyDescent="0.25">
      <c r="D1901"/>
    </row>
    <row r="1902" spans="4:4" x14ac:dyDescent="0.25">
      <c r="D1902"/>
    </row>
    <row r="1903" spans="4:4" x14ac:dyDescent="0.25">
      <c r="D1903"/>
    </row>
    <row r="1904" spans="4:4" x14ac:dyDescent="0.25">
      <c r="D1904"/>
    </row>
    <row r="1905" spans="4:4" x14ac:dyDescent="0.25">
      <c r="D1905"/>
    </row>
    <row r="1906" spans="4:4" x14ac:dyDescent="0.25">
      <c r="D1906"/>
    </row>
    <row r="1907" spans="4:4" x14ac:dyDescent="0.25">
      <c r="D1907"/>
    </row>
    <row r="1908" spans="4:4" x14ac:dyDescent="0.25">
      <c r="D1908"/>
    </row>
    <row r="1909" spans="4:4" x14ac:dyDescent="0.25">
      <c r="D1909"/>
    </row>
    <row r="1910" spans="4:4" x14ac:dyDescent="0.25">
      <c r="D1910"/>
    </row>
    <row r="1911" spans="4:4" x14ac:dyDescent="0.25">
      <c r="D1911"/>
    </row>
    <row r="1912" spans="4:4" x14ac:dyDescent="0.25">
      <c r="D1912"/>
    </row>
    <row r="1913" spans="4:4" x14ac:dyDescent="0.25">
      <c r="D1913"/>
    </row>
    <row r="1914" spans="4:4" x14ac:dyDescent="0.25">
      <c r="D1914"/>
    </row>
    <row r="1915" spans="4:4" x14ac:dyDescent="0.25">
      <c r="D1915"/>
    </row>
    <row r="1916" spans="4:4" x14ac:dyDescent="0.25">
      <c r="D1916"/>
    </row>
    <row r="1917" spans="4:4" x14ac:dyDescent="0.25">
      <c r="D1917"/>
    </row>
    <row r="1918" spans="4:4" x14ac:dyDescent="0.25">
      <c r="D1918"/>
    </row>
    <row r="1919" spans="4:4" x14ac:dyDescent="0.25">
      <c r="D1919"/>
    </row>
    <row r="1920" spans="4:4" x14ac:dyDescent="0.25">
      <c r="D1920"/>
    </row>
    <row r="1921" spans="4:4" x14ac:dyDescent="0.25">
      <c r="D1921"/>
    </row>
    <row r="1922" spans="4:4" x14ac:dyDescent="0.25">
      <c r="D1922"/>
    </row>
    <row r="1923" spans="4:4" x14ac:dyDescent="0.25">
      <c r="D1923"/>
    </row>
    <row r="1924" spans="4:4" x14ac:dyDescent="0.25">
      <c r="D1924"/>
    </row>
    <row r="1925" spans="4:4" x14ac:dyDescent="0.25">
      <c r="D1925"/>
    </row>
    <row r="1926" spans="4:4" x14ac:dyDescent="0.25">
      <c r="D1926"/>
    </row>
    <row r="1927" spans="4:4" x14ac:dyDescent="0.25">
      <c r="D1927"/>
    </row>
    <row r="1928" spans="4:4" x14ac:dyDescent="0.25">
      <c r="D1928"/>
    </row>
    <row r="1929" spans="4:4" x14ac:dyDescent="0.25">
      <c r="D1929"/>
    </row>
    <row r="1930" spans="4:4" x14ac:dyDescent="0.25">
      <c r="D1930"/>
    </row>
    <row r="1931" spans="4:4" x14ac:dyDescent="0.25">
      <c r="D1931"/>
    </row>
    <row r="1932" spans="4:4" x14ac:dyDescent="0.25">
      <c r="D1932"/>
    </row>
    <row r="1933" spans="4:4" x14ac:dyDescent="0.25">
      <c r="D1933"/>
    </row>
    <row r="1934" spans="4:4" x14ac:dyDescent="0.25">
      <c r="D1934"/>
    </row>
    <row r="1935" spans="4:4" x14ac:dyDescent="0.25">
      <c r="D1935"/>
    </row>
    <row r="1936" spans="4:4" x14ac:dyDescent="0.25">
      <c r="D1936"/>
    </row>
    <row r="1937" spans="4:4" x14ac:dyDescent="0.25">
      <c r="D1937"/>
    </row>
    <row r="1938" spans="4:4" x14ac:dyDescent="0.25">
      <c r="D1938"/>
    </row>
    <row r="1939" spans="4:4" x14ac:dyDescent="0.25">
      <c r="D1939"/>
    </row>
    <row r="1940" spans="4:4" x14ac:dyDescent="0.25">
      <c r="D1940"/>
    </row>
    <row r="1941" spans="4:4" x14ac:dyDescent="0.25">
      <c r="D1941"/>
    </row>
    <row r="1942" spans="4:4" x14ac:dyDescent="0.25">
      <c r="D1942"/>
    </row>
    <row r="1943" spans="4:4" x14ac:dyDescent="0.25">
      <c r="D1943"/>
    </row>
    <row r="1944" spans="4:4" x14ac:dyDescent="0.25">
      <c r="D1944"/>
    </row>
    <row r="1945" spans="4:4" x14ac:dyDescent="0.25">
      <c r="D1945"/>
    </row>
    <row r="1946" spans="4:4" x14ac:dyDescent="0.25">
      <c r="D1946"/>
    </row>
    <row r="1947" spans="4:4" x14ac:dyDescent="0.25">
      <c r="D1947"/>
    </row>
    <row r="1948" spans="4:4" x14ac:dyDescent="0.25">
      <c r="D1948"/>
    </row>
    <row r="1949" spans="4:4" x14ac:dyDescent="0.25">
      <c r="D1949"/>
    </row>
    <row r="1950" spans="4:4" x14ac:dyDescent="0.25">
      <c r="D1950"/>
    </row>
    <row r="1951" spans="4:4" x14ac:dyDescent="0.25">
      <c r="D1951"/>
    </row>
    <row r="1952" spans="4:4" x14ac:dyDescent="0.25">
      <c r="D1952"/>
    </row>
    <row r="1953" spans="4:4" x14ac:dyDescent="0.25">
      <c r="D1953"/>
    </row>
    <row r="1954" spans="4:4" x14ac:dyDescent="0.25">
      <c r="D1954"/>
    </row>
    <row r="1955" spans="4:4" x14ac:dyDescent="0.25">
      <c r="D1955"/>
    </row>
    <row r="1956" spans="4:4" x14ac:dyDescent="0.25">
      <c r="D1956"/>
    </row>
    <row r="1957" spans="4:4" x14ac:dyDescent="0.25">
      <c r="D1957"/>
    </row>
    <row r="1958" spans="4:4" x14ac:dyDescent="0.25">
      <c r="D1958"/>
    </row>
    <row r="1959" spans="4:4" x14ac:dyDescent="0.25">
      <c r="D1959"/>
    </row>
    <row r="1960" spans="4:4" x14ac:dyDescent="0.25">
      <c r="D1960"/>
    </row>
    <row r="1961" spans="4:4" x14ac:dyDescent="0.25">
      <c r="D1961"/>
    </row>
    <row r="1962" spans="4:4" x14ac:dyDescent="0.25">
      <c r="D1962"/>
    </row>
    <row r="1963" spans="4:4" x14ac:dyDescent="0.25">
      <c r="D1963"/>
    </row>
    <row r="1964" spans="4:4" x14ac:dyDescent="0.25">
      <c r="D1964"/>
    </row>
    <row r="1965" spans="4:4" x14ac:dyDescent="0.25">
      <c r="D1965"/>
    </row>
    <row r="1966" spans="4:4" x14ac:dyDescent="0.25">
      <c r="D1966"/>
    </row>
    <row r="1967" spans="4:4" x14ac:dyDescent="0.25">
      <c r="D1967"/>
    </row>
    <row r="1968" spans="4:4" x14ac:dyDescent="0.25">
      <c r="D1968"/>
    </row>
    <row r="1969" spans="4:4" x14ac:dyDescent="0.25">
      <c r="D1969"/>
    </row>
    <row r="1970" spans="4:4" x14ac:dyDescent="0.25">
      <c r="D1970"/>
    </row>
    <row r="1971" spans="4:4" x14ac:dyDescent="0.25">
      <c r="D1971"/>
    </row>
    <row r="1972" spans="4:4" x14ac:dyDescent="0.25">
      <c r="D1972"/>
    </row>
    <row r="1973" spans="4:4" x14ac:dyDescent="0.25">
      <c r="D1973"/>
    </row>
    <row r="1974" spans="4:4" x14ac:dyDescent="0.25">
      <c r="D1974"/>
    </row>
    <row r="1975" spans="4:4" x14ac:dyDescent="0.25">
      <c r="D1975"/>
    </row>
    <row r="1976" spans="4:4" x14ac:dyDescent="0.25">
      <c r="D1976"/>
    </row>
    <row r="1977" spans="4:4" x14ac:dyDescent="0.25">
      <c r="D1977"/>
    </row>
    <row r="1978" spans="4:4" x14ac:dyDescent="0.25">
      <c r="D1978"/>
    </row>
    <row r="1979" spans="4:4" x14ac:dyDescent="0.25">
      <c r="D1979"/>
    </row>
    <row r="1980" spans="4:4" x14ac:dyDescent="0.25">
      <c r="D1980"/>
    </row>
    <row r="1981" spans="4:4" x14ac:dyDescent="0.25">
      <c r="D1981"/>
    </row>
    <row r="1982" spans="4:4" x14ac:dyDescent="0.25">
      <c r="D1982"/>
    </row>
    <row r="1983" spans="4:4" x14ac:dyDescent="0.25">
      <c r="D1983"/>
    </row>
    <row r="1984" spans="4:4" x14ac:dyDescent="0.25">
      <c r="D1984"/>
    </row>
    <row r="1985" spans="4:4" x14ac:dyDescent="0.25">
      <c r="D1985"/>
    </row>
    <row r="1986" spans="4:4" x14ac:dyDescent="0.25">
      <c r="D1986"/>
    </row>
    <row r="1987" spans="4:4" x14ac:dyDescent="0.25">
      <c r="D1987"/>
    </row>
    <row r="1988" spans="4:4" x14ac:dyDescent="0.25">
      <c r="D1988"/>
    </row>
    <row r="1989" spans="4:4" x14ac:dyDescent="0.25">
      <c r="D1989"/>
    </row>
    <row r="1990" spans="4:4" x14ac:dyDescent="0.25">
      <c r="D1990"/>
    </row>
    <row r="1991" spans="4:4" x14ac:dyDescent="0.25">
      <c r="D1991"/>
    </row>
    <row r="1992" spans="4:4" x14ac:dyDescent="0.25">
      <c r="D1992"/>
    </row>
    <row r="1993" spans="4:4" x14ac:dyDescent="0.25">
      <c r="D1993"/>
    </row>
    <row r="1994" spans="4:4" x14ac:dyDescent="0.25">
      <c r="D1994"/>
    </row>
    <row r="1995" spans="4:4" x14ac:dyDescent="0.25">
      <c r="D1995"/>
    </row>
    <row r="1996" spans="4:4" x14ac:dyDescent="0.25">
      <c r="D1996"/>
    </row>
    <row r="1997" spans="4:4" x14ac:dyDescent="0.25">
      <c r="D1997"/>
    </row>
    <row r="1998" spans="4:4" x14ac:dyDescent="0.25">
      <c r="D1998"/>
    </row>
    <row r="1999" spans="4:4" x14ac:dyDescent="0.25">
      <c r="D1999"/>
    </row>
    <row r="2000" spans="4:4" x14ac:dyDescent="0.25">
      <c r="D2000"/>
    </row>
    <row r="2001" spans="4:4" x14ac:dyDescent="0.25">
      <c r="D2001"/>
    </row>
    <row r="2002" spans="4:4" x14ac:dyDescent="0.25">
      <c r="D2002"/>
    </row>
    <row r="2003" spans="4:4" x14ac:dyDescent="0.25">
      <c r="D2003"/>
    </row>
    <row r="2004" spans="4:4" x14ac:dyDescent="0.25">
      <c r="D2004"/>
    </row>
    <row r="2005" spans="4:4" x14ac:dyDescent="0.25">
      <c r="D2005"/>
    </row>
    <row r="2006" spans="4:4" x14ac:dyDescent="0.25">
      <c r="D2006"/>
    </row>
    <row r="2007" spans="4:4" x14ac:dyDescent="0.25">
      <c r="D2007"/>
    </row>
    <row r="2008" spans="4:4" x14ac:dyDescent="0.25">
      <c r="D2008"/>
    </row>
    <row r="2009" spans="4:4" x14ac:dyDescent="0.25">
      <c r="D2009"/>
    </row>
    <row r="2010" spans="4:4" x14ac:dyDescent="0.25">
      <c r="D2010"/>
    </row>
    <row r="2011" spans="4:4" x14ac:dyDescent="0.25">
      <c r="D2011"/>
    </row>
    <row r="2012" spans="4:4" x14ac:dyDescent="0.25">
      <c r="D2012"/>
    </row>
    <row r="2013" spans="4:4" x14ac:dyDescent="0.25">
      <c r="D2013"/>
    </row>
    <row r="2014" spans="4:4" x14ac:dyDescent="0.25">
      <c r="D2014"/>
    </row>
    <row r="2015" spans="4:4" x14ac:dyDescent="0.25">
      <c r="D2015"/>
    </row>
    <row r="2016" spans="4:4" x14ac:dyDescent="0.25">
      <c r="D2016"/>
    </row>
    <row r="2017" spans="4:4" x14ac:dyDescent="0.25">
      <c r="D2017"/>
    </row>
    <row r="2018" spans="4:4" x14ac:dyDescent="0.25">
      <c r="D2018"/>
    </row>
    <row r="2019" spans="4:4" x14ac:dyDescent="0.25">
      <c r="D2019"/>
    </row>
    <row r="2020" spans="4:4" x14ac:dyDescent="0.25">
      <c r="D2020"/>
    </row>
    <row r="2021" spans="4:4" x14ac:dyDescent="0.25">
      <c r="D2021"/>
    </row>
    <row r="2022" spans="4:4" x14ac:dyDescent="0.25">
      <c r="D2022"/>
    </row>
    <row r="2023" spans="4:4" x14ac:dyDescent="0.25">
      <c r="D2023"/>
    </row>
    <row r="2024" spans="4:4" x14ac:dyDescent="0.25">
      <c r="D2024"/>
    </row>
    <row r="2025" spans="4:4" x14ac:dyDescent="0.25">
      <c r="D2025"/>
    </row>
    <row r="2026" spans="4:4" x14ac:dyDescent="0.25">
      <c r="D2026"/>
    </row>
    <row r="2027" spans="4:4" x14ac:dyDescent="0.25">
      <c r="D2027"/>
    </row>
    <row r="2028" spans="4:4" x14ac:dyDescent="0.25">
      <c r="D2028"/>
    </row>
    <row r="2029" spans="4:4" x14ac:dyDescent="0.25">
      <c r="D2029"/>
    </row>
    <row r="2030" spans="4:4" x14ac:dyDescent="0.25">
      <c r="D2030"/>
    </row>
    <row r="2031" spans="4:4" x14ac:dyDescent="0.25">
      <c r="D2031"/>
    </row>
    <row r="2032" spans="4:4" x14ac:dyDescent="0.25">
      <c r="D2032"/>
    </row>
    <row r="2033" spans="4:4" x14ac:dyDescent="0.25">
      <c r="D2033"/>
    </row>
    <row r="2034" spans="4:4" x14ac:dyDescent="0.25">
      <c r="D2034"/>
    </row>
    <row r="2035" spans="4:4" x14ac:dyDescent="0.25">
      <c r="D2035"/>
    </row>
    <row r="2036" spans="4:4" x14ac:dyDescent="0.25">
      <c r="D2036"/>
    </row>
    <row r="2037" spans="4:4" x14ac:dyDescent="0.25">
      <c r="D2037"/>
    </row>
    <row r="2038" spans="4:4" x14ac:dyDescent="0.25">
      <c r="D2038"/>
    </row>
    <row r="2039" spans="4:4" x14ac:dyDescent="0.25">
      <c r="D2039"/>
    </row>
    <row r="2040" spans="4:4" x14ac:dyDescent="0.25">
      <c r="D2040"/>
    </row>
    <row r="2041" spans="4:4" x14ac:dyDescent="0.25">
      <c r="D2041"/>
    </row>
    <row r="2042" spans="4:4" x14ac:dyDescent="0.25">
      <c r="D2042"/>
    </row>
    <row r="2043" spans="4:4" x14ac:dyDescent="0.25">
      <c r="D2043"/>
    </row>
    <row r="2044" spans="4:4" x14ac:dyDescent="0.25">
      <c r="D2044"/>
    </row>
    <row r="2045" spans="4:4" x14ac:dyDescent="0.25">
      <c r="D2045"/>
    </row>
    <row r="2046" spans="4:4" x14ac:dyDescent="0.25">
      <c r="D2046"/>
    </row>
    <row r="2047" spans="4:4" x14ac:dyDescent="0.25">
      <c r="D2047"/>
    </row>
    <row r="2048" spans="4:4" x14ac:dyDescent="0.25">
      <c r="D2048"/>
    </row>
    <row r="2049" spans="4:4" x14ac:dyDescent="0.25">
      <c r="D2049"/>
    </row>
    <row r="2050" spans="4:4" x14ac:dyDescent="0.25">
      <c r="D2050"/>
    </row>
    <row r="2051" spans="4:4" x14ac:dyDescent="0.25">
      <c r="D2051"/>
    </row>
    <row r="2052" spans="4:4" x14ac:dyDescent="0.25">
      <c r="D2052"/>
    </row>
    <row r="2053" spans="4:4" x14ac:dyDescent="0.25">
      <c r="D2053"/>
    </row>
    <row r="2054" spans="4:4" x14ac:dyDescent="0.25">
      <c r="D2054"/>
    </row>
    <row r="2055" spans="4:4" x14ac:dyDescent="0.25">
      <c r="D2055"/>
    </row>
    <row r="2056" spans="4:4" x14ac:dyDescent="0.25">
      <c r="D2056"/>
    </row>
    <row r="2057" spans="4:4" x14ac:dyDescent="0.25">
      <c r="D2057"/>
    </row>
    <row r="2058" spans="4:4" x14ac:dyDescent="0.25">
      <c r="D2058"/>
    </row>
    <row r="2059" spans="4:4" x14ac:dyDescent="0.25">
      <c r="D2059"/>
    </row>
    <row r="2060" spans="4:4" x14ac:dyDescent="0.25">
      <c r="D2060"/>
    </row>
    <row r="2061" spans="4:4" x14ac:dyDescent="0.25">
      <c r="D2061"/>
    </row>
    <row r="2062" spans="4:4" x14ac:dyDescent="0.25">
      <c r="D2062"/>
    </row>
    <row r="2063" spans="4:4" x14ac:dyDescent="0.25">
      <c r="D2063"/>
    </row>
    <row r="2064" spans="4:4" x14ac:dyDescent="0.25">
      <c r="D2064"/>
    </row>
    <row r="2065" spans="4:4" x14ac:dyDescent="0.25">
      <c r="D2065"/>
    </row>
    <row r="2066" spans="4:4" x14ac:dyDescent="0.25">
      <c r="D2066"/>
    </row>
    <row r="2067" spans="4:4" x14ac:dyDescent="0.25">
      <c r="D2067"/>
    </row>
    <row r="2068" spans="4:4" x14ac:dyDescent="0.25">
      <c r="D2068"/>
    </row>
    <row r="2069" spans="4:4" x14ac:dyDescent="0.25">
      <c r="D2069"/>
    </row>
    <row r="2070" spans="4:4" x14ac:dyDescent="0.25">
      <c r="D2070"/>
    </row>
    <row r="2071" spans="4:4" x14ac:dyDescent="0.25">
      <c r="D2071"/>
    </row>
    <row r="2072" spans="4:4" x14ac:dyDescent="0.25">
      <c r="D2072"/>
    </row>
    <row r="2073" spans="4:4" x14ac:dyDescent="0.25">
      <c r="D2073"/>
    </row>
    <row r="2074" spans="4:4" x14ac:dyDescent="0.25">
      <c r="D2074"/>
    </row>
    <row r="2075" spans="4:4" x14ac:dyDescent="0.25">
      <c r="D2075"/>
    </row>
    <row r="2076" spans="4:4" x14ac:dyDescent="0.25">
      <c r="D2076"/>
    </row>
    <row r="2077" spans="4:4" x14ac:dyDescent="0.25">
      <c r="D2077"/>
    </row>
    <row r="2078" spans="4:4" x14ac:dyDescent="0.25">
      <c r="D2078"/>
    </row>
    <row r="2079" spans="4:4" x14ac:dyDescent="0.25">
      <c r="D2079"/>
    </row>
    <row r="2080" spans="4:4" x14ac:dyDescent="0.25">
      <c r="D2080"/>
    </row>
    <row r="2081" spans="4:4" x14ac:dyDescent="0.25">
      <c r="D2081"/>
    </row>
    <row r="2082" spans="4:4" x14ac:dyDescent="0.25">
      <c r="D2082"/>
    </row>
    <row r="2083" spans="4:4" x14ac:dyDescent="0.25">
      <c r="D2083"/>
    </row>
    <row r="2084" spans="4:4" x14ac:dyDescent="0.25">
      <c r="D2084"/>
    </row>
    <row r="2085" spans="4:4" x14ac:dyDescent="0.25">
      <c r="D2085"/>
    </row>
    <row r="2086" spans="4:4" x14ac:dyDescent="0.25">
      <c r="D2086"/>
    </row>
    <row r="2087" spans="4:4" x14ac:dyDescent="0.25">
      <c r="D2087"/>
    </row>
    <row r="2088" spans="4:4" x14ac:dyDescent="0.25">
      <c r="D2088"/>
    </row>
    <row r="2089" spans="4:4" x14ac:dyDescent="0.25">
      <c r="D2089"/>
    </row>
    <row r="2090" spans="4:4" x14ac:dyDescent="0.25">
      <c r="D2090"/>
    </row>
    <row r="2091" spans="4:4" x14ac:dyDescent="0.25">
      <c r="D2091"/>
    </row>
    <row r="2092" spans="4:4" x14ac:dyDescent="0.25">
      <c r="D2092"/>
    </row>
    <row r="2093" spans="4:4" x14ac:dyDescent="0.25">
      <c r="D2093"/>
    </row>
    <row r="2094" spans="4:4" x14ac:dyDescent="0.25">
      <c r="D2094"/>
    </row>
    <row r="2095" spans="4:4" x14ac:dyDescent="0.25">
      <c r="D2095"/>
    </row>
    <row r="2096" spans="4:4" x14ac:dyDescent="0.25">
      <c r="D2096"/>
    </row>
    <row r="2097" spans="4:4" x14ac:dyDescent="0.25">
      <c r="D2097"/>
    </row>
    <row r="2098" spans="4:4" x14ac:dyDescent="0.25">
      <c r="D2098"/>
    </row>
    <row r="2099" spans="4:4" x14ac:dyDescent="0.25">
      <c r="D2099"/>
    </row>
    <row r="2100" spans="4:4" x14ac:dyDescent="0.25">
      <c r="D2100"/>
    </row>
    <row r="2101" spans="4:4" x14ac:dyDescent="0.25">
      <c r="D2101"/>
    </row>
    <row r="2102" spans="4:4" x14ac:dyDescent="0.25">
      <c r="D2102"/>
    </row>
    <row r="2103" spans="4:4" x14ac:dyDescent="0.25">
      <c r="D2103"/>
    </row>
    <row r="2104" spans="4:4" x14ac:dyDescent="0.25">
      <c r="D2104"/>
    </row>
    <row r="2105" spans="4:4" x14ac:dyDescent="0.25">
      <c r="D2105"/>
    </row>
    <row r="2106" spans="4:4" x14ac:dyDescent="0.25">
      <c r="D2106"/>
    </row>
    <row r="2107" spans="4:4" x14ac:dyDescent="0.25">
      <c r="D2107"/>
    </row>
    <row r="2108" spans="4:4" x14ac:dyDescent="0.25">
      <c r="D2108"/>
    </row>
    <row r="2109" spans="4:4" x14ac:dyDescent="0.25">
      <c r="D2109"/>
    </row>
    <row r="2110" spans="4:4" x14ac:dyDescent="0.25">
      <c r="D2110"/>
    </row>
    <row r="2111" spans="4:4" x14ac:dyDescent="0.25">
      <c r="D2111"/>
    </row>
    <row r="2112" spans="4:4" x14ac:dyDescent="0.25">
      <c r="D2112"/>
    </row>
    <row r="2113" spans="4:4" x14ac:dyDescent="0.25">
      <c r="D2113"/>
    </row>
    <row r="2114" spans="4:4" x14ac:dyDescent="0.25">
      <c r="D2114"/>
    </row>
    <row r="2115" spans="4:4" x14ac:dyDescent="0.25">
      <c r="D2115"/>
    </row>
    <row r="2116" spans="4:4" x14ac:dyDescent="0.25">
      <c r="D2116"/>
    </row>
    <row r="2117" spans="4:4" x14ac:dyDescent="0.25">
      <c r="D2117"/>
    </row>
    <row r="2118" spans="4:4" x14ac:dyDescent="0.25">
      <c r="D2118"/>
    </row>
    <row r="2119" spans="4:4" x14ac:dyDescent="0.25">
      <c r="D2119"/>
    </row>
    <row r="2120" spans="4:4" x14ac:dyDescent="0.25">
      <c r="D2120"/>
    </row>
    <row r="2121" spans="4:4" x14ac:dyDescent="0.25">
      <c r="D2121"/>
    </row>
    <row r="2122" spans="4:4" x14ac:dyDescent="0.25">
      <c r="D2122"/>
    </row>
    <row r="2123" spans="4:4" x14ac:dyDescent="0.25">
      <c r="D2123"/>
    </row>
    <row r="2124" spans="4:4" x14ac:dyDescent="0.25">
      <c r="D2124"/>
    </row>
    <row r="2125" spans="4:4" x14ac:dyDescent="0.25">
      <c r="D2125"/>
    </row>
    <row r="2126" spans="4:4" x14ac:dyDescent="0.25">
      <c r="D2126"/>
    </row>
    <row r="2127" spans="4:4" x14ac:dyDescent="0.25">
      <c r="D2127"/>
    </row>
    <row r="2128" spans="4:4" x14ac:dyDescent="0.25">
      <c r="D2128"/>
    </row>
    <row r="2129" spans="4:4" x14ac:dyDescent="0.25">
      <c r="D2129"/>
    </row>
    <row r="2130" spans="4:4" x14ac:dyDescent="0.25">
      <c r="D2130"/>
    </row>
    <row r="2131" spans="4:4" x14ac:dyDescent="0.25">
      <c r="D2131"/>
    </row>
    <row r="2132" spans="4:4" x14ac:dyDescent="0.25">
      <c r="D2132"/>
    </row>
    <row r="2133" spans="4:4" x14ac:dyDescent="0.25">
      <c r="D2133"/>
    </row>
    <row r="2134" spans="4:4" x14ac:dyDescent="0.25">
      <c r="D2134"/>
    </row>
    <row r="2135" spans="4:4" x14ac:dyDescent="0.25">
      <c r="D2135"/>
    </row>
    <row r="2136" spans="4:4" x14ac:dyDescent="0.25">
      <c r="D2136"/>
    </row>
    <row r="2137" spans="4:4" x14ac:dyDescent="0.25">
      <c r="D2137"/>
    </row>
    <row r="2138" spans="4:4" x14ac:dyDescent="0.25">
      <c r="D2138"/>
    </row>
    <row r="2139" spans="4:4" x14ac:dyDescent="0.25">
      <c r="D2139"/>
    </row>
    <row r="2140" spans="4:4" x14ac:dyDescent="0.25">
      <c r="D2140"/>
    </row>
    <row r="2141" spans="4:4" x14ac:dyDescent="0.25">
      <c r="D2141"/>
    </row>
    <row r="2142" spans="4:4" x14ac:dyDescent="0.25">
      <c r="D2142"/>
    </row>
    <row r="2143" spans="4:4" x14ac:dyDescent="0.25">
      <c r="D2143"/>
    </row>
    <row r="2144" spans="4:4" x14ac:dyDescent="0.25">
      <c r="D2144"/>
    </row>
    <row r="2145" spans="4:4" x14ac:dyDescent="0.25">
      <c r="D2145"/>
    </row>
    <row r="2146" spans="4:4" x14ac:dyDescent="0.25">
      <c r="D2146"/>
    </row>
    <row r="2147" spans="4:4" x14ac:dyDescent="0.25">
      <c r="D2147"/>
    </row>
    <row r="2148" spans="4:4" x14ac:dyDescent="0.25">
      <c r="D2148"/>
    </row>
    <row r="2149" spans="4:4" x14ac:dyDescent="0.25">
      <c r="D2149"/>
    </row>
    <row r="2150" spans="4:4" x14ac:dyDescent="0.25">
      <c r="D2150"/>
    </row>
    <row r="2151" spans="4:4" x14ac:dyDescent="0.25">
      <c r="D2151"/>
    </row>
    <row r="2152" spans="4:4" x14ac:dyDescent="0.25">
      <c r="D2152"/>
    </row>
    <row r="2153" spans="4:4" x14ac:dyDescent="0.25">
      <c r="D2153"/>
    </row>
    <row r="2154" spans="4:4" x14ac:dyDescent="0.25">
      <c r="D2154"/>
    </row>
    <row r="2155" spans="4:4" x14ac:dyDescent="0.25">
      <c r="D2155"/>
    </row>
    <row r="2156" spans="4:4" x14ac:dyDescent="0.25">
      <c r="D2156"/>
    </row>
    <row r="2157" spans="4:4" x14ac:dyDescent="0.25">
      <c r="D2157"/>
    </row>
    <row r="2158" spans="4:4" x14ac:dyDescent="0.25">
      <c r="D2158"/>
    </row>
    <row r="2159" spans="4:4" x14ac:dyDescent="0.25">
      <c r="D2159"/>
    </row>
    <row r="2160" spans="4:4" x14ac:dyDescent="0.25">
      <c r="D2160"/>
    </row>
    <row r="2161" spans="4:4" x14ac:dyDescent="0.25">
      <c r="D2161"/>
    </row>
    <row r="2162" spans="4:4" x14ac:dyDescent="0.25">
      <c r="D2162"/>
    </row>
    <row r="2163" spans="4:4" x14ac:dyDescent="0.25">
      <c r="D2163"/>
    </row>
    <row r="2164" spans="4:4" x14ac:dyDescent="0.25">
      <c r="D2164"/>
    </row>
    <row r="2165" spans="4:4" x14ac:dyDescent="0.25">
      <c r="D2165"/>
    </row>
    <row r="2166" spans="4:4" x14ac:dyDescent="0.25">
      <c r="D2166"/>
    </row>
    <row r="2167" spans="4:4" x14ac:dyDescent="0.25">
      <c r="D2167"/>
    </row>
    <row r="2168" spans="4:4" x14ac:dyDescent="0.25">
      <c r="D2168"/>
    </row>
    <row r="2169" spans="4:4" x14ac:dyDescent="0.25">
      <c r="D2169"/>
    </row>
    <row r="2170" spans="4:4" x14ac:dyDescent="0.25">
      <c r="D2170"/>
    </row>
    <row r="2171" spans="4:4" x14ac:dyDescent="0.25">
      <c r="D2171"/>
    </row>
    <row r="2172" spans="4:4" x14ac:dyDescent="0.25">
      <c r="D2172"/>
    </row>
    <row r="2173" spans="4:4" x14ac:dyDescent="0.25">
      <c r="D2173"/>
    </row>
    <row r="2174" spans="4:4" x14ac:dyDescent="0.25">
      <c r="D2174"/>
    </row>
    <row r="2175" spans="4:4" x14ac:dyDescent="0.25">
      <c r="D2175"/>
    </row>
    <row r="2176" spans="4:4" x14ac:dyDescent="0.25">
      <c r="D2176"/>
    </row>
    <row r="2177" spans="4:4" x14ac:dyDescent="0.25">
      <c r="D2177"/>
    </row>
    <row r="2178" spans="4:4" x14ac:dyDescent="0.25">
      <c r="D2178"/>
    </row>
    <row r="2179" spans="4:4" x14ac:dyDescent="0.25">
      <c r="D2179"/>
    </row>
    <row r="2180" spans="4:4" x14ac:dyDescent="0.25">
      <c r="D2180"/>
    </row>
    <row r="2181" spans="4:4" x14ac:dyDescent="0.25">
      <c r="D2181"/>
    </row>
    <row r="2182" spans="4:4" x14ac:dyDescent="0.25">
      <c r="D2182"/>
    </row>
    <row r="2183" spans="4:4" x14ac:dyDescent="0.25">
      <c r="D2183"/>
    </row>
    <row r="2184" spans="4:4" x14ac:dyDescent="0.25">
      <c r="D2184"/>
    </row>
    <row r="2185" spans="4:4" x14ac:dyDescent="0.25">
      <c r="D2185"/>
    </row>
    <row r="2186" spans="4:4" x14ac:dyDescent="0.25">
      <c r="D2186"/>
    </row>
    <row r="2187" spans="4:4" x14ac:dyDescent="0.25">
      <c r="D2187"/>
    </row>
    <row r="2188" spans="4:4" x14ac:dyDescent="0.25">
      <c r="D2188"/>
    </row>
    <row r="2189" spans="4:4" x14ac:dyDescent="0.25">
      <c r="D2189"/>
    </row>
    <row r="2190" spans="4:4" x14ac:dyDescent="0.25">
      <c r="D2190"/>
    </row>
    <row r="2191" spans="4:4" x14ac:dyDescent="0.25">
      <c r="D2191"/>
    </row>
    <row r="2192" spans="4:4" x14ac:dyDescent="0.25">
      <c r="D2192"/>
    </row>
    <row r="2193" spans="4:4" x14ac:dyDescent="0.25">
      <c r="D2193"/>
    </row>
    <row r="2194" spans="4:4" x14ac:dyDescent="0.25">
      <c r="D2194"/>
    </row>
    <row r="2195" spans="4:4" x14ac:dyDescent="0.25">
      <c r="D2195"/>
    </row>
    <row r="2196" spans="4:4" x14ac:dyDescent="0.25">
      <c r="D2196"/>
    </row>
    <row r="2197" spans="4:4" x14ac:dyDescent="0.25">
      <c r="D2197"/>
    </row>
    <row r="2198" spans="4:4" x14ac:dyDescent="0.25">
      <c r="D2198"/>
    </row>
    <row r="2199" spans="4:4" x14ac:dyDescent="0.25">
      <c r="D2199"/>
    </row>
    <row r="2200" spans="4:4" x14ac:dyDescent="0.25">
      <c r="D2200"/>
    </row>
    <row r="2201" spans="4:4" x14ac:dyDescent="0.25">
      <c r="D2201"/>
    </row>
    <row r="2202" spans="4:4" x14ac:dyDescent="0.25">
      <c r="D2202"/>
    </row>
    <row r="2203" spans="4:4" x14ac:dyDescent="0.25">
      <c r="D2203"/>
    </row>
    <row r="2204" spans="4:4" x14ac:dyDescent="0.25">
      <c r="D2204"/>
    </row>
    <row r="2205" spans="4:4" x14ac:dyDescent="0.25">
      <c r="D2205"/>
    </row>
    <row r="2206" spans="4:4" x14ac:dyDescent="0.25">
      <c r="D2206"/>
    </row>
    <row r="2207" spans="4:4" x14ac:dyDescent="0.25">
      <c r="D2207"/>
    </row>
    <row r="2208" spans="4:4" x14ac:dyDescent="0.25">
      <c r="D2208"/>
    </row>
    <row r="2209" spans="4:4" x14ac:dyDescent="0.25">
      <c r="D2209"/>
    </row>
    <row r="2210" spans="4:4" x14ac:dyDescent="0.25">
      <c r="D2210"/>
    </row>
    <row r="2211" spans="4:4" x14ac:dyDescent="0.25">
      <c r="D2211"/>
    </row>
    <row r="2212" spans="4:4" x14ac:dyDescent="0.25">
      <c r="D2212"/>
    </row>
    <row r="2213" spans="4:4" x14ac:dyDescent="0.25">
      <c r="D2213"/>
    </row>
    <row r="2214" spans="4:4" x14ac:dyDescent="0.25">
      <c r="D2214"/>
    </row>
    <row r="2215" spans="4:4" x14ac:dyDescent="0.25">
      <c r="D2215"/>
    </row>
    <row r="2216" spans="4:4" x14ac:dyDescent="0.25">
      <c r="D2216"/>
    </row>
    <row r="2217" spans="4:4" x14ac:dyDescent="0.25">
      <c r="D2217"/>
    </row>
    <row r="2218" spans="4:4" x14ac:dyDescent="0.25">
      <c r="D2218"/>
    </row>
    <row r="2219" spans="4:4" x14ac:dyDescent="0.25">
      <c r="D2219"/>
    </row>
    <row r="2220" spans="4:4" x14ac:dyDescent="0.25">
      <c r="D2220"/>
    </row>
    <row r="2221" spans="4:4" x14ac:dyDescent="0.25">
      <c r="D2221"/>
    </row>
    <row r="2222" spans="4:4" x14ac:dyDescent="0.25">
      <c r="D2222"/>
    </row>
    <row r="2223" spans="4:4" x14ac:dyDescent="0.25">
      <c r="D2223"/>
    </row>
    <row r="2224" spans="4:4" x14ac:dyDescent="0.25">
      <c r="D2224"/>
    </row>
    <row r="2225" spans="4:4" x14ac:dyDescent="0.25">
      <c r="D2225"/>
    </row>
    <row r="2226" spans="4:4" x14ac:dyDescent="0.25">
      <c r="D2226"/>
    </row>
    <row r="2227" spans="4:4" x14ac:dyDescent="0.25">
      <c r="D2227"/>
    </row>
    <row r="2228" spans="4:4" x14ac:dyDescent="0.25">
      <c r="D2228"/>
    </row>
    <row r="2229" spans="4:4" x14ac:dyDescent="0.25">
      <c r="D2229"/>
    </row>
    <row r="2230" spans="4:4" x14ac:dyDescent="0.25">
      <c r="D2230"/>
    </row>
    <row r="2231" spans="4:4" x14ac:dyDescent="0.25">
      <c r="D2231"/>
    </row>
    <row r="2232" spans="4:4" x14ac:dyDescent="0.25">
      <c r="D2232"/>
    </row>
    <row r="2233" spans="4:4" x14ac:dyDescent="0.25">
      <c r="D2233"/>
    </row>
    <row r="2234" spans="4:4" x14ac:dyDescent="0.25">
      <c r="D2234"/>
    </row>
    <row r="2235" spans="4:4" x14ac:dyDescent="0.25">
      <c r="D2235"/>
    </row>
    <row r="2236" spans="4:4" x14ac:dyDescent="0.25">
      <c r="D2236"/>
    </row>
    <row r="2237" spans="4:4" x14ac:dyDescent="0.25">
      <c r="D2237"/>
    </row>
    <row r="2238" spans="4:4" x14ac:dyDescent="0.25">
      <c r="D2238"/>
    </row>
    <row r="2239" spans="4:4" x14ac:dyDescent="0.25">
      <c r="D2239"/>
    </row>
    <row r="2240" spans="4:4" x14ac:dyDescent="0.25">
      <c r="D2240"/>
    </row>
    <row r="2241" spans="4:4" x14ac:dyDescent="0.25">
      <c r="D2241"/>
    </row>
    <row r="2242" spans="4:4" x14ac:dyDescent="0.25">
      <c r="D2242"/>
    </row>
    <row r="2243" spans="4:4" x14ac:dyDescent="0.25">
      <c r="D2243"/>
    </row>
    <row r="2244" spans="4:4" x14ac:dyDescent="0.25">
      <c r="D2244"/>
    </row>
    <row r="2245" spans="4:4" x14ac:dyDescent="0.25">
      <c r="D2245"/>
    </row>
    <row r="2246" spans="4:4" x14ac:dyDescent="0.25">
      <c r="D2246"/>
    </row>
    <row r="2247" spans="4:4" x14ac:dyDescent="0.25">
      <c r="D2247"/>
    </row>
    <row r="2248" spans="4:4" x14ac:dyDescent="0.25">
      <c r="D2248"/>
    </row>
    <row r="2249" spans="4:4" x14ac:dyDescent="0.25">
      <c r="D2249"/>
    </row>
    <row r="2250" spans="4:4" x14ac:dyDescent="0.25">
      <c r="D2250"/>
    </row>
    <row r="2251" spans="4:4" x14ac:dyDescent="0.25">
      <c r="D2251"/>
    </row>
    <row r="2252" spans="4:4" x14ac:dyDescent="0.25">
      <c r="D2252"/>
    </row>
    <row r="2253" spans="4:4" x14ac:dyDescent="0.25">
      <c r="D2253"/>
    </row>
    <row r="2254" spans="4:4" x14ac:dyDescent="0.25">
      <c r="D2254"/>
    </row>
    <row r="2255" spans="4:4" x14ac:dyDescent="0.25">
      <c r="D2255"/>
    </row>
    <row r="2256" spans="4:4" x14ac:dyDescent="0.25">
      <c r="D2256"/>
    </row>
    <row r="2257" spans="4:4" x14ac:dyDescent="0.25">
      <c r="D2257"/>
    </row>
    <row r="2258" spans="4:4" x14ac:dyDescent="0.25">
      <c r="D2258"/>
    </row>
    <row r="2259" spans="4:4" x14ac:dyDescent="0.25">
      <c r="D2259"/>
    </row>
    <row r="2260" spans="4:4" x14ac:dyDescent="0.25">
      <c r="D2260"/>
    </row>
    <row r="2261" spans="4:4" x14ac:dyDescent="0.25">
      <c r="D2261"/>
    </row>
    <row r="2262" spans="4:4" x14ac:dyDescent="0.25">
      <c r="D2262"/>
    </row>
    <row r="2263" spans="4:4" x14ac:dyDescent="0.25">
      <c r="D2263"/>
    </row>
    <row r="2264" spans="4:4" x14ac:dyDescent="0.25">
      <c r="D2264"/>
    </row>
    <row r="2265" spans="4:4" x14ac:dyDescent="0.25">
      <c r="D2265"/>
    </row>
    <row r="2266" spans="4:4" x14ac:dyDescent="0.25">
      <c r="D2266"/>
    </row>
    <row r="2267" spans="4:4" x14ac:dyDescent="0.25">
      <c r="D2267"/>
    </row>
    <row r="2268" spans="4:4" x14ac:dyDescent="0.25">
      <c r="D2268"/>
    </row>
    <row r="2269" spans="4:4" x14ac:dyDescent="0.25">
      <c r="D2269"/>
    </row>
    <row r="2270" spans="4:4" x14ac:dyDescent="0.25">
      <c r="D2270"/>
    </row>
    <row r="2271" spans="4:4" x14ac:dyDescent="0.25">
      <c r="D2271"/>
    </row>
    <row r="2272" spans="4:4" x14ac:dyDescent="0.25">
      <c r="D2272"/>
    </row>
    <row r="2273" spans="4:4" x14ac:dyDescent="0.25">
      <c r="D2273"/>
    </row>
    <row r="2274" spans="4:4" x14ac:dyDescent="0.25">
      <c r="D2274"/>
    </row>
    <row r="2275" spans="4:4" x14ac:dyDescent="0.25">
      <c r="D2275"/>
    </row>
    <row r="2276" spans="4:4" x14ac:dyDescent="0.25">
      <c r="D2276"/>
    </row>
    <row r="2277" spans="4:4" x14ac:dyDescent="0.25">
      <c r="D2277"/>
    </row>
    <row r="2278" spans="4:4" x14ac:dyDescent="0.25">
      <c r="D2278"/>
    </row>
    <row r="2279" spans="4:4" x14ac:dyDescent="0.25">
      <c r="D2279"/>
    </row>
    <row r="2280" spans="4:4" x14ac:dyDescent="0.25">
      <c r="D2280"/>
    </row>
    <row r="2281" spans="4:4" x14ac:dyDescent="0.25">
      <c r="D2281"/>
    </row>
    <row r="2282" spans="4:4" x14ac:dyDescent="0.25">
      <c r="D2282"/>
    </row>
    <row r="2283" spans="4:4" x14ac:dyDescent="0.25">
      <c r="D2283"/>
    </row>
    <row r="2284" spans="4:4" x14ac:dyDescent="0.25">
      <c r="D2284"/>
    </row>
    <row r="2285" spans="4:4" x14ac:dyDescent="0.25">
      <c r="D2285"/>
    </row>
    <row r="2286" spans="4:4" x14ac:dyDescent="0.25">
      <c r="D2286"/>
    </row>
    <row r="2287" spans="4:4" x14ac:dyDescent="0.25">
      <c r="D2287"/>
    </row>
    <row r="2288" spans="4:4" x14ac:dyDescent="0.25">
      <c r="D2288"/>
    </row>
    <row r="2289" spans="4:4" x14ac:dyDescent="0.25">
      <c r="D2289"/>
    </row>
    <row r="2290" spans="4:4" x14ac:dyDescent="0.25">
      <c r="D2290"/>
    </row>
    <row r="2291" spans="4:4" x14ac:dyDescent="0.25">
      <c r="D2291"/>
    </row>
    <row r="2292" spans="4:4" x14ac:dyDescent="0.25">
      <c r="D2292"/>
    </row>
    <row r="2293" spans="4:4" x14ac:dyDescent="0.25">
      <c r="D2293"/>
    </row>
    <row r="2294" spans="4:4" x14ac:dyDescent="0.25">
      <c r="D2294"/>
    </row>
    <row r="2295" spans="4:4" x14ac:dyDescent="0.25">
      <c r="D2295"/>
    </row>
    <row r="2296" spans="4:4" x14ac:dyDescent="0.25">
      <c r="D2296"/>
    </row>
    <row r="2297" spans="4:4" x14ac:dyDescent="0.25">
      <c r="D2297"/>
    </row>
    <row r="2298" spans="4:4" x14ac:dyDescent="0.25">
      <c r="D2298"/>
    </row>
    <row r="2299" spans="4:4" x14ac:dyDescent="0.25">
      <c r="D2299"/>
    </row>
    <row r="2300" spans="4:4" x14ac:dyDescent="0.25">
      <c r="D2300"/>
    </row>
    <row r="2301" spans="4:4" x14ac:dyDescent="0.25">
      <c r="D2301"/>
    </row>
    <row r="2302" spans="4:4" x14ac:dyDescent="0.25">
      <c r="D2302"/>
    </row>
    <row r="2303" spans="4:4" x14ac:dyDescent="0.25">
      <c r="D2303"/>
    </row>
    <row r="2304" spans="4:4" x14ac:dyDescent="0.25">
      <c r="D2304"/>
    </row>
    <row r="2305" spans="4:4" x14ac:dyDescent="0.25">
      <c r="D2305"/>
    </row>
    <row r="2306" spans="4:4" x14ac:dyDescent="0.25">
      <c r="D2306"/>
    </row>
    <row r="2307" spans="4:4" x14ac:dyDescent="0.25">
      <c r="D2307"/>
    </row>
    <row r="2308" spans="4:4" x14ac:dyDescent="0.25">
      <c r="D2308"/>
    </row>
    <row r="2309" spans="4:4" x14ac:dyDescent="0.25">
      <c r="D2309"/>
    </row>
    <row r="2310" spans="4:4" x14ac:dyDescent="0.25">
      <c r="D2310"/>
    </row>
    <row r="2311" spans="4:4" x14ac:dyDescent="0.25">
      <c r="D2311"/>
    </row>
    <row r="2312" spans="4:4" x14ac:dyDescent="0.25">
      <c r="D2312"/>
    </row>
    <row r="2313" spans="4:4" x14ac:dyDescent="0.25">
      <c r="D2313"/>
    </row>
    <row r="2314" spans="4:4" x14ac:dyDescent="0.25">
      <c r="D2314"/>
    </row>
    <row r="2315" spans="4:4" x14ac:dyDescent="0.25">
      <c r="D2315"/>
    </row>
    <row r="2316" spans="4:4" x14ac:dyDescent="0.25">
      <c r="D2316"/>
    </row>
    <row r="2317" spans="4:4" x14ac:dyDescent="0.25">
      <c r="D2317"/>
    </row>
    <row r="2318" spans="4:4" x14ac:dyDescent="0.25">
      <c r="D2318"/>
    </row>
    <row r="2319" spans="4:4" x14ac:dyDescent="0.25">
      <c r="D2319"/>
    </row>
    <row r="2320" spans="4:4" x14ac:dyDescent="0.25">
      <c r="D2320"/>
    </row>
    <row r="2321" spans="4:4" x14ac:dyDescent="0.25">
      <c r="D2321"/>
    </row>
    <row r="2322" spans="4:4" x14ac:dyDescent="0.25">
      <c r="D2322"/>
    </row>
    <row r="2323" spans="4:4" x14ac:dyDescent="0.25">
      <c r="D2323"/>
    </row>
    <row r="2324" spans="4:4" x14ac:dyDescent="0.25">
      <c r="D2324"/>
    </row>
    <row r="2325" spans="4:4" x14ac:dyDescent="0.25">
      <c r="D2325"/>
    </row>
    <row r="2326" spans="4:4" x14ac:dyDescent="0.25">
      <c r="D2326"/>
    </row>
    <row r="2327" spans="4:4" x14ac:dyDescent="0.25">
      <c r="D2327"/>
    </row>
    <row r="2328" spans="4:4" x14ac:dyDescent="0.25">
      <c r="D2328"/>
    </row>
    <row r="2329" spans="4:4" x14ac:dyDescent="0.25">
      <c r="D2329"/>
    </row>
    <row r="2330" spans="4:4" x14ac:dyDescent="0.25">
      <c r="D2330"/>
    </row>
    <row r="2331" spans="4:4" x14ac:dyDescent="0.25">
      <c r="D2331"/>
    </row>
    <row r="2332" spans="4:4" x14ac:dyDescent="0.25">
      <c r="D2332"/>
    </row>
    <row r="2333" spans="4:4" x14ac:dyDescent="0.25">
      <c r="D2333"/>
    </row>
    <row r="2334" spans="4:4" x14ac:dyDescent="0.25">
      <c r="D2334"/>
    </row>
    <row r="2335" spans="4:4" x14ac:dyDescent="0.25">
      <c r="D2335"/>
    </row>
    <row r="2336" spans="4:4" x14ac:dyDescent="0.25">
      <c r="D2336"/>
    </row>
    <row r="2337" spans="4:4" x14ac:dyDescent="0.25">
      <c r="D2337"/>
    </row>
    <row r="2338" spans="4:4" x14ac:dyDescent="0.25">
      <c r="D2338"/>
    </row>
    <row r="2339" spans="4:4" x14ac:dyDescent="0.25">
      <c r="D2339"/>
    </row>
    <row r="2340" spans="4:4" x14ac:dyDescent="0.25">
      <c r="D2340"/>
    </row>
    <row r="2341" spans="4:4" x14ac:dyDescent="0.25">
      <c r="D2341"/>
    </row>
    <row r="2342" spans="4:4" x14ac:dyDescent="0.25">
      <c r="D2342"/>
    </row>
    <row r="2343" spans="4:4" x14ac:dyDescent="0.25">
      <c r="D2343"/>
    </row>
    <row r="2344" spans="4:4" x14ac:dyDescent="0.25">
      <c r="D2344"/>
    </row>
    <row r="2345" spans="4:4" x14ac:dyDescent="0.25">
      <c r="D2345"/>
    </row>
    <row r="2346" spans="4:4" x14ac:dyDescent="0.25">
      <c r="D2346"/>
    </row>
    <row r="2347" spans="4:4" x14ac:dyDescent="0.25">
      <c r="D2347"/>
    </row>
    <row r="2348" spans="4:4" x14ac:dyDescent="0.25">
      <c r="D2348"/>
    </row>
    <row r="2349" spans="4:4" x14ac:dyDescent="0.25">
      <c r="D2349"/>
    </row>
    <row r="2350" spans="4:4" x14ac:dyDescent="0.25">
      <c r="D2350"/>
    </row>
    <row r="2351" spans="4:4" x14ac:dyDescent="0.25">
      <c r="D2351"/>
    </row>
    <row r="2352" spans="4:4" x14ac:dyDescent="0.25">
      <c r="D2352"/>
    </row>
    <row r="2353" spans="4:4" x14ac:dyDescent="0.25">
      <c r="D2353"/>
    </row>
    <row r="2354" spans="4:4" x14ac:dyDescent="0.25">
      <c r="D2354"/>
    </row>
    <row r="2355" spans="4:4" x14ac:dyDescent="0.25">
      <c r="D2355"/>
    </row>
    <row r="2356" spans="4:4" x14ac:dyDescent="0.25">
      <c r="D2356"/>
    </row>
    <row r="2357" spans="4:4" x14ac:dyDescent="0.25">
      <c r="D2357"/>
    </row>
    <row r="2358" spans="4:4" x14ac:dyDescent="0.25">
      <c r="D2358"/>
    </row>
    <row r="2359" spans="4:4" x14ac:dyDescent="0.25">
      <c r="D2359"/>
    </row>
    <row r="2360" spans="4:4" x14ac:dyDescent="0.25">
      <c r="D2360"/>
    </row>
    <row r="2361" spans="4:4" x14ac:dyDescent="0.25">
      <c r="D2361"/>
    </row>
    <row r="2362" spans="4:4" x14ac:dyDescent="0.25">
      <c r="D2362"/>
    </row>
    <row r="2363" spans="4:4" x14ac:dyDescent="0.25">
      <c r="D2363"/>
    </row>
    <row r="2364" spans="4:4" x14ac:dyDescent="0.25">
      <c r="D2364"/>
    </row>
    <row r="2365" spans="4:4" x14ac:dyDescent="0.25">
      <c r="D2365"/>
    </row>
    <row r="2366" spans="4:4" x14ac:dyDescent="0.25">
      <c r="D2366"/>
    </row>
    <row r="2367" spans="4:4" x14ac:dyDescent="0.25">
      <c r="D2367"/>
    </row>
    <row r="2368" spans="4:4" x14ac:dyDescent="0.25">
      <c r="D2368"/>
    </row>
    <row r="2369" spans="4:4" x14ac:dyDescent="0.25">
      <c r="D2369"/>
    </row>
    <row r="2370" spans="4:4" x14ac:dyDescent="0.25">
      <c r="D2370"/>
    </row>
    <row r="2371" spans="4:4" x14ac:dyDescent="0.25">
      <c r="D2371"/>
    </row>
    <row r="2372" spans="4:4" x14ac:dyDescent="0.25">
      <c r="D2372"/>
    </row>
    <row r="2373" spans="4:4" x14ac:dyDescent="0.25">
      <c r="D2373"/>
    </row>
    <row r="2374" spans="4:4" x14ac:dyDescent="0.25">
      <c r="D2374"/>
    </row>
    <row r="2375" spans="4:4" x14ac:dyDescent="0.25">
      <c r="D2375"/>
    </row>
    <row r="2376" spans="4:4" x14ac:dyDescent="0.25">
      <c r="D2376"/>
    </row>
    <row r="2377" spans="4:4" x14ac:dyDescent="0.25">
      <c r="D2377"/>
    </row>
    <row r="2378" spans="4:4" x14ac:dyDescent="0.25">
      <c r="D2378"/>
    </row>
    <row r="2379" spans="4:4" x14ac:dyDescent="0.25">
      <c r="D2379"/>
    </row>
    <row r="2380" spans="4:4" x14ac:dyDescent="0.25">
      <c r="D2380"/>
    </row>
    <row r="2381" spans="4:4" x14ac:dyDescent="0.25">
      <c r="D2381"/>
    </row>
    <row r="2382" spans="4:4" x14ac:dyDescent="0.25">
      <c r="D2382"/>
    </row>
    <row r="2383" spans="4:4" x14ac:dyDescent="0.25">
      <c r="D2383"/>
    </row>
    <row r="2384" spans="4:4" x14ac:dyDescent="0.25">
      <c r="D2384"/>
    </row>
    <row r="2385" spans="4:4" x14ac:dyDescent="0.25">
      <c r="D2385"/>
    </row>
    <row r="2386" spans="4:4" x14ac:dyDescent="0.25">
      <c r="D2386"/>
    </row>
    <row r="2387" spans="4:4" x14ac:dyDescent="0.25">
      <c r="D2387"/>
    </row>
    <row r="2388" spans="4:4" x14ac:dyDescent="0.25">
      <c r="D2388"/>
    </row>
    <row r="2389" spans="4:4" x14ac:dyDescent="0.25">
      <c r="D2389"/>
    </row>
    <row r="2390" spans="4:4" x14ac:dyDescent="0.25">
      <c r="D2390"/>
    </row>
    <row r="2391" spans="4:4" x14ac:dyDescent="0.25">
      <c r="D2391"/>
    </row>
    <row r="2392" spans="4:4" x14ac:dyDescent="0.25">
      <c r="D2392"/>
    </row>
    <row r="2393" spans="4:4" x14ac:dyDescent="0.25">
      <c r="D2393"/>
    </row>
    <row r="2394" spans="4:4" x14ac:dyDescent="0.25">
      <c r="D2394"/>
    </row>
    <row r="2395" spans="4:4" x14ac:dyDescent="0.25">
      <c r="D2395"/>
    </row>
    <row r="2396" spans="4:4" x14ac:dyDescent="0.25">
      <c r="D2396"/>
    </row>
    <row r="2397" spans="4:4" x14ac:dyDescent="0.25">
      <c r="D2397"/>
    </row>
    <row r="2398" spans="4:4" x14ac:dyDescent="0.25">
      <c r="D2398"/>
    </row>
    <row r="2399" spans="4:4" x14ac:dyDescent="0.25">
      <c r="D2399"/>
    </row>
    <row r="2400" spans="4:4" x14ac:dyDescent="0.25">
      <c r="D2400"/>
    </row>
    <row r="2401" spans="4:4" x14ac:dyDescent="0.25">
      <c r="D2401"/>
    </row>
    <row r="2402" spans="4:4" x14ac:dyDescent="0.25">
      <c r="D2402"/>
    </row>
    <row r="2403" spans="4:4" x14ac:dyDescent="0.25">
      <c r="D2403"/>
    </row>
    <row r="2404" spans="4:4" x14ac:dyDescent="0.25">
      <c r="D2404"/>
    </row>
    <row r="2405" spans="4:4" x14ac:dyDescent="0.25">
      <c r="D2405"/>
    </row>
    <row r="2406" spans="4:4" x14ac:dyDescent="0.25">
      <c r="D2406"/>
    </row>
    <row r="2407" spans="4:4" x14ac:dyDescent="0.25">
      <c r="D2407"/>
    </row>
    <row r="2408" spans="4:4" x14ac:dyDescent="0.25">
      <c r="D2408"/>
    </row>
    <row r="2409" spans="4:4" x14ac:dyDescent="0.25">
      <c r="D2409"/>
    </row>
    <row r="2410" spans="4:4" x14ac:dyDescent="0.25">
      <c r="D2410"/>
    </row>
    <row r="2411" spans="4:4" x14ac:dyDescent="0.25">
      <c r="D2411"/>
    </row>
    <row r="2412" spans="4:4" x14ac:dyDescent="0.25">
      <c r="D2412"/>
    </row>
    <row r="2413" spans="4:4" x14ac:dyDescent="0.25">
      <c r="D2413"/>
    </row>
    <row r="2414" spans="4:4" x14ac:dyDescent="0.25">
      <c r="D2414"/>
    </row>
    <row r="2415" spans="4:4" x14ac:dyDescent="0.25">
      <c r="D2415"/>
    </row>
    <row r="2416" spans="4:4" x14ac:dyDescent="0.25">
      <c r="D2416"/>
    </row>
    <row r="2417" spans="4:4" x14ac:dyDescent="0.25">
      <c r="D2417"/>
    </row>
    <row r="2418" spans="4:4" x14ac:dyDescent="0.25">
      <c r="D2418"/>
    </row>
    <row r="2419" spans="4:4" x14ac:dyDescent="0.25">
      <c r="D2419"/>
    </row>
    <row r="2420" spans="4:4" x14ac:dyDescent="0.25">
      <c r="D2420"/>
    </row>
    <row r="2421" spans="4:4" x14ac:dyDescent="0.25">
      <c r="D2421"/>
    </row>
    <row r="2422" spans="4:4" x14ac:dyDescent="0.25">
      <c r="D2422"/>
    </row>
    <row r="2423" spans="4:4" x14ac:dyDescent="0.25">
      <c r="D2423"/>
    </row>
    <row r="2424" spans="4:4" x14ac:dyDescent="0.25">
      <c r="D2424"/>
    </row>
    <row r="2425" spans="4:4" x14ac:dyDescent="0.25">
      <c r="D2425"/>
    </row>
    <row r="2426" spans="4:4" x14ac:dyDescent="0.25">
      <c r="D2426"/>
    </row>
    <row r="2427" spans="4:4" x14ac:dyDescent="0.25">
      <c r="D2427"/>
    </row>
    <row r="2428" spans="4:4" x14ac:dyDescent="0.25">
      <c r="D2428"/>
    </row>
    <row r="2429" spans="4:4" x14ac:dyDescent="0.25">
      <c r="D2429"/>
    </row>
    <row r="2430" spans="4:4" x14ac:dyDescent="0.25">
      <c r="D2430"/>
    </row>
    <row r="2431" spans="4:4" x14ac:dyDescent="0.25">
      <c r="D2431"/>
    </row>
    <row r="2432" spans="4:4" x14ac:dyDescent="0.25">
      <c r="D2432"/>
    </row>
    <row r="2433" spans="4:4" x14ac:dyDescent="0.25">
      <c r="D2433"/>
    </row>
    <row r="2434" spans="4:4" x14ac:dyDescent="0.25">
      <c r="D2434"/>
    </row>
    <row r="2435" spans="4:4" x14ac:dyDescent="0.25">
      <c r="D2435"/>
    </row>
    <row r="2436" spans="4:4" x14ac:dyDescent="0.25">
      <c r="D2436"/>
    </row>
    <row r="2437" spans="4:4" x14ac:dyDescent="0.25">
      <c r="D2437"/>
    </row>
    <row r="2438" spans="4:4" x14ac:dyDescent="0.25">
      <c r="D2438"/>
    </row>
    <row r="2439" spans="4:4" x14ac:dyDescent="0.25">
      <c r="D2439"/>
    </row>
    <row r="2440" spans="4:4" x14ac:dyDescent="0.25">
      <c r="D2440"/>
    </row>
    <row r="2441" spans="4:4" x14ac:dyDescent="0.25">
      <c r="D2441"/>
    </row>
    <row r="2442" spans="4:4" x14ac:dyDescent="0.25">
      <c r="D2442"/>
    </row>
    <row r="2443" spans="4:4" x14ac:dyDescent="0.25">
      <c r="D2443"/>
    </row>
    <row r="2444" spans="4:4" x14ac:dyDescent="0.25">
      <c r="D2444"/>
    </row>
    <row r="2445" spans="4:4" x14ac:dyDescent="0.25">
      <c r="D2445"/>
    </row>
    <row r="2446" spans="4:4" x14ac:dyDescent="0.25">
      <c r="D2446"/>
    </row>
    <row r="2447" spans="4:4" x14ac:dyDescent="0.25">
      <c r="D2447"/>
    </row>
    <row r="2448" spans="4:4" x14ac:dyDescent="0.25">
      <c r="D2448"/>
    </row>
    <row r="2449" spans="4:4" x14ac:dyDescent="0.25">
      <c r="D2449"/>
    </row>
    <row r="2450" spans="4:4" x14ac:dyDescent="0.25">
      <c r="D2450"/>
    </row>
    <row r="2451" spans="4:4" x14ac:dyDescent="0.25">
      <c r="D2451"/>
    </row>
    <row r="2452" spans="4:4" x14ac:dyDescent="0.25">
      <c r="D2452"/>
    </row>
    <row r="2453" spans="4:4" x14ac:dyDescent="0.25">
      <c r="D2453"/>
    </row>
    <row r="2454" spans="4:4" x14ac:dyDescent="0.25">
      <c r="D2454"/>
    </row>
    <row r="2455" spans="4:4" x14ac:dyDescent="0.25">
      <c r="D2455"/>
    </row>
    <row r="2456" spans="4:4" x14ac:dyDescent="0.25">
      <c r="D2456"/>
    </row>
    <row r="2457" spans="4:4" x14ac:dyDescent="0.25">
      <c r="D2457"/>
    </row>
    <row r="2458" spans="4:4" x14ac:dyDescent="0.25">
      <c r="D2458"/>
    </row>
    <row r="2459" spans="4:4" x14ac:dyDescent="0.25">
      <c r="D2459"/>
    </row>
    <row r="2460" spans="4:4" x14ac:dyDescent="0.25">
      <c r="D2460"/>
    </row>
    <row r="2461" spans="4:4" x14ac:dyDescent="0.25">
      <c r="D2461"/>
    </row>
    <row r="2462" spans="4:4" x14ac:dyDescent="0.25">
      <c r="D2462"/>
    </row>
    <row r="2463" spans="4:4" x14ac:dyDescent="0.25">
      <c r="D2463"/>
    </row>
    <row r="2464" spans="4:4" x14ac:dyDescent="0.25">
      <c r="D2464"/>
    </row>
    <row r="2465" spans="4:4" x14ac:dyDescent="0.25">
      <c r="D2465"/>
    </row>
    <row r="2466" spans="4:4" x14ac:dyDescent="0.25">
      <c r="D2466"/>
    </row>
    <row r="2467" spans="4:4" x14ac:dyDescent="0.25">
      <c r="D2467"/>
    </row>
    <row r="2468" spans="4:4" x14ac:dyDescent="0.25">
      <c r="D2468"/>
    </row>
    <row r="2469" spans="4:4" x14ac:dyDescent="0.25">
      <c r="D2469"/>
    </row>
    <row r="2470" spans="4:4" x14ac:dyDescent="0.25">
      <c r="D2470"/>
    </row>
    <row r="2471" spans="4:4" x14ac:dyDescent="0.25">
      <c r="D2471"/>
    </row>
    <row r="2472" spans="4:4" x14ac:dyDescent="0.25">
      <c r="D2472"/>
    </row>
    <row r="2473" spans="4:4" x14ac:dyDescent="0.25">
      <c r="D2473"/>
    </row>
    <row r="2474" spans="4:4" x14ac:dyDescent="0.25">
      <c r="D2474"/>
    </row>
    <row r="2475" spans="4:4" x14ac:dyDescent="0.25">
      <c r="D2475"/>
    </row>
    <row r="2476" spans="4:4" x14ac:dyDescent="0.25">
      <c r="D2476"/>
    </row>
    <row r="2477" spans="4:4" x14ac:dyDescent="0.25">
      <c r="D2477"/>
    </row>
    <row r="2478" spans="4:4" x14ac:dyDescent="0.25">
      <c r="D2478"/>
    </row>
    <row r="2479" spans="4:4" x14ac:dyDescent="0.25">
      <c r="D2479"/>
    </row>
    <row r="2480" spans="4:4" x14ac:dyDescent="0.25">
      <c r="D2480"/>
    </row>
    <row r="2481" spans="4:4" x14ac:dyDescent="0.25">
      <c r="D2481"/>
    </row>
    <row r="2482" spans="4:4" x14ac:dyDescent="0.25">
      <c r="D2482"/>
    </row>
    <row r="2483" spans="4:4" x14ac:dyDescent="0.25">
      <c r="D2483"/>
    </row>
    <row r="2484" spans="4:4" x14ac:dyDescent="0.25">
      <c r="D2484"/>
    </row>
    <row r="2485" spans="4:4" x14ac:dyDescent="0.25">
      <c r="D2485"/>
    </row>
    <row r="2486" spans="4:4" x14ac:dyDescent="0.25">
      <c r="D2486"/>
    </row>
    <row r="2487" spans="4:4" x14ac:dyDescent="0.25">
      <c r="D2487"/>
    </row>
    <row r="2488" spans="4:4" x14ac:dyDescent="0.25">
      <c r="D2488"/>
    </row>
    <row r="2489" spans="4:4" x14ac:dyDescent="0.25">
      <c r="D2489"/>
    </row>
    <row r="2490" spans="4:4" x14ac:dyDescent="0.25">
      <c r="D2490"/>
    </row>
    <row r="2491" spans="4:4" x14ac:dyDescent="0.25">
      <c r="D2491"/>
    </row>
    <row r="2492" spans="4:4" x14ac:dyDescent="0.25">
      <c r="D2492"/>
    </row>
    <row r="2493" spans="4:4" x14ac:dyDescent="0.25">
      <c r="D2493"/>
    </row>
    <row r="2494" spans="4:4" x14ac:dyDescent="0.25">
      <c r="D2494"/>
    </row>
    <row r="2495" spans="4:4" x14ac:dyDescent="0.25">
      <c r="D2495"/>
    </row>
    <row r="2496" spans="4:4" x14ac:dyDescent="0.25">
      <c r="D2496"/>
    </row>
    <row r="2497" spans="4:4" x14ac:dyDescent="0.25">
      <c r="D2497"/>
    </row>
    <row r="2498" spans="4:4" x14ac:dyDescent="0.25">
      <c r="D2498"/>
    </row>
    <row r="2499" spans="4:4" x14ac:dyDescent="0.25">
      <c r="D2499"/>
    </row>
    <row r="2500" spans="4:4" x14ac:dyDescent="0.25">
      <c r="D2500"/>
    </row>
    <row r="2501" spans="4:4" x14ac:dyDescent="0.25">
      <c r="D2501"/>
    </row>
    <row r="2502" spans="4:4" x14ac:dyDescent="0.25">
      <c r="D2502"/>
    </row>
    <row r="2503" spans="4:4" x14ac:dyDescent="0.25">
      <c r="D2503"/>
    </row>
    <row r="2504" spans="4:4" x14ac:dyDescent="0.25">
      <c r="D2504"/>
    </row>
    <row r="2505" spans="4:4" x14ac:dyDescent="0.25">
      <c r="D2505"/>
    </row>
    <row r="2506" spans="4:4" x14ac:dyDescent="0.25">
      <c r="D2506"/>
    </row>
    <row r="2507" spans="4:4" x14ac:dyDescent="0.25">
      <c r="D2507"/>
    </row>
    <row r="2508" spans="4:4" x14ac:dyDescent="0.25">
      <c r="D2508"/>
    </row>
    <row r="2509" spans="4:4" x14ac:dyDescent="0.25">
      <c r="D2509"/>
    </row>
    <row r="2510" spans="4:4" x14ac:dyDescent="0.25">
      <c r="D2510"/>
    </row>
    <row r="2511" spans="4:4" x14ac:dyDescent="0.25">
      <c r="D2511"/>
    </row>
    <row r="2512" spans="4:4" x14ac:dyDescent="0.25">
      <c r="D2512"/>
    </row>
    <row r="2513" spans="4:4" x14ac:dyDescent="0.25">
      <c r="D2513"/>
    </row>
    <row r="2514" spans="4:4" x14ac:dyDescent="0.25">
      <c r="D2514"/>
    </row>
    <row r="2515" spans="4:4" x14ac:dyDescent="0.25">
      <c r="D2515"/>
    </row>
    <row r="2516" spans="4:4" x14ac:dyDescent="0.25">
      <c r="D2516"/>
    </row>
    <row r="2517" spans="4:4" x14ac:dyDescent="0.25">
      <c r="D2517"/>
    </row>
    <row r="2518" spans="4:4" x14ac:dyDescent="0.25">
      <c r="D2518"/>
    </row>
    <row r="2519" spans="4:4" x14ac:dyDescent="0.25">
      <c r="D2519"/>
    </row>
    <row r="2520" spans="4:4" x14ac:dyDescent="0.25">
      <c r="D2520"/>
    </row>
    <row r="2521" spans="4:4" x14ac:dyDescent="0.25">
      <c r="D2521"/>
    </row>
    <row r="2522" spans="4:4" x14ac:dyDescent="0.25">
      <c r="D2522"/>
    </row>
    <row r="2523" spans="4:4" x14ac:dyDescent="0.25">
      <c r="D2523"/>
    </row>
    <row r="2524" spans="4:4" x14ac:dyDescent="0.25">
      <c r="D2524"/>
    </row>
    <row r="2525" spans="4:4" x14ac:dyDescent="0.25">
      <c r="D2525"/>
    </row>
    <row r="2526" spans="4:4" x14ac:dyDescent="0.25">
      <c r="D2526"/>
    </row>
    <row r="2527" spans="4:4" x14ac:dyDescent="0.25">
      <c r="D2527"/>
    </row>
    <row r="2528" spans="4:4" x14ac:dyDescent="0.25">
      <c r="D2528"/>
    </row>
    <row r="2529" spans="4:4" x14ac:dyDescent="0.25">
      <c r="D2529"/>
    </row>
    <row r="2530" spans="4:4" x14ac:dyDescent="0.25">
      <c r="D2530"/>
    </row>
    <row r="2531" spans="4:4" x14ac:dyDescent="0.25">
      <c r="D2531"/>
    </row>
    <row r="2532" spans="4:4" x14ac:dyDescent="0.25">
      <c r="D2532"/>
    </row>
    <row r="2533" spans="4:4" x14ac:dyDescent="0.25">
      <c r="D2533"/>
    </row>
    <row r="2534" spans="4:4" x14ac:dyDescent="0.25">
      <c r="D2534"/>
    </row>
    <row r="2535" spans="4:4" x14ac:dyDescent="0.25">
      <c r="D2535"/>
    </row>
    <row r="2536" spans="4:4" x14ac:dyDescent="0.25">
      <c r="D2536"/>
    </row>
    <row r="2537" spans="4:4" x14ac:dyDescent="0.25">
      <c r="D2537"/>
    </row>
    <row r="2538" spans="4:4" x14ac:dyDescent="0.25">
      <c r="D2538"/>
    </row>
    <row r="2539" spans="4:4" x14ac:dyDescent="0.25">
      <c r="D2539"/>
    </row>
    <row r="2540" spans="4:4" x14ac:dyDescent="0.25">
      <c r="D2540"/>
    </row>
    <row r="2541" spans="4:4" x14ac:dyDescent="0.25">
      <c r="D2541"/>
    </row>
    <row r="2542" spans="4:4" x14ac:dyDescent="0.25">
      <c r="D2542"/>
    </row>
    <row r="2543" spans="4:4" x14ac:dyDescent="0.25">
      <c r="D2543"/>
    </row>
    <row r="2544" spans="4:4" x14ac:dyDescent="0.25">
      <c r="D2544"/>
    </row>
    <row r="2545" spans="4:4" x14ac:dyDescent="0.25">
      <c r="D2545"/>
    </row>
    <row r="2546" spans="4:4" x14ac:dyDescent="0.25">
      <c r="D2546"/>
    </row>
    <row r="2547" spans="4:4" x14ac:dyDescent="0.25">
      <c r="D2547"/>
    </row>
    <row r="2548" spans="4:4" x14ac:dyDescent="0.25">
      <c r="D2548"/>
    </row>
    <row r="2549" spans="4:4" x14ac:dyDescent="0.25">
      <c r="D2549"/>
    </row>
    <row r="2550" spans="4:4" x14ac:dyDescent="0.25">
      <c r="D2550"/>
    </row>
    <row r="2551" spans="4:4" x14ac:dyDescent="0.25">
      <c r="D2551"/>
    </row>
    <row r="2552" spans="4:4" x14ac:dyDescent="0.25">
      <c r="D2552"/>
    </row>
    <row r="2553" spans="4:4" x14ac:dyDescent="0.25">
      <c r="D2553"/>
    </row>
    <row r="2554" spans="4:4" x14ac:dyDescent="0.25">
      <c r="D2554"/>
    </row>
    <row r="2555" spans="4:4" x14ac:dyDescent="0.25">
      <c r="D2555"/>
    </row>
    <row r="2556" spans="4:4" x14ac:dyDescent="0.25">
      <c r="D2556"/>
    </row>
    <row r="2557" spans="4:4" x14ac:dyDescent="0.25">
      <c r="D2557"/>
    </row>
    <row r="2558" spans="4:4" x14ac:dyDescent="0.25">
      <c r="D2558"/>
    </row>
    <row r="2559" spans="4:4" x14ac:dyDescent="0.25">
      <c r="D2559"/>
    </row>
    <row r="2560" spans="4:4" x14ac:dyDescent="0.25">
      <c r="D2560"/>
    </row>
    <row r="2561" spans="4:4" x14ac:dyDescent="0.25">
      <c r="D2561"/>
    </row>
    <row r="2562" spans="4:4" x14ac:dyDescent="0.25">
      <c r="D2562"/>
    </row>
    <row r="2563" spans="4:4" x14ac:dyDescent="0.25">
      <c r="D2563"/>
    </row>
    <row r="2564" spans="4:4" x14ac:dyDescent="0.25">
      <c r="D2564"/>
    </row>
    <row r="2565" spans="4:4" x14ac:dyDescent="0.25">
      <c r="D2565"/>
    </row>
    <row r="2566" spans="4:4" x14ac:dyDescent="0.25">
      <c r="D2566"/>
    </row>
    <row r="2567" spans="4:4" x14ac:dyDescent="0.25">
      <c r="D2567"/>
    </row>
    <row r="2568" spans="4:4" x14ac:dyDescent="0.25">
      <c r="D2568"/>
    </row>
    <row r="2569" spans="4:4" x14ac:dyDescent="0.25">
      <c r="D2569"/>
    </row>
    <row r="2570" spans="4:4" x14ac:dyDescent="0.25">
      <c r="D2570"/>
    </row>
    <row r="2571" spans="4:4" x14ac:dyDescent="0.25">
      <c r="D2571"/>
    </row>
    <row r="2572" spans="4:4" x14ac:dyDescent="0.25">
      <c r="D2572"/>
    </row>
    <row r="2573" spans="4:4" x14ac:dyDescent="0.25">
      <c r="D2573"/>
    </row>
    <row r="2574" spans="4:4" x14ac:dyDescent="0.25">
      <c r="D2574"/>
    </row>
    <row r="2575" spans="4:4" x14ac:dyDescent="0.25">
      <c r="D2575"/>
    </row>
    <row r="2576" spans="4:4" x14ac:dyDescent="0.25">
      <c r="D2576"/>
    </row>
    <row r="2577" spans="4:4" x14ac:dyDescent="0.25">
      <c r="D2577"/>
    </row>
    <row r="2578" spans="4:4" x14ac:dyDescent="0.25">
      <c r="D2578"/>
    </row>
    <row r="2579" spans="4:4" x14ac:dyDescent="0.25">
      <c r="D2579"/>
    </row>
    <row r="2580" spans="4:4" x14ac:dyDescent="0.25">
      <c r="D2580"/>
    </row>
    <row r="2581" spans="4:4" x14ac:dyDescent="0.25">
      <c r="D2581"/>
    </row>
    <row r="2582" spans="4:4" x14ac:dyDescent="0.25">
      <c r="D2582"/>
    </row>
    <row r="2583" spans="4:4" x14ac:dyDescent="0.25">
      <c r="D2583"/>
    </row>
    <row r="2584" spans="4:4" x14ac:dyDescent="0.25">
      <c r="D2584"/>
    </row>
    <row r="2585" spans="4:4" x14ac:dyDescent="0.25">
      <c r="D2585"/>
    </row>
    <row r="2586" spans="4:4" x14ac:dyDescent="0.25">
      <c r="D2586"/>
    </row>
    <row r="2587" spans="4:4" x14ac:dyDescent="0.25">
      <c r="D2587"/>
    </row>
    <row r="2588" spans="4:4" x14ac:dyDescent="0.25">
      <c r="D2588"/>
    </row>
    <row r="2589" spans="4:4" x14ac:dyDescent="0.25">
      <c r="D2589"/>
    </row>
    <row r="2590" spans="4:4" x14ac:dyDescent="0.25">
      <c r="D2590"/>
    </row>
    <row r="2591" spans="4:4" x14ac:dyDescent="0.25">
      <c r="D2591"/>
    </row>
    <row r="2592" spans="4:4" x14ac:dyDescent="0.25">
      <c r="D2592"/>
    </row>
    <row r="2593" spans="4:4" x14ac:dyDescent="0.25">
      <c r="D2593"/>
    </row>
    <row r="2594" spans="4:4" x14ac:dyDescent="0.25">
      <c r="D2594"/>
    </row>
    <row r="2595" spans="4:4" x14ac:dyDescent="0.25">
      <c r="D2595"/>
    </row>
    <row r="2596" spans="4:4" x14ac:dyDescent="0.25">
      <c r="D2596"/>
    </row>
    <row r="2597" spans="4:4" x14ac:dyDescent="0.25">
      <c r="D2597"/>
    </row>
    <row r="2598" spans="4:4" x14ac:dyDescent="0.25">
      <c r="D2598"/>
    </row>
    <row r="2599" spans="4:4" x14ac:dyDescent="0.25">
      <c r="D2599"/>
    </row>
    <row r="2600" spans="4:4" x14ac:dyDescent="0.25">
      <c r="D2600"/>
    </row>
    <row r="2601" spans="4:4" x14ac:dyDescent="0.25">
      <c r="D2601"/>
    </row>
    <row r="2602" spans="4:4" x14ac:dyDescent="0.25">
      <c r="D2602"/>
    </row>
    <row r="2603" spans="4:4" x14ac:dyDescent="0.25">
      <c r="D2603"/>
    </row>
    <row r="2604" spans="4:4" x14ac:dyDescent="0.25">
      <c r="D2604"/>
    </row>
    <row r="2605" spans="4:4" x14ac:dyDescent="0.25">
      <c r="D2605"/>
    </row>
    <row r="2606" spans="4:4" x14ac:dyDescent="0.25">
      <c r="D2606"/>
    </row>
    <row r="2607" spans="4:4" x14ac:dyDescent="0.25">
      <c r="D2607"/>
    </row>
    <row r="2608" spans="4:4" x14ac:dyDescent="0.25">
      <c r="D2608"/>
    </row>
    <row r="2609" spans="4:4" x14ac:dyDescent="0.25">
      <c r="D2609"/>
    </row>
    <row r="2610" spans="4:4" x14ac:dyDescent="0.25">
      <c r="D2610"/>
    </row>
    <row r="2611" spans="4:4" x14ac:dyDescent="0.25">
      <c r="D2611"/>
    </row>
    <row r="2612" spans="4:4" x14ac:dyDescent="0.25">
      <c r="D2612"/>
    </row>
    <row r="2613" spans="4:4" x14ac:dyDescent="0.25">
      <c r="D2613"/>
    </row>
    <row r="2614" spans="4:4" x14ac:dyDescent="0.25">
      <c r="D2614"/>
    </row>
    <row r="2615" spans="4:4" x14ac:dyDescent="0.25">
      <c r="D2615"/>
    </row>
    <row r="2616" spans="4:4" x14ac:dyDescent="0.25">
      <c r="D2616"/>
    </row>
    <row r="2617" spans="4:4" x14ac:dyDescent="0.25">
      <c r="D2617"/>
    </row>
    <row r="2618" spans="4:4" x14ac:dyDescent="0.25">
      <c r="D2618"/>
    </row>
    <row r="2619" spans="4:4" x14ac:dyDescent="0.25">
      <c r="D2619"/>
    </row>
    <row r="2620" spans="4:4" x14ac:dyDescent="0.25">
      <c r="D2620"/>
    </row>
    <row r="2621" spans="4:4" x14ac:dyDescent="0.25">
      <c r="D2621"/>
    </row>
    <row r="2622" spans="4:4" x14ac:dyDescent="0.25">
      <c r="D2622"/>
    </row>
    <row r="2623" spans="4:4" x14ac:dyDescent="0.25">
      <c r="D2623"/>
    </row>
    <row r="2624" spans="4:4" x14ac:dyDescent="0.25">
      <c r="D2624"/>
    </row>
    <row r="2625" spans="4:4" x14ac:dyDescent="0.25">
      <c r="D2625"/>
    </row>
    <row r="2626" spans="4:4" x14ac:dyDescent="0.25">
      <c r="D2626"/>
    </row>
    <row r="2627" spans="4:4" x14ac:dyDescent="0.25">
      <c r="D2627"/>
    </row>
    <row r="2628" spans="4:4" x14ac:dyDescent="0.25">
      <c r="D2628"/>
    </row>
    <row r="2629" spans="4:4" x14ac:dyDescent="0.25">
      <c r="D2629"/>
    </row>
    <row r="2630" spans="4:4" x14ac:dyDescent="0.25">
      <c r="D2630"/>
    </row>
    <row r="2631" spans="4:4" x14ac:dyDescent="0.25">
      <c r="D2631"/>
    </row>
    <row r="2632" spans="4:4" x14ac:dyDescent="0.25">
      <c r="D2632"/>
    </row>
    <row r="2633" spans="4:4" x14ac:dyDescent="0.25">
      <c r="D2633"/>
    </row>
    <row r="2634" spans="4:4" x14ac:dyDescent="0.25">
      <c r="D2634"/>
    </row>
    <row r="2635" spans="4:4" x14ac:dyDescent="0.25">
      <c r="D2635"/>
    </row>
    <row r="2636" spans="4:4" x14ac:dyDescent="0.25">
      <c r="D2636"/>
    </row>
    <row r="2637" spans="4:4" x14ac:dyDescent="0.25">
      <c r="D2637"/>
    </row>
    <row r="2638" spans="4:4" x14ac:dyDescent="0.25">
      <c r="D2638"/>
    </row>
    <row r="2639" spans="4:4" x14ac:dyDescent="0.25">
      <c r="D2639"/>
    </row>
    <row r="2640" spans="4:4" x14ac:dyDescent="0.25">
      <c r="D2640"/>
    </row>
    <row r="2641" spans="4:4" x14ac:dyDescent="0.25">
      <c r="D2641"/>
    </row>
    <row r="2642" spans="4:4" x14ac:dyDescent="0.25">
      <c r="D2642"/>
    </row>
    <row r="2643" spans="4:4" x14ac:dyDescent="0.25">
      <c r="D2643"/>
    </row>
    <row r="2644" spans="4:4" x14ac:dyDescent="0.25">
      <c r="D2644"/>
    </row>
    <row r="2645" spans="4:4" x14ac:dyDescent="0.25">
      <c r="D2645"/>
    </row>
    <row r="2646" spans="4:4" x14ac:dyDescent="0.25">
      <c r="D2646"/>
    </row>
    <row r="2647" spans="4:4" x14ac:dyDescent="0.25">
      <c r="D2647"/>
    </row>
    <row r="2648" spans="4:4" x14ac:dyDescent="0.25">
      <c r="D2648"/>
    </row>
    <row r="2649" spans="4:4" x14ac:dyDescent="0.25">
      <c r="D2649"/>
    </row>
    <row r="2650" spans="4:4" x14ac:dyDescent="0.25">
      <c r="D2650"/>
    </row>
    <row r="2651" spans="4:4" x14ac:dyDescent="0.25">
      <c r="D2651"/>
    </row>
    <row r="2652" spans="4:4" x14ac:dyDescent="0.25">
      <c r="D2652"/>
    </row>
    <row r="2653" spans="4:4" x14ac:dyDescent="0.25">
      <c r="D2653"/>
    </row>
    <row r="2654" spans="4:4" x14ac:dyDescent="0.25">
      <c r="D2654"/>
    </row>
    <row r="2655" spans="4:4" x14ac:dyDescent="0.25">
      <c r="D2655"/>
    </row>
    <row r="2656" spans="4:4" x14ac:dyDescent="0.25">
      <c r="D2656"/>
    </row>
    <row r="2657" spans="4:4" x14ac:dyDescent="0.25">
      <c r="D2657"/>
    </row>
    <row r="2658" spans="4:4" x14ac:dyDescent="0.25">
      <c r="D2658"/>
    </row>
    <row r="2659" spans="4:4" x14ac:dyDescent="0.25">
      <c r="D2659"/>
    </row>
    <row r="2660" spans="4:4" x14ac:dyDescent="0.25">
      <c r="D2660"/>
    </row>
    <row r="2661" spans="4:4" x14ac:dyDescent="0.25">
      <c r="D2661"/>
    </row>
    <row r="2662" spans="4:4" x14ac:dyDescent="0.25">
      <c r="D2662"/>
    </row>
    <row r="2663" spans="4:4" x14ac:dyDescent="0.25">
      <c r="D2663"/>
    </row>
    <row r="2664" spans="4:4" x14ac:dyDescent="0.25">
      <c r="D2664"/>
    </row>
    <row r="2665" spans="4:4" x14ac:dyDescent="0.25">
      <c r="D2665"/>
    </row>
    <row r="2666" spans="4:4" x14ac:dyDescent="0.25">
      <c r="D2666"/>
    </row>
    <row r="2667" spans="4:4" x14ac:dyDescent="0.25">
      <c r="D2667"/>
    </row>
    <row r="2668" spans="4:4" x14ac:dyDescent="0.25">
      <c r="D2668"/>
    </row>
    <row r="2669" spans="4:4" x14ac:dyDescent="0.25">
      <c r="D2669"/>
    </row>
    <row r="2670" spans="4:4" x14ac:dyDescent="0.25">
      <c r="D2670"/>
    </row>
    <row r="2671" spans="4:4" x14ac:dyDescent="0.25">
      <c r="D2671"/>
    </row>
    <row r="2672" spans="4:4" x14ac:dyDescent="0.25">
      <c r="D2672"/>
    </row>
    <row r="2673" spans="4:4" x14ac:dyDescent="0.25">
      <c r="D2673"/>
    </row>
    <row r="2674" spans="4:4" x14ac:dyDescent="0.25">
      <c r="D2674"/>
    </row>
    <row r="2675" spans="4:4" x14ac:dyDescent="0.25">
      <c r="D2675"/>
    </row>
    <row r="2676" spans="4:4" x14ac:dyDescent="0.25">
      <c r="D2676"/>
    </row>
    <row r="2677" spans="4:4" x14ac:dyDescent="0.25">
      <c r="D2677"/>
    </row>
    <row r="2678" spans="4:4" x14ac:dyDescent="0.25">
      <c r="D2678"/>
    </row>
    <row r="2679" spans="4:4" x14ac:dyDescent="0.25">
      <c r="D2679"/>
    </row>
    <row r="2680" spans="4:4" x14ac:dyDescent="0.25">
      <c r="D2680"/>
    </row>
    <row r="2681" spans="4:4" x14ac:dyDescent="0.25">
      <c r="D2681"/>
    </row>
    <row r="2682" spans="4:4" x14ac:dyDescent="0.25">
      <c r="D2682"/>
    </row>
    <row r="2683" spans="4:4" x14ac:dyDescent="0.25">
      <c r="D2683"/>
    </row>
    <row r="2684" spans="4:4" x14ac:dyDescent="0.25">
      <c r="D2684"/>
    </row>
    <row r="2685" spans="4:4" x14ac:dyDescent="0.25">
      <c r="D2685"/>
    </row>
    <row r="2686" spans="4:4" x14ac:dyDescent="0.25">
      <c r="D2686"/>
    </row>
    <row r="2687" spans="4:4" x14ac:dyDescent="0.25">
      <c r="D2687"/>
    </row>
    <row r="2688" spans="4:4" x14ac:dyDescent="0.25">
      <c r="D2688"/>
    </row>
    <row r="2689" spans="4:4" x14ac:dyDescent="0.25">
      <c r="D2689"/>
    </row>
    <row r="2690" spans="4:4" x14ac:dyDescent="0.25">
      <c r="D2690"/>
    </row>
    <row r="2691" spans="4:4" x14ac:dyDescent="0.25">
      <c r="D2691"/>
    </row>
    <row r="2692" spans="4:4" x14ac:dyDescent="0.25">
      <c r="D2692"/>
    </row>
    <row r="2693" spans="4:4" x14ac:dyDescent="0.25">
      <c r="D2693"/>
    </row>
    <row r="2694" spans="4:4" x14ac:dyDescent="0.25">
      <c r="D2694"/>
    </row>
    <row r="2695" spans="4:4" x14ac:dyDescent="0.25">
      <c r="D2695"/>
    </row>
    <row r="2696" spans="4:4" x14ac:dyDescent="0.25">
      <c r="D2696"/>
    </row>
    <row r="2697" spans="4:4" x14ac:dyDescent="0.25">
      <c r="D2697"/>
    </row>
    <row r="2698" spans="4:4" x14ac:dyDescent="0.25">
      <c r="D2698"/>
    </row>
    <row r="2699" spans="4:4" x14ac:dyDescent="0.25">
      <c r="D2699"/>
    </row>
    <row r="2700" spans="4:4" x14ac:dyDescent="0.25">
      <c r="D2700"/>
    </row>
    <row r="2701" spans="4:4" x14ac:dyDescent="0.25">
      <c r="D2701"/>
    </row>
    <row r="2702" spans="4:4" x14ac:dyDescent="0.25">
      <c r="D2702"/>
    </row>
    <row r="2703" spans="4:4" x14ac:dyDescent="0.25">
      <c r="D2703"/>
    </row>
    <row r="2704" spans="4:4" x14ac:dyDescent="0.25">
      <c r="D2704"/>
    </row>
    <row r="2705" spans="4:4" x14ac:dyDescent="0.25">
      <c r="D2705"/>
    </row>
    <row r="2706" spans="4:4" x14ac:dyDescent="0.25">
      <c r="D2706"/>
    </row>
    <row r="2707" spans="4:4" x14ac:dyDescent="0.25">
      <c r="D2707"/>
    </row>
    <row r="2708" spans="4:4" x14ac:dyDescent="0.25">
      <c r="D2708"/>
    </row>
    <row r="2709" spans="4:4" x14ac:dyDescent="0.25">
      <c r="D2709"/>
    </row>
    <row r="2710" spans="4:4" x14ac:dyDescent="0.25">
      <c r="D2710"/>
    </row>
    <row r="2711" spans="4:4" x14ac:dyDescent="0.25">
      <c r="D2711"/>
    </row>
    <row r="2712" spans="4:4" x14ac:dyDescent="0.25">
      <c r="D2712"/>
    </row>
    <row r="2713" spans="4:4" x14ac:dyDescent="0.25">
      <c r="D2713"/>
    </row>
    <row r="2714" spans="4:4" x14ac:dyDescent="0.25">
      <c r="D2714"/>
    </row>
    <row r="2715" spans="4:4" x14ac:dyDescent="0.25">
      <c r="D2715"/>
    </row>
    <row r="2716" spans="4:4" x14ac:dyDescent="0.25">
      <c r="D2716"/>
    </row>
    <row r="2717" spans="4:4" x14ac:dyDescent="0.25">
      <c r="D2717"/>
    </row>
    <row r="2718" spans="4:4" x14ac:dyDescent="0.25">
      <c r="D2718"/>
    </row>
    <row r="2719" spans="4:4" x14ac:dyDescent="0.25">
      <c r="D2719"/>
    </row>
    <row r="2720" spans="4:4" x14ac:dyDescent="0.25">
      <c r="D2720"/>
    </row>
    <row r="2721" spans="4:4" x14ac:dyDescent="0.25">
      <c r="D2721"/>
    </row>
    <row r="2722" spans="4:4" x14ac:dyDescent="0.25">
      <c r="D2722"/>
    </row>
    <row r="2723" spans="4:4" x14ac:dyDescent="0.25">
      <c r="D2723"/>
    </row>
    <row r="2724" spans="4:4" x14ac:dyDescent="0.25">
      <c r="D2724"/>
    </row>
    <row r="2725" spans="4:4" x14ac:dyDescent="0.25">
      <c r="D2725"/>
    </row>
    <row r="2726" spans="4:4" x14ac:dyDescent="0.25">
      <c r="D2726"/>
    </row>
    <row r="2727" spans="4:4" x14ac:dyDescent="0.25">
      <c r="D2727"/>
    </row>
    <row r="2728" spans="4:4" x14ac:dyDescent="0.25">
      <c r="D2728"/>
    </row>
    <row r="2729" spans="4:4" x14ac:dyDescent="0.25">
      <c r="D2729"/>
    </row>
    <row r="2730" spans="4:4" x14ac:dyDescent="0.25">
      <c r="D2730"/>
    </row>
    <row r="2731" spans="4:4" x14ac:dyDescent="0.25">
      <c r="D2731"/>
    </row>
    <row r="2732" spans="4:4" x14ac:dyDescent="0.25">
      <c r="D2732"/>
    </row>
    <row r="2733" spans="4:4" x14ac:dyDescent="0.25">
      <c r="D2733"/>
    </row>
    <row r="2734" spans="4:4" x14ac:dyDescent="0.25">
      <c r="D2734"/>
    </row>
    <row r="2735" spans="4:4" x14ac:dyDescent="0.25">
      <c r="D2735"/>
    </row>
    <row r="2736" spans="4:4" x14ac:dyDescent="0.25">
      <c r="D2736"/>
    </row>
    <row r="2737" spans="4:4" x14ac:dyDescent="0.25">
      <c r="D2737"/>
    </row>
    <row r="2738" spans="4:4" x14ac:dyDescent="0.25">
      <c r="D2738"/>
    </row>
    <row r="2739" spans="4:4" x14ac:dyDescent="0.25">
      <c r="D2739"/>
    </row>
    <row r="2740" spans="4:4" x14ac:dyDescent="0.25">
      <c r="D2740"/>
    </row>
    <row r="2741" spans="4:4" x14ac:dyDescent="0.25">
      <c r="D2741"/>
    </row>
    <row r="2742" spans="4:4" x14ac:dyDescent="0.25">
      <c r="D2742"/>
    </row>
    <row r="2743" spans="4:4" x14ac:dyDescent="0.25">
      <c r="D2743"/>
    </row>
    <row r="2744" spans="4:4" x14ac:dyDescent="0.25">
      <c r="D2744"/>
    </row>
    <row r="2745" spans="4:4" x14ac:dyDescent="0.25">
      <c r="D2745"/>
    </row>
    <row r="2746" spans="4:4" x14ac:dyDescent="0.25">
      <c r="D2746"/>
    </row>
    <row r="2747" spans="4:4" x14ac:dyDescent="0.25">
      <c r="D2747"/>
    </row>
    <row r="2748" spans="4:4" x14ac:dyDescent="0.25">
      <c r="D2748"/>
    </row>
    <row r="2749" spans="4:4" x14ac:dyDescent="0.25">
      <c r="D2749"/>
    </row>
    <row r="2750" spans="4:4" x14ac:dyDescent="0.25">
      <c r="D2750"/>
    </row>
    <row r="2751" spans="4:4" x14ac:dyDescent="0.25">
      <c r="D2751"/>
    </row>
    <row r="2752" spans="4:4" x14ac:dyDescent="0.25">
      <c r="D2752"/>
    </row>
    <row r="2753" spans="4:4" x14ac:dyDescent="0.25">
      <c r="D2753"/>
    </row>
    <row r="2754" spans="4:4" x14ac:dyDescent="0.25">
      <c r="D2754"/>
    </row>
    <row r="2755" spans="4:4" x14ac:dyDescent="0.25">
      <c r="D2755"/>
    </row>
    <row r="2756" spans="4:4" x14ac:dyDescent="0.25">
      <c r="D2756"/>
    </row>
    <row r="2757" spans="4:4" x14ac:dyDescent="0.25">
      <c r="D2757"/>
    </row>
    <row r="2758" spans="4:4" x14ac:dyDescent="0.25">
      <c r="D2758"/>
    </row>
    <row r="2759" spans="4:4" x14ac:dyDescent="0.25">
      <c r="D2759"/>
    </row>
    <row r="2760" spans="4:4" x14ac:dyDescent="0.25">
      <c r="D2760"/>
    </row>
    <row r="2761" spans="4:4" x14ac:dyDescent="0.25">
      <c r="D2761"/>
    </row>
    <row r="2762" spans="4:4" x14ac:dyDescent="0.25">
      <c r="D2762"/>
    </row>
    <row r="2763" spans="4:4" x14ac:dyDescent="0.25">
      <c r="D2763"/>
    </row>
    <row r="2764" spans="4:4" x14ac:dyDescent="0.25">
      <c r="D2764"/>
    </row>
    <row r="2765" spans="4:4" x14ac:dyDescent="0.25">
      <c r="D2765"/>
    </row>
    <row r="2766" spans="4:4" x14ac:dyDescent="0.25">
      <c r="D2766"/>
    </row>
    <row r="2767" spans="4:4" x14ac:dyDescent="0.25">
      <c r="D2767"/>
    </row>
    <row r="2768" spans="4:4" x14ac:dyDescent="0.25">
      <c r="D2768"/>
    </row>
    <row r="2769" spans="4:4" x14ac:dyDescent="0.25">
      <c r="D2769"/>
    </row>
    <row r="2770" spans="4:4" x14ac:dyDescent="0.25">
      <c r="D2770"/>
    </row>
    <row r="2771" spans="4:4" x14ac:dyDescent="0.25">
      <c r="D2771"/>
    </row>
    <row r="2772" spans="4:4" x14ac:dyDescent="0.25">
      <c r="D2772"/>
    </row>
    <row r="2773" spans="4:4" x14ac:dyDescent="0.25">
      <c r="D2773"/>
    </row>
    <row r="2774" spans="4:4" x14ac:dyDescent="0.25">
      <c r="D2774"/>
    </row>
    <row r="2775" spans="4:4" x14ac:dyDescent="0.25">
      <c r="D2775"/>
    </row>
    <row r="2776" spans="4:4" x14ac:dyDescent="0.25">
      <c r="D2776"/>
    </row>
    <row r="2777" spans="4:4" x14ac:dyDescent="0.25">
      <c r="D2777"/>
    </row>
    <row r="2778" spans="4:4" x14ac:dyDescent="0.25">
      <c r="D2778"/>
    </row>
    <row r="2779" spans="4:4" x14ac:dyDescent="0.25">
      <c r="D2779"/>
    </row>
    <row r="2780" spans="4:4" x14ac:dyDescent="0.25">
      <c r="D2780"/>
    </row>
    <row r="2781" spans="4:4" x14ac:dyDescent="0.25">
      <c r="D2781"/>
    </row>
    <row r="2782" spans="4:4" x14ac:dyDescent="0.25">
      <c r="D2782"/>
    </row>
    <row r="2783" spans="4:4" x14ac:dyDescent="0.25">
      <c r="D2783"/>
    </row>
    <row r="2784" spans="4:4" x14ac:dyDescent="0.25">
      <c r="D2784"/>
    </row>
    <row r="2785" spans="4:4" x14ac:dyDescent="0.25">
      <c r="D2785"/>
    </row>
    <row r="2786" spans="4:4" x14ac:dyDescent="0.25">
      <c r="D2786"/>
    </row>
    <row r="2787" spans="4:4" x14ac:dyDescent="0.25">
      <c r="D2787"/>
    </row>
    <row r="2788" spans="4:4" x14ac:dyDescent="0.25">
      <c r="D2788"/>
    </row>
    <row r="2789" spans="4:4" x14ac:dyDescent="0.25">
      <c r="D2789"/>
    </row>
    <row r="2790" spans="4:4" x14ac:dyDescent="0.25">
      <c r="D2790"/>
    </row>
    <row r="2791" spans="4:4" x14ac:dyDescent="0.25">
      <c r="D2791"/>
    </row>
    <row r="2792" spans="4:4" x14ac:dyDescent="0.25">
      <c r="D2792"/>
    </row>
    <row r="2793" spans="4:4" x14ac:dyDescent="0.25">
      <c r="D2793"/>
    </row>
    <row r="2794" spans="4:4" x14ac:dyDescent="0.25">
      <c r="D2794"/>
    </row>
    <row r="2795" spans="4:4" x14ac:dyDescent="0.25">
      <c r="D2795"/>
    </row>
    <row r="2796" spans="4:4" x14ac:dyDescent="0.25">
      <c r="D2796"/>
    </row>
    <row r="2797" spans="4:4" x14ac:dyDescent="0.25">
      <c r="D2797"/>
    </row>
    <row r="2798" spans="4:4" x14ac:dyDescent="0.25">
      <c r="D2798"/>
    </row>
    <row r="2799" spans="4:4" x14ac:dyDescent="0.25">
      <c r="D2799"/>
    </row>
    <row r="2800" spans="4:4" x14ac:dyDescent="0.25">
      <c r="D2800"/>
    </row>
    <row r="2801" spans="4:4" x14ac:dyDescent="0.25">
      <c r="D2801"/>
    </row>
    <row r="2802" spans="4:4" x14ac:dyDescent="0.25">
      <c r="D2802"/>
    </row>
    <row r="2803" spans="4:4" x14ac:dyDescent="0.25">
      <c r="D2803"/>
    </row>
    <row r="2804" spans="4:4" x14ac:dyDescent="0.25">
      <c r="D2804"/>
    </row>
    <row r="2805" spans="4:4" x14ac:dyDescent="0.25">
      <c r="D2805"/>
    </row>
    <row r="2806" spans="4:4" x14ac:dyDescent="0.25">
      <c r="D2806"/>
    </row>
    <row r="2807" spans="4:4" x14ac:dyDescent="0.25">
      <c r="D2807"/>
    </row>
    <row r="2808" spans="4:4" x14ac:dyDescent="0.25">
      <c r="D2808"/>
    </row>
    <row r="2809" spans="4:4" x14ac:dyDescent="0.25">
      <c r="D2809"/>
    </row>
    <row r="2810" spans="4:4" x14ac:dyDescent="0.25">
      <c r="D2810"/>
    </row>
    <row r="2811" spans="4:4" x14ac:dyDescent="0.25">
      <c r="D2811"/>
    </row>
    <row r="2812" spans="4:4" x14ac:dyDescent="0.25">
      <c r="D2812"/>
    </row>
    <row r="2813" spans="4:4" x14ac:dyDescent="0.25">
      <c r="D2813"/>
    </row>
    <row r="2814" spans="4:4" x14ac:dyDescent="0.25">
      <c r="D2814"/>
    </row>
    <row r="2815" spans="4:4" x14ac:dyDescent="0.25">
      <c r="D2815"/>
    </row>
    <row r="2816" spans="4:4" x14ac:dyDescent="0.25">
      <c r="D2816"/>
    </row>
    <row r="2817" spans="4:4" x14ac:dyDescent="0.25">
      <c r="D2817"/>
    </row>
    <row r="2818" spans="4:4" x14ac:dyDescent="0.25">
      <c r="D2818"/>
    </row>
    <row r="2819" spans="4:4" x14ac:dyDescent="0.25">
      <c r="D2819"/>
    </row>
    <row r="2820" spans="4:4" x14ac:dyDescent="0.25">
      <c r="D2820"/>
    </row>
    <row r="2821" spans="4:4" x14ac:dyDescent="0.25">
      <c r="D2821"/>
    </row>
    <row r="2822" spans="4:4" x14ac:dyDescent="0.25">
      <c r="D2822"/>
    </row>
    <row r="2823" spans="4:4" x14ac:dyDescent="0.25">
      <c r="D2823"/>
    </row>
    <row r="2824" spans="4:4" x14ac:dyDescent="0.25">
      <c r="D2824"/>
    </row>
    <row r="2825" spans="4:4" x14ac:dyDescent="0.25">
      <c r="D2825"/>
    </row>
    <row r="2826" spans="4:4" x14ac:dyDescent="0.25">
      <c r="D2826"/>
    </row>
    <row r="2827" spans="4:4" x14ac:dyDescent="0.25">
      <c r="D2827"/>
    </row>
    <row r="2828" spans="4:4" x14ac:dyDescent="0.25">
      <c r="D2828"/>
    </row>
    <row r="2829" spans="4:4" x14ac:dyDescent="0.25">
      <c r="D2829"/>
    </row>
    <row r="2830" spans="4:4" x14ac:dyDescent="0.25">
      <c r="D2830"/>
    </row>
    <row r="2831" spans="4:4" x14ac:dyDescent="0.25">
      <c r="D2831"/>
    </row>
    <row r="2832" spans="4:4" x14ac:dyDescent="0.25">
      <c r="D2832"/>
    </row>
    <row r="2833" spans="4:4" x14ac:dyDescent="0.25">
      <c r="D2833"/>
    </row>
    <row r="2834" spans="4:4" x14ac:dyDescent="0.25">
      <c r="D2834"/>
    </row>
    <row r="2835" spans="4:4" x14ac:dyDescent="0.25">
      <c r="D2835"/>
    </row>
    <row r="2836" spans="4:4" x14ac:dyDescent="0.25">
      <c r="D2836"/>
    </row>
    <row r="2837" spans="4:4" x14ac:dyDescent="0.25">
      <c r="D2837"/>
    </row>
    <row r="2838" spans="4:4" x14ac:dyDescent="0.25">
      <c r="D2838"/>
    </row>
    <row r="2839" spans="4:4" x14ac:dyDescent="0.25">
      <c r="D2839"/>
    </row>
    <row r="2840" spans="4:4" x14ac:dyDescent="0.25">
      <c r="D2840"/>
    </row>
    <row r="2841" spans="4:4" x14ac:dyDescent="0.25">
      <c r="D2841"/>
    </row>
    <row r="2842" spans="4:4" x14ac:dyDescent="0.25">
      <c r="D2842"/>
    </row>
    <row r="2843" spans="4:4" x14ac:dyDescent="0.25">
      <c r="D2843"/>
    </row>
    <row r="2844" spans="4:4" x14ac:dyDescent="0.25">
      <c r="D2844"/>
    </row>
    <row r="2845" spans="4:4" x14ac:dyDescent="0.25">
      <c r="D2845"/>
    </row>
    <row r="2846" spans="4:4" x14ac:dyDescent="0.25">
      <c r="D2846"/>
    </row>
    <row r="2847" spans="4:4" x14ac:dyDescent="0.25">
      <c r="D2847"/>
    </row>
    <row r="2848" spans="4:4" x14ac:dyDescent="0.25">
      <c r="D2848"/>
    </row>
    <row r="2849" spans="4:4" x14ac:dyDescent="0.25">
      <c r="D2849"/>
    </row>
    <row r="2850" spans="4:4" x14ac:dyDescent="0.25">
      <c r="D2850"/>
    </row>
    <row r="2851" spans="4:4" x14ac:dyDescent="0.25">
      <c r="D2851"/>
    </row>
    <row r="2852" spans="4:4" x14ac:dyDescent="0.25">
      <c r="D2852"/>
    </row>
    <row r="2853" spans="4:4" x14ac:dyDescent="0.25">
      <c r="D2853"/>
    </row>
    <row r="2854" spans="4:4" x14ac:dyDescent="0.25">
      <c r="D2854"/>
    </row>
    <row r="2855" spans="4:4" x14ac:dyDescent="0.25">
      <c r="D2855"/>
    </row>
    <row r="2856" spans="4:4" x14ac:dyDescent="0.25">
      <c r="D2856"/>
    </row>
    <row r="2857" spans="4:4" x14ac:dyDescent="0.25">
      <c r="D2857"/>
    </row>
    <row r="2858" spans="4:4" x14ac:dyDescent="0.25">
      <c r="D2858"/>
    </row>
    <row r="2859" spans="4:4" x14ac:dyDescent="0.25">
      <c r="D2859"/>
    </row>
    <row r="2860" spans="4:4" x14ac:dyDescent="0.25">
      <c r="D2860"/>
    </row>
    <row r="2861" spans="4:4" x14ac:dyDescent="0.25">
      <c r="D2861"/>
    </row>
    <row r="2862" spans="4:4" x14ac:dyDescent="0.25">
      <c r="D2862"/>
    </row>
    <row r="2863" spans="4:4" x14ac:dyDescent="0.25">
      <c r="D2863"/>
    </row>
    <row r="2864" spans="4:4" x14ac:dyDescent="0.25">
      <c r="D2864"/>
    </row>
    <row r="2865" spans="4:4" x14ac:dyDescent="0.25">
      <c r="D2865"/>
    </row>
    <row r="2866" spans="4:4" x14ac:dyDescent="0.25">
      <c r="D2866"/>
    </row>
    <row r="2867" spans="4:4" x14ac:dyDescent="0.25">
      <c r="D2867"/>
    </row>
    <row r="2868" spans="4:4" x14ac:dyDescent="0.25">
      <c r="D2868"/>
    </row>
    <row r="2869" spans="4:4" x14ac:dyDescent="0.25">
      <c r="D2869"/>
    </row>
    <row r="2870" spans="4:4" x14ac:dyDescent="0.25">
      <c r="D2870"/>
    </row>
    <row r="2871" spans="4:4" x14ac:dyDescent="0.25">
      <c r="D2871"/>
    </row>
    <row r="2872" spans="4:4" x14ac:dyDescent="0.25">
      <c r="D2872"/>
    </row>
    <row r="2873" spans="4:4" x14ac:dyDescent="0.25">
      <c r="D2873"/>
    </row>
    <row r="2874" spans="4:4" x14ac:dyDescent="0.25">
      <c r="D2874"/>
    </row>
    <row r="2875" spans="4:4" x14ac:dyDescent="0.25">
      <c r="D2875"/>
    </row>
    <row r="2876" spans="4:4" x14ac:dyDescent="0.25">
      <c r="D2876"/>
    </row>
    <row r="2877" spans="4:4" x14ac:dyDescent="0.25">
      <c r="D2877"/>
    </row>
    <row r="2878" spans="4:4" x14ac:dyDescent="0.25">
      <c r="D2878"/>
    </row>
    <row r="2879" spans="4:4" x14ac:dyDescent="0.25">
      <c r="D2879"/>
    </row>
    <row r="2880" spans="4:4" x14ac:dyDescent="0.25">
      <c r="D2880"/>
    </row>
    <row r="2881" spans="4:4" x14ac:dyDescent="0.25">
      <c r="D2881"/>
    </row>
    <row r="2882" spans="4:4" x14ac:dyDescent="0.25">
      <c r="D2882"/>
    </row>
    <row r="2883" spans="4:4" x14ac:dyDescent="0.25">
      <c r="D2883"/>
    </row>
    <row r="2884" spans="4:4" x14ac:dyDescent="0.25">
      <c r="D2884"/>
    </row>
    <row r="2885" spans="4:4" x14ac:dyDescent="0.25">
      <c r="D2885"/>
    </row>
    <row r="2886" spans="4:4" x14ac:dyDescent="0.25">
      <c r="D2886"/>
    </row>
    <row r="2887" spans="4:4" x14ac:dyDescent="0.25">
      <c r="D2887"/>
    </row>
    <row r="2888" spans="4:4" x14ac:dyDescent="0.25">
      <c r="D2888"/>
    </row>
    <row r="2889" spans="4:4" x14ac:dyDescent="0.25">
      <c r="D2889"/>
    </row>
    <row r="2890" spans="4:4" x14ac:dyDescent="0.25">
      <c r="D2890"/>
    </row>
    <row r="2891" spans="4:4" x14ac:dyDescent="0.25">
      <c r="D2891"/>
    </row>
    <row r="2892" spans="4:4" x14ac:dyDescent="0.25">
      <c r="D2892"/>
    </row>
    <row r="2893" spans="4:4" x14ac:dyDescent="0.25">
      <c r="D2893"/>
    </row>
    <row r="2894" spans="4:4" x14ac:dyDescent="0.25">
      <c r="D2894"/>
    </row>
    <row r="2895" spans="4:4" x14ac:dyDescent="0.25">
      <c r="D2895"/>
    </row>
    <row r="2896" spans="4:4" x14ac:dyDescent="0.25">
      <c r="D2896"/>
    </row>
    <row r="2897" spans="4:4" x14ac:dyDescent="0.25">
      <c r="D2897"/>
    </row>
    <row r="2898" spans="4:4" x14ac:dyDescent="0.25">
      <c r="D2898"/>
    </row>
    <row r="2899" spans="4:4" x14ac:dyDescent="0.25">
      <c r="D2899"/>
    </row>
    <row r="2900" spans="4:4" x14ac:dyDescent="0.25">
      <c r="D2900"/>
    </row>
    <row r="2901" spans="4:4" x14ac:dyDescent="0.25">
      <c r="D2901"/>
    </row>
    <row r="2902" spans="4:4" x14ac:dyDescent="0.25">
      <c r="D2902"/>
    </row>
    <row r="2903" spans="4:4" x14ac:dyDescent="0.25">
      <c r="D2903"/>
    </row>
    <row r="2904" spans="4:4" x14ac:dyDescent="0.25">
      <c r="D2904"/>
    </row>
    <row r="2905" spans="4:4" x14ac:dyDescent="0.25">
      <c r="D2905"/>
    </row>
    <row r="2906" spans="4:4" x14ac:dyDescent="0.25">
      <c r="D2906"/>
    </row>
    <row r="2907" spans="4:4" x14ac:dyDescent="0.25">
      <c r="D2907"/>
    </row>
    <row r="2908" spans="4:4" x14ac:dyDescent="0.25">
      <c r="D2908"/>
    </row>
    <row r="2909" spans="4:4" x14ac:dyDescent="0.25">
      <c r="D2909"/>
    </row>
    <row r="2910" spans="4:4" x14ac:dyDescent="0.25">
      <c r="D2910"/>
    </row>
    <row r="2911" spans="4:4" x14ac:dyDescent="0.25">
      <c r="D2911"/>
    </row>
    <row r="2912" spans="4:4" x14ac:dyDescent="0.25">
      <c r="D2912"/>
    </row>
    <row r="2913" spans="4:4" x14ac:dyDescent="0.25">
      <c r="D2913"/>
    </row>
    <row r="2914" spans="4:4" x14ac:dyDescent="0.25">
      <c r="D2914"/>
    </row>
    <row r="2915" spans="4:4" x14ac:dyDescent="0.25">
      <c r="D2915"/>
    </row>
    <row r="2916" spans="4:4" x14ac:dyDescent="0.25">
      <c r="D2916"/>
    </row>
    <row r="2917" spans="4:4" x14ac:dyDescent="0.25">
      <c r="D2917"/>
    </row>
    <row r="2918" spans="4:4" x14ac:dyDescent="0.25">
      <c r="D2918"/>
    </row>
    <row r="2919" spans="4:4" x14ac:dyDescent="0.25">
      <c r="D2919"/>
    </row>
    <row r="2920" spans="4:4" x14ac:dyDescent="0.25">
      <c r="D2920"/>
    </row>
    <row r="2921" spans="4:4" x14ac:dyDescent="0.25">
      <c r="D2921"/>
    </row>
    <row r="2922" spans="4:4" x14ac:dyDescent="0.25">
      <c r="D2922"/>
    </row>
    <row r="2923" spans="4:4" x14ac:dyDescent="0.25">
      <c r="D2923"/>
    </row>
    <row r="2924" spans="4:4" x14ac:dyDescent="0.25">
      <c r="D2924"/>
    </row>
    <row r="2925" spans="4:4" x14ac:dyDescent="0.25">
      <c r="D2925"/>
    </row>
    <row r="2926" spans="4:4" x14ac:dyDescent="0.25">
      <c r="D2926"/>
    </row>
    <row r="2927" spans="4:4" x14ac:dyDescent="0.25">
      <c r="D2927"/>
    </row>
    <row r="2928" spans="4:4" x14ac:dyDescent="0.25">
      <c r="D2928"/>
    </row>
    <row r="2929" spans="4:4" x14ac:dyDescent="0.25">
      <c r="D2929"/>
    </row>
    <row r="2930" spans="4:4" x14ac:dyDescent="0.25">
      <c r="D2930"/>
    </row>
    <row r="2931" spans="4:4" x14ac:dyDescent="0.25">
      <c r="D2931"/>
    </row>
    <row r="2932" spans="4:4" x14ac:dyDescent="0.25">
      <c r="D2932"/>
    </row>
    <row r="2933" spans="4:4" x14ac:dyDescent="0.25">
      <c r="D2933"/>
    </row>
    <row r="2934" spans="4:4" x14ac:dyDescent="0.25">
      <c r="D2934"/>
    </row>
    <row r="2935" spans="4:4" x14ac:dyDescent="0.25">
      <c r="D2935"/>
    </row>
    <row r="2936" spans="4:4" x14ac:dyDescent="0.25">
      <c r="D2936"/>
    </row>
    <row r="2937" spans="4:4" x14ac:dyDescent="0.25">
      <c r="D2937"/>
    </row>
    <row r="2938" spans="4:4" x14ac:dyDescent="0.25">
      <c r="D2938"/>
    </row>
    <row r="2939" spans="4:4" x14ac:dyDescent="0.25">
      <c r="D2939"/>
    </row>
    <row r="2940" spans="4:4" x14ac:dyDescent="0.25">
      <c r="D2940"/>
    </row>
    <row r="2941" spans="4:4" x14ac:dyDescent="0.25">
      <c r="D2941"/>
    </row>
    <row r="2942" spans="4:4" x14ac:dyDescent="0.25">
      <c r="D2942"/>
    </row>
    <row r="2943" spans="4:4" x14ac:dyDescent="0.25">
      <c r="D2943"/>
    </row>
    <row r="2944" spans="4:4" x14ac:dyDescent="0.25">
      <c r="D2944"/>
    </row>
    <row r="2945" spans="4:4" x14ac:dyDescent="0.25">
      <c r="D2945"/>
    </row>
    <row r="2946" spans="4:4" x14ac:dyDescent="0.25">
      <c r="D2946"/>
    </row>
    <row r="2947" spans="4:4" x14ac:dyDescent="0.25">
      <c r="D2947"/>
    </row>
    <row r="2948" spans="4:4" x14ac:dyDescent="0.25">
      <c r="D2948"/>
    </row>
    <row r="2949" spans="4:4" x14ac:dyDescent="0.25">
      <c r="D2949"/>
    </row>
    <row r="2950" spans="4:4" x14ac:dyDescent="0.25">
      <c r="D2950"/>
    </row>
    <row r="2951" spans="4:4" x14ac:dyDescent="0.25">
      <c r="D2951"/>
    </row>
    <row r="2952" spans="4:4" x14ac:dyDescent="0.25">
      <c r="D2952"/>
    </row>
    <row r="2953" spans="4:4" x14ac:dyDescent="0.25">
      <c r="D2953"/>
    </row>
    <row r="2954" spans="4:4" x14ac:dyDescent="0.25">
      <c r="D2954"/>
    </row>
    <row r="2955" spans="4:4" x14ac:dyDescent="0.25">
      <c r="D2955"/>
    </row>
    <row r="2956" spans="4:4" x14ac:dyDescent="0.25">
      <c r="D2956"/>
    </row>
    <row r="2957" spans="4:4" x14ac:dyDescent="0.25">
      <c r="D2957"/>
    </row>
    <row r="2958" spans="4:4" x14ac:dyDescent="0.25">
      <c r="D2958"/>
    </row>
    <row r="2959" spans="4:4" x14ac:dyDescent="0.25">
      <c r="D2959"/>
    </row>
    <row r="2960" spans="4:4" x14ac:dyDescent="0.25">
      <c r="D2960"/>
    </row>
    <row r="2961" spans="4:4" x14ac:dyDescent="0.25">
      <c r="D2961"/>
    </row>
    <row r="2962" spans="4:4" x14ac:dyDescent="0.25">
      <c r="D2962"/>
    </row>
    <row r="2963" spans="4:4" x14ac:dyDescent="0.25">
      <c r="D2963"/>
    </row>
    <row r="2964" spans="4:4" x14ac:dyDescent="0.25">
      <c r="D2964"/>
    </row>
    <row r="2965" spans="4:4" x14ac:dyDescent="0.25">
      <c r="D2965"/>
    </row>
    <row r="2966" spans="4:4" x14ac:dyDescent="0.25">
      <c r="D2966"/>
    </row>
    <row r="2967" spans="4:4" x14ac:dyDescent="0.25">
      <c r="D2967"/>
    </row>
    <row r="2968" spans="4:4" x14ac:dyDescent="0.25">
      <c r="D2968"/>
    </row>
    <row r="2969" spans="4:4" x14ac:dyDescent="0.25">
      <c r="D2969"/>
    </row>
    <row r="2970" spans="4:4" x14ac:dyDescent="0.25">
      <c r="D2970"/>
    </row>
    <row r="2971" spans="4:4" x14ac:dyDescent="0.25">
      <c r="D2971"/>
    </row>
    <row r="2972" spans="4:4" x14ac:dyDescent="0.25">
      <c r="D2972"/>
    </row>
    <row r="2973" spans="4:4" x14ac:dyDescent="0.25">
      <c r="D2973"/>
    </row>
    <row r="2974" spans="4:4" x14ac:dyDescent="0.25">
      <c r="D2974"/>
    </row>
    <row r="2975" spans="4:4" x14ac:dyDescent="0.25">
      <c r="D2975"/>
    </row>
    <row r="2976" spans="4:4" x14ac:dyDescent="0.25">
      <c r="D2976"/>
    </row>
    <row r="2977" spans="4:4" x14ac:dyDescent="0.25">
      <c r="D2977"/>
    </row>
    <row r="2978" spans="4:4" x14ac:dyDescent="0.25">
      <c r="D2978"/>
    </row>
    <row r="2979" spans="4:4" x14ac:dyDescent="0.25">
      <c r="D2979"/>
    </row>
    <row r="2980" spans="4:4" x14ac:dyDescent="0.25">
      <c r="D2980"/>
    </row>
    <row r="2981" spans="4:4" x14ac:dyDescent="0.25">
      <c r="D2981"/>
    </row>
    <row r="2982" spans="4:4" x14ac:dyDescent="0.25">
      <c r="D2982"/>
    </row>
    <row r="2983" spans="4:4" x14ac:dyDescent="0.25">
      <c r="D2983"/>
    </row>
    <row r="2984" spans="4:4" x14ac:dyDescent="0.25">
      <c r="D2984"/>
    </row>
    <row r="2985" spans="4:4" x14ac:dyDescent="0.25">
      <c r="D2985"/>
    </row>
    <row r="2986" spans="4:4" x14ac:dyDescent="0.25">
      <c r="D2986"/>
    </row>
    <row r="2987" spans="4:4" x14ac:dyDescent="0.25">
      <c r="D2987"/>
    </row>
    <row r="2988" spans="4:4" x14ac:dyDescent="0.25">
      <c r="D2988"/>
    </row>
    <row r="2989" spans="4:4" x14ac:dyDescent="0.25">
      <c r="D2989"/>
    </row>
    <row r="2990" spans="4:4" x14ac:dyDescent="0.25">
      <c r="D2990"/>
    </row>
    <row r="2991" spans="4:4" x14ac:dyDescent="0.25">
      <c r="D2991"/>
    </row>
    <row r="2992" spans="4:4" x14ac:dyDescent="0.25">
      <c r="D2992"/>
    </row>
    <row r="2993" spans="4:4" x14ac:dyDescent="0.25">
      <c r="D2993"/>
    </row>
    <row r="2994" spans="4:4" x14ac:dyDescent="0.25">
      <c r="D2994"/>
    </row>
    <row r="2995" spans="4:4" x14ac:dyDescent="0.25">
      <c r="D2995"/>
    </row>
    <row r="2996" spans="4:4" x14ac:dyDescent="0.25">
      <c r="D2996"/>
    </row>
    <row r="2997" spans="4:4" x14ac:dyDescent="0.25">
      <c r="D2997"/>
    </row>
    <row r="2998" spans="4:4" x14ac:dyDescent="0.25">
      <c r="D2998"/>
    </row>
    <row r="2999" spans="4:4" x14ac:dyDescent="0.25">
      <c r="D2999"/>
    </row>
    <row r="3000" spans="4:4" x14ac:dyDescent="0.25">
      <c r="D3000"/>
    </row>
    <row r="3001" spans="4:4" x14ac:dyDescent="0.25">
      <c r="D3001"/>
    </row>
    <row r="3002" spans="4:4" x14ac:dyDescent="0.25">
      <c r="D3002"/>
    </row>
    <row r="3003" spans="4:4" x14ac:dyDescent="0.25">
      <c r="D3003"/>
    </row>
    <row r="3004" spans="4:4" x14ac:dyDescent="0.25">
      <c r="D3004"/>
    </row>
    <row r="3005" spans="4:4" x14ac:dyDescent="0.25">
      <c r="D3005"/>
    </row>
    <row r="3006" spans="4:4" x14ac:dyDescent="0.25">
      <c r="D3006"/>
    </row>
    <row r="3007" spans="4:4" x14ac:dyDescent="0.25">
      <c r="D3007"/>
    </row>
    <row r="3008" spans="4:4" x14ac:dyDescent="0.25">
      <c r="D3008"/>
    </row>
    <row r="3009" spans="4:4" x14ac:dyDescent="0.25">
      <c r="D3009"/>
    </row>
    <row r="3010" spans="4:4" x14ac:dyDescent="0.25">
      <c r="D3010"/>
    </row>
    <row r="3011" spans="4:4" x14ac:dyDescent="0.25">
      <c r="D3011"/>
    </row>
    <row r="3012" spans="4:4" x14ac:dyDescent="0.25">
      <c r="D3012"/>
    </row>
    <row r="3013" spans="4:4" x14ac:dyDescent="0.25">
      <c r="D3013"/>
    </row>
    <row r="3014" spans="4:4" x14ac:dyDescent="0.25">
      <c r="D3014"/>
    </row>
    <row r="3015" spans="4:4" x14ac:dyDescent="0.25">
      <c r="D3015"/>
    </row>
    <row r="3016" spans="4:4" x14ac:dyDescent="0.25">
      <c r="D3016"/>
    </row>
    <row r="3017" spans="4:4" x14ac:dyDescent="0.25">
      <c r="D3017"/>
    </row>
    <row r="3018" spans="4:4" x14ac:dyDescent="0.25">
      <c r="D3018"/>
    </row>
    <row r="3019" spans="4:4" x14ac:dyDescent="0.25">
      <c r="D3019"/>
    </row>
    <row r="3020" spans="4:4" x14ac:dyDescent="0.25">
      <c r="D3020"/>
    </row>
    <row r="3021" spans="4:4" x14ac:dyDescent="0.25">
      <c r="D3021"/>
    </row>
    <row r="3022" spans="4:4" x14ac:dyDescent="0.25">
      <c r="D3022"/>
    </row>
    <row r="3023" spans="4:4" x14ac:dyDescent="0.25">
      <c r="D3023"/>
    </row>
    <row r="3024" spans="4:4" x14ac:dyDescent="0.25">
      <c r="D3024"/>
    </row>
    <row r="3025" spans="4:4" x14ac:dyDescent="0.25">
      <c r="D3025"/>
    </row>
    <row r="3026" spans="4:4" x14ac:dyDescent="0.25">
      <c r="D3026"/>
    </row>
    <row r="3027" spans="4:4" x14ac:dyDescent="0.25">
      <c r="D3027"/>
    </row>
    <row r="3028" spans="4:4" x14ac:dyDescent="0.25">
      <c r="D3028"/>
    </row>
    <row r="3029" spans="4:4" x14ac:dyDescent="0.25">
      <c r="D3029"/>
    </row>
    <row r="3030" spans="4:4" x14ac:dyDescent="0.25">
      <c r="D3030"/>
    </row>
    <row r="3031" spans="4:4" x14ac:dyDescent="0.25">
      <c r="D3031"/>
    </row>
    <row r="3032" spans="4:4" x14ac:dyDescent="0.25">
      <c r="D3032"/>
    </row>
    <row r="3033" spans="4:4" x14ac:dyDescent="0.25">
      <c r="D3033"/>
    </row>
    <row r="3034" spans="4:4" x14ac:dyDescent="0.25">
      <c r="D3034"/>
    </row>
    <row r="3035" spans="4:4" x14ac:dyDescent="0.25">
      <c r="D3035"/>
    </row>
    <row r="3036" spans="4:4" x14ac:dyDescent="0.25">
      <c r="D3036"/>
    </row>
    <row r="3037" spans="4:4" x14ac:dyDescent="0.25">
      <c r="D3037"/>
    </row>
    <row r="3038" spans="4:4" x14ac:dyDescent="0.25">
      <c r="D3038"/>
    </row>
    <row r="3039" spans="4:4" x14ac:dyDescent="0.25">
      <c r="D3039"/>
    </row>
    <row r="3040" spans="4:4" x14ac:dyDescent="0.25">
      <c r="D3040"/>
    </row>
    <row r="3041" spans="4:4" x14ac:dyDescent="0.25">
      <c r="D3041"/>
    </row>
    <row r="3042" spans="4:4" x14ac:dyDescent="0.25">
      <c r="D3042"/>
    </row>
    <row r="3043" spans="4:4" x14ac:dyDescent="0.25">
      <c r="D3043"/>
    </row>
    <row r="3044" spans="4:4" x14ac:dyDescent="0.25">
      <c r="D3044"/>
    </row>
    <row r="3045" spans="4:4" x14ac:dyDescent="0.25">
      <c r="D3045"/>
    </row>
    <row r="3046" spans="4:4" x14ac:dyDescent="0.25">
      <c r="D3046"/>
    </row>
    <row r="3047" spans="4:4" x14ac:dyDescent="0.25">
      <c r="D3047"/>
    </row>
    <row r="3048" spans="4:4" x14ac:dyDescent="0.25">
      <c r="D3048"/>
    </row>
    <row r="3049" spans="4:4" x14ac:dyDescent="0.25">
      <c r="D3049"/>
    </row>
    <row r="3050" spans="4:4" x14ac:dyDescent="0.25">
      <c r="D3050"/>
    </row>
    <row r="3051" spans="4:4" x14ac:dyDescent="0.25">
      <c r="D3051"/>
    </row>
    <row r="3052" spans="4:4" x14ac:dyDescent="0.25">
      <c r="D3052"/>
    </row>
    <row r="3053" spans="4:4" x14ac:dyDescent="0.25">
      <c r="D3053"/>
    </row>
    <row r="3054" spans="4:4" x14ac:dyDescent="0.25">
      <c r="D3054"/>
    </row>
    <row r="3055" spans="4:4" x14ac:dyDescent="0.25">
      <c r="D3055"/>
    </row>
    <row r="3056" spans="4:4" x14ac:dyDescent="0.25">
      <c r="D3056"/>
    </row>
    <row r="3057" spans="4:4" x14ac:dyDescent="0.25">
      <c r="D3057"/>
    </row>
    <row r="3058" spans="4:4" x14ac:dyDescent="0.25">
      <c r="D3058"/>
    </row>
    <row r="3059" spans="4:4" x14ac:dyDescent="0.25">
      <c r="D3059"/>
    </row>
    <row r="3060" spans="4:4" x14ac:dyDescent="0.25">
      <c r="D3060"/>
    </row>
    <row r="3061" spans="4:4" x14ac:dyDescent="0.25">
      <c r="D3061"/>
    </row>
    <row r="3062" spans="4:4" x14ac:dyDescent="0.25">
      <c r="D3062"/>
    </row>
    <row r="3063" spans="4:4" x14ac:dyDescent="0.25">
      <c r="D3063"/>
    </row>
    <row r="3064" spans="4:4" x14ac:dyDescent="0.25">
      <c r="D3064"/>
    </row>
    <row r="3065" spans="4:4" x14ac:dyDescent="0.25">
      <c r="D3065"/>
    </row>
    <row r="3066" spans="4:4" x14ac:dyDescent="0.25">
      <c r="D3066"/>
    </row>
    <row r="3067" spans="4:4" x14ac:dyDescent="0.25">
      <c r="D3067"/>
    </row>
    <row r="3068" spans="4:4" x14ac:dyDescent="0.25">
      <c r="D3068"/>
    </row>
    <row r="3069" spans="4:4" x14ac:dyDescent="0.25">
      <c r="D3069"/>
    </row>
    <row r="3070" spans="4:4" x14ac:dyDescent="0.25">
      <c r="D3070"/>
    </row>
    <row r="3071" spans="4:4" x14ac:dyDescent="0.25">
      <c r="D3071"/>
    </row>
    <row r="3072" spans="4:4" x14ac:dyDescent="0.25">
      <c r="D3072"/>
    </row>
    <row r="3073" spans="4:4" x14ac:dyDescent="0.25">
      <c r="D3073"/>
    </row>
    <row r="3074" spans="4:4" x14ac:dyDescent="0.25">
      <c r="D3074"/>
    </row>
    <row r="3075" spans="4:4" x14ac:dyDescent="0.25">
      <c r="D3075"/>
    </row>
    <row r="3076" spans="4:4" x14ac:dyDescent="0.25">
      <c r="D3076"/>
    </row>
    <row r="3077" spans="4:4" x14ac:dyDescent="0.25">
      <c r="D3077"/>
    </row>
    <row r="3078" spans="4:4" x14ac:dyDescent="0.25">
      <c r="D3078"/>
    </row>
    <row r="3079" spans="4:4" x14ac:dyDescent="0.25">
      <c r="D3079"/>
    </row>
    <row r="3080" spans="4:4" x14ac:dyDescent="0.25">
      <c r="D3080"/>
    </row>
    <row r="3081" spans="4:4" x14ac:dyDescent="0.25">
      <c r="D3081"/>
    </row>
    <row r="3082" spans="4:4" x14ac:dyDescent="0.25">
      <c r="D3082"/>
    </row>
    <row r="3083" spans="4:4" x14ac:dyDescent="0.25">
      <c r="D3083"/>
    </row>
    <row r="3084" spans="4:4" x14ac:dyDescent="0.25">
      <c r="D3084"/>
    </row>
    <row r="3085" spans="4:4" x14ac:dyDescent="0.25">
      <c r="D3085"/>
    </row>
    <row r="3086" spans="4:4" x14ac:dyDescent="0.25">
      <c r="D3086"/>
    </row>
    <row r="3087" spans="4:4" x14ac:dyDescent="0.25">
      <c r="D3087"/>
    </row>
    <row r="3088" spans="4:4" x14ac:dyDescent="0.25">
      <c r="D3088"/>
    </row>
    <row r="3089" spans="4:4" x14ac:dyDescent="0.25">
      <c r="D3089"/>
    </row>
    <row r="3090" spans="4:4" x14ac:dyDescent="0.25">
      <c r="D3090"/>
    </row>
    <row r="3091" spans="4:4" x14ac:dyDescent="0.25">
      <c r="D3091"/>
    </row>
    <row r="3092" spans="4:4" x14ac:dyDescent="0.25">
      <c r="D3092"/>
    </row>
    <row r="3093" spans="4:4" x14ac:dyDescent="0.25">
      <c r="D3093"/>
    </row>
    <row r="3094" spans="4:4" x14ac:dyDescent="0.25">
      <c r="D3094"/>
    </row>
    <row r="3095" spans="4:4" x14ac:dyDescent="0.25">
      <c r="D3095"/>
    </row>
    <row r="3096" spans="4:4" x14ac:dyDescent="0.25">
      <c r="D3096"/>
    </row>
    <row r="3097" spans="4:4" x14ac:dyDescent="0.25">
      <c r="D3097"/>
    </row>
    <row r="3098" spans="4:4" x14ac:dyDescent="0.25">
      <c r="D3098"/>
    </row>
    <row r="3099" spans="4:4" x14ac:dyDescent="0.25">
      <c r="D3099"/>
    </row>
    <row r="3100" spans="4:4" x14ac:dyDescent="0.25">
      <c r="D3100"/>
    </row>
    <row r="3101" spans="4:4" x14ac:dyDescent="0.25">
      <c r="D3101"/>
    </row>
    <row r="3102" spans="4:4" x14ac:dyDescent="0.25">
      <c r="D3102"/>
    </row>
    <row r="3103" spans="4:4" x14ac:dyDescent="0.25">
      <c r="D3103"/>
    </row>
    <row r="3104" spans="4:4" x14ac:dyDescent="0.25">
      <c r="D3104"/>
    </row>
    <row r="3105" spans="4:4" x14ac:dyDescent="0.25">
      <c r="D3105"/>
    </row>
    <row r="3106" spans="4:4" x14ac:dyDescent="0.25">
      <c r="D3106"/>
    </row>
    <row r="3107" spans="4:4" x14ac:dyDescent="0.25">
      <c r="D3107"/>
    </row>
    <row r="3108" spans="4:4" x14ac:dyDescent="0.25">
      <c r="D3108"/>
    </row>
    <row r="3109" spans="4:4" x14ac:dyDescent="0.25">
      <c r="D3109"/>
    </row>
    <row r="3110" spans="4:4" x14ac:dyDescent="0.25">
      <c r="D3110"/>
    </row>
    <row r="3111" spans="4:4" x14ac:dyDescent="0.25">
      <c r="D3111"/>
    </row>
    <row r="3112" spans="4:4" x14ac:dyDescent="0.25">
      <c r="D3112"/>
    </row>
    <row r="3113" spans="4:4" x14ac:dyDescent="0.25">
      <c r="D3113"/>
    </row>
    <row r="3114" spans="4:4" x14ac:dyDescent="0.25">
      <c r="D3114"/>
    </row>
    <row r="3115" spans="4:4" x14ac:dyDescent="0.25">
      <c r="D3115"/>
    </row>
    <row r="3116" spans="4:4" x14ac:dyDescent="0.25">
      <c r="D3116"/>
    </row>
    <row r="3117" spans="4:4" x14ac:dyDescent="0.25">
      <c r="D3117"/>
    </row>
    <row r="3118" spans="4:4" x14ac:dyDescent="0.25">
      <c r="D3118"/>
    </row>
    <row r="3119" spans="4:4" x14ac:dyDescent="0.25">
      <c r="D3119"/>
    </row>
    <row r="3120" spans="4:4" x14ac:dyDescent="0.25">
      <c r="D3120"/>
    </row>
    <row r="3121" spans="4:4" x14ac:dyDescent="0.25">
      <c r="D3121"/>
    </row>
    <row r="3122" spans="4:4" x14ac:dyDescent="0.25">
      <c r="D3122"/>
    </row>
    <row r="3123" spans="4:4" x14ac:dyDescent="0.25">
      <c r="D3123"/>
    </row>
    <row r="3124" spans="4:4" x14ac:dyDescent="0.25">
      <c r="D3124"/>
    </row>
    <row r="3125" spans="4:4" x14ac:dyDescent="0.25">
      <c r="D3125"/>
    </row>
    <row r="3126" spans="4:4" x14ac:dyDescent="0.25">
      <c r="D3126"/>
    </row>
    <row r="3127" spans="4:4" x14ac:dyDescent="0.25">
      <c r="D3127"/>
    </row>
    <row r="3128" spans="4:4" x14ac:dyDescent="0.25">
      <c r="D3128"/>
    </row>
    <row r="3129" spans="4:4" x14ac:dyDescent="0.25">
      <c r="D3129"/>
    </row>
    <row r="3130" spans="4:4" x14ac:dyDescent="0.25">
      <c r="D3130"/>
    </row>
    <row r="3131" spans="4:4" x14ac:dyDescent="0.25">
      <c r="D3131"/>
    </row>
    <row r="3132" spans="4:4" x14ac:dyDescent="0.25">
      <c r="D3132"/>
    </row>
    <row r="3133" spans="4:4" x14ac:dyDescent="0.25">
      <c r="D3133"/>
    </row>
    <row r="3134" spans="4:4" x14ac:dyDescent="0.25">
      <c r="D3134"/>
    </row>
    <row r="3135" spans="4:4" x14ac:dyDescent="0.25">
      <c r="D3135"/>
    </row>
    <row r="3136" spans="4:4" x14ac:dyDescent="0.25">
      <c r="D3136"/>
    </row>
    <row r="3137" spans="4:4" x14ac:dyDescent="0.25">
      <c r="D3137"/>
    </row>
    <row r="3138" spans="4:4" x14ac:dyDescent="0.25">
      <c r="D3138"/>
    </row>
    <row r="3139" spans="4:4" x14ac:dyDescent="0.25">
      <c r="D3139"/>
    </row>
    <row r="3140" spans="4:4" x14ac:dyDescent="0.25">
      <c r="D3140"/>
    </row>
    <row r="3141" spans="4:4" x14ac:dyDescent="0.25">
      <c r="D3141"/>
    </row>
    <row r="3142" spans="4:4" x14ac:dyDescent="0.25">
      <c r="D3142"/>
    </row>
    <row r="3143" spans="4:4" x14ac:dyDescent="0.25">
      <c r="D3143"/>
    </row>
    <row r="3144" spans="4:4" x14ac:dyDescent="0.25">
      <c r="D3144"/>
    </row>
    <row r="3145" spans="4:4" x14ac:dyDescent="0.25">
      <c r="D3145"/>
    </row>
    <row r="3146" spans="4:4" x14ac:dyDescent="0.25">
      <c r="D3146"/>
    </row>
    <row r="3147" spans="4:4" x14ac:dyDescent="0.25">
      <c r="D3147"/>
    </row>
    <row r="3148" spans="4:4" x14ac:dyDescent="0.25">
      <c r="D3148"/>
    </row>
    <row r="3149" spans="4:4" x14ac:dyDescent="0.25">
      <c r="D3149"/>
    </row>
    <row r="3150" spans="4:4" x14ac:dyDescent="0.25">
      <c r="D3150"/>
    </row>
    <row r="3151" spans="4:4" x14ac:dyDescent="0.25">
      <c r="D3151"/>
    </row>
    <row r="3152" spans="4:4" x14ac:dyDescent="0.25">
      <c r="D3152"/>
    </row>
    <row r="3153" spans="4:4" x14ac:dyDescent="0.25">
      <c r="D3153"/>
    </row>
    <row r="3154" spans="4:4" x14ac:dyDescent="0.25">
      <c r="D3154"/>
    </row>
    <row r="3155" spans="4:4" x14ac:dyDescent="0.25">
      <c r="D3155"/>
    </row>
    <row r="3156" spans="4:4" x14ac:dyDescent="0.25">
      <c r="D3156"/>
    </row>
    <row r="3157" spans="4:4" x14ac:dyDescent="0.25">
      <c r="D3157"/>
    </row>
    <row r="3158" spans="4:4" x14ac:dyDescent="0.25">
      <c r="D3158"/>
    </row>
    <row r="3159" spans="4:4" x14ac:dyDescent="0.25">
      <c r="D3159"/>
    </row>
    <row r="3160" spans="4:4" x14ac:dyDescent="0.25">
      <c r="D3160"/>
    </row>
    <row r="3161" spans="4:4" x14ac:dyDescent="0.25">
      <c r="D3161"/>
    </row>
    <row r="3162" spans="4:4" x14ac:dyDescent="0.25">
      <c r="D3162"/>
    </row>
    <row r="3163" spans="4:4" x14ac:dyDescent="0.25">
      <c r="D3163"/>
    </row>
    <row r="3164" spans="4:4" x14ac:dyDescent="0.25">
      <c r="D3164"/>
    </row>
    <row r="3165" spans="4:4" x14ac:dyDescent="0.25">
      <c r="D3165"/>
    </row>
    <row r="3166" spans="4:4" x14ac:dyDescent="0.25">
      <c r="D3166"/>
    </row>
    <row r="3167" spans="4:4" x14ac:dyDescent="0.25">
      <c r="D3167"/>
    </row>
    <row r="3168" spans="4:4" x14ac:dyDescent="0.25">
      <c r="D3168"/>
    </row>
    <row r="3169" spans="4:4" x14ac:dyDescent="0.25">
      <c r="D3169"/>
    </row>
    <row r="3170" spans="4:4" x14ac:dyDescent="0.25">
      <c r="D3170"/>
    </row>
    <row r="3171" spans="4:4" x14ac:dyDescent="0.25">
      <c r="D3171"/>
    </row>
    <row r="3172" spans="4:4" x14ac:dyDescent="0.25">
      <c r="D3172"/>
    </row>
    <row r="3173" spans="4:4" x14ac:dyDescent="0.25">
      <c r="D3173"/>
    </row>
    <row r="3174" spans="4:4" x14ac:dyDescent="0.25">
      <c r="D3174"/>
    </row>
    <row r="3175" spans="4:4" x14ac:dyDescent="0.25">
      <c r="D3175"/>
    </row>
    <row r="3176" spans="4:4" x14ac:dyDescent="0.25">
      <c r="D3176"/>
    </row>
    <row r="3177" spans="4:4" x14ac:dyDescent="0.25">
      <c r="D3177"/>
    </row>
    <row r="3178" spans="4:4" x14ac:dyDescent="0.25">
      <c r="D3178"/>
    </row>
    <row r="3179" spans="4:4" x14ac:dyDescent="0.25">
      <c r="D3179"/>
    </row>
    <row r="3180" spans="4:4" x14ac:dyDescent="0.25">
      <c r="D3180"/>
    </row>
    <row r="3181" spans="4:4" x14ac:dyDescent="0.25">
      <c r="D3181"/>
    </row>
    <row r="3182" spans="4:4" x14ac:dyDescent="0.25">
      <c r="D3182"/>
    </row>
    <row r="3183" spans="4:4" x14ac:dyDescent="0.25">
      <c r="D3183"/>
    </row>
    <row r="3184" spans="4:4" x14ac:dyDescent="0.25">
      <c r="D3184"/>
    </row>
    <row r="3185" spans="4:4" x14ac:dyDescent="0.25">
      <c r="D3185"/>
    </row>
    <row r="3186" spans="4:4" x14ac:dyDescent="0.25">
      <c r="D3186"/>
    </row>
    <row r="3187" spans="4:4" x14ac:dyDescent="0.25">
      <c r="D3187"/>
    </row>
    <row r="3188" spans="4:4" x14ac:dyDescent="0.25">
      <c r="D3188"/>
    </row>
    <row r="3189" spans="4:4" x14ac:dyDescent="0.25">
      <c r="D3189"/>
    </row>
    <row r="3190" spans="4:4" x14ac:dyDescent="0.25">
      <c r="D3190"/>
    </row>
    <row r="3191" spans="4:4" x14ac:dyDescent="0.25">
      <c r="D3191"/>
    </row>
    <row r="3192" spans="4:4" x14ac:dyDescent="0.25">
      <c r="D3192"/>
    </row>
    <row r="3193" spans="4:4" x14ac:dyDescent="0.25">
      <c r="D3193"/>
    </row>
    <row r="3194" spans="4:4" x14ac:dyDescent="0.25">
      <c r="D3194"/>
    </row>
    <row r="3195" spans="4:4" x14ac:dyDescent="0.25">
      <c r="D3195"/>
    </row>
    <row r="3196" spans="4:4" x14ac:dyDescent="0.25">
      <c r="D3196"/>
    </row>
    <row r="3197" spans="4:4" x14ac:dyDescent="0.25">
      <c r="D3197"/>
    </row>
    <row r="3198" spans="4:4" x14ac:dyDescent="0.25">
      <c r="D3198"/>
    </row>
    <row r="3199" spans="4:4" x14ac:dyDescent="0.25">
      <c r="D3199"/>
    </row>
    <row r="3200" spans="4:4" x14ac:dyDescent="0.25">
      <c r="D3200"/>
    </row>
    <row r="3201" spans="4:4" x14ac:dyDescent="0.25">
      <c r="D3201"/>
    </row>
    <row r="3202" spans="4:4" x14ac:dyDescent="0.25">
      <c r="D3202"/>
    </row>
    <row r="3203" spans="4:4" x14ac:dyDescent="0.25">
      <c r="D3203"/>
    </row>
    <row r="3204" spans="4:4" x14ac:dyDescent="0.25">
      <c r="D3204"/>
    </row>
    <row r="3205" spans="4:4" x14ac:dyDescent="0.25">
      <c r="D3205"/>
    </row>
    <row r="3206" spans="4:4" x14ac:dyDescent="0.25">
      <c r="D3206"/>
    </row>
    <row r="3207" spans="4:4" x14ac:dyDescent="0.25">
      <c r="D3207"/>
    </row>
    <row r="3208" spans="4:4" x14ac:dyDescent="0.25">
      <c r="D3208"/>
    </row>
    <row r="3209" spans="4:4" x14ac:dyDescent="0.25">
      <c r="D3209"/>
    </row>
    <row r="3210" spans="4:4" x14ac:dyDescent="0.25">
      <c r="D3210"/>
    </row>
    <row r="3211" spans="4:4" x14ac:dyDescent="0.25">
      <c r="D3211"/>
    </row>
    <row r="3212" spans="4:4" x14ac:dyDescent="0.25">
      <c r="D3212"/>
    </row>
    <row r="3213" spans="4:4" x14ac:dyDescent="0.25">
      <c r="D3213"/>
    </row>
    <row r="3214" spans="4:4" x14ac:dyDescent="0.25">
      <c r="D3214"/>
    </row>
    <row r="3215" spans="4:4" x14ac:dyDescent="0.25">
      <c r="D3215"/>
    </row>
    <row r="3216" spans="4:4" x14ac:dyDescent="0.25">
      <c r="D3216"/>
    </row>
    <row r="3217" spans="4:4" x14ac:dyDescent="0.25">
      <c r="D3217"/>
    </row>
    <row r="3218" spans="4:4" x14ac:dyDescent="0.25">
      <c r="D3218"/>
    </row>
    <row r="3219" spans="4:4" x14ac:dyDescent="0.25">
      <c r="D3219"/>
    </row>
    <row r="3220" spans="4:4" x14ac:dyDescent="0.25">
      <c r="D3220"/>
    </row>
    <row r="3221" spans="4:4" x14ac:dyDescent="0.25">
      <c r="D3221"/>
    </row>
    <row r="3222" spans="4:4" x14ac:dyDescent="0.25">
      <c r="D3222"/>
    </row>
    <row r="3223" spans="4:4" x14ac:dyDescent="0.25">
      <c r="D3223"/>
    </row>
    <row r="3224" spans="4:4" x14ac:dyDescent="0.25">
      <c r="D3224"/>
    </row>
    <row r="3225" spans="4:4" x14ac:dyDescent="0.25">
      <c r="D3225"/>
    </row>
    <row r="3226" spans="4:4" x14ac:dyDescent="0.25">
      <c r="D3226"/>
    </row>
    <row r="3227" spans="4:4" x14ac:dyDescent="0.25">
      <c r="D3227"/>
    </row>
    <row r="3228" spans="4:4" x14ac:dyDescent="0.25">
      <c r="D3228"/>
    </row>
    <row r="3229" spans="4:4" x14ac:dyDescent="0.25">
      <c r="D3229"/>
    </row>
    <row r="3230" spans="4:4" x14ac:dyDescent="0.25">
      <c r="D3230"/>
    </row>
    <row r="3231" spans="4:4" x14ac:dyDescent="0.25">
      <c r="D3231"/>
    </row>
    <row r="3232" spans="4:4" x14ac:dyDescent="0.25">
      <c r="D3232"/>
    </row>
    <row r="3233" spans="4:4" x14ac:dyDescent="0.25">
      <c r="D3233"/>
    </row>
    <row r="3234" spans="4:4" x14ac:dyDescent="0.25">
      <c r="D3234"/>
    </row>
    <row r="3235" spans="4:4" x14ac:dyDescent="0.25">
      <c r="D3235"/>
    </row>
    <row r="3236" spans="4:4" x14ac:dyDescent="0.25">
      <c r="D3236"/>
    </row>
    <row r="3237" spans="4:4" x14ac:dyDescent="0.25">
      <c r="D3237"/>
    </row>
    <row r="3238" spans="4:4" x14ac:dyDescent="0.25">
      <c r="D3238"/>
    </row>
    <row r="3239" spans="4:4" x14ac:dyDescent="0.25">
      <c r="D3239"/>
    </row>
    <row r="3240" spans="4:4" x14ac:dyDescent="0.25">
      <c r="D3240"/>
    </row>
    <row r="3241" spans="4:4" x14ac:dyDescent="0.25">
      <c r="D3241"/>
    </row>
    <row r="3242" spans="4:4" x14ac:dyDescent="0.25">
      <c r="D3242"/>
    </row>
    <row r="3243" spans="4:4" x14ac:dyDescent="0.25">
      <c r="D3243"/>
    </row>
    <row r="3244" spans="4:4" x14ac:dyDescent="0.25">
      <c r="D3244"/>
    </row>
    <row r="3245" spans="4:4" x14ac:dyDescent="0.25">
      <c r="D3245"/>
    </row>
    <row r="3246" spans="4:4" x14ac:dyDescent="0.25">
      <c r="D3246"/>
    </row>
    <row r="3247" spans="4:4" x14ac:dyDescent="0.25">
      <c r="D3247"/>
    </row>
    <row r="3248" spans="4:4" x14ac:dyDescent="0.25">
      <c r="D3248"/>
    </row>
    <row r="3249" spans="4:4" x14ac:dyDescent="0.25">
      <c r="D3249"/>
    </row>
    <row r="3250" spans="4:4" x14ac:dyDescent="0.25">
      <c r="D3250"/>
    </row>
    <row r="3251" spans="4:4" x14ac:dyDescent="0.25">
      <c r="D3251"/>
    </row>
    <row r="3252" spans="4:4" x14ac:dyDescent="0.25">
      <c r="D3252"/>
    </row>
    <row r="3253" spans="4:4" x14ac:dyDescent="0.25">
      <c r="D3253"/>
    </row>
    <row r="3254" spans="4:4" x14ac:dyDescent="0.25">
      <c r="D3254"/>
    </row>
    <row r="3255" spans="4:4" x14ac:dyDescent="0.25">
      <c r="D3255"/>
    </row>
    <row r="3256" spans="4:4" x14ac:dyDescent="0.25">
      <c r="D3256"/>
    </row>
    <row r="3257" spans="4:4" x14ac:dyDescent="0.25">
      <c r="D3257"/>
    </row>
    <row r="3258" spans="4:4" x14ac:dyDescent="0.25">
      <c r="D3258"/>
    </row>
    <row r="3259" spans="4:4" x14ac:dyDescent="0.25">
      <c r="D3259"/>
    </row>
    <row r="3260" spans="4:4" x14ac:dyDescent="0.25">
      <c r="D3260"/>
    </row>
    <row r="3261" spans="4:4" x14ac:dyDescent="0.25">
      <c r="D3261"/>
    </row>
    <row r="3262" spans="4:4" x14ac:dyDescent="0.25">
      <c r="D3262"/>
    </row>
    <row r="3263" spans="4:4" x14ac:dyDescent="0.25">
      <c r="D3263"/>
    </row>
    <row r="3264" spans="4:4" x14ac:dyDescent="0.25">
      <c r="D3264"/>
    </row>
    <row r="3265" spans="4:4" x14ac:dyDescent="0.25">
      <c r="D3265"/>
    </row>
    <row r="3266" spans="4:4" x14ac:dyDescent="0.25">
      <c r="D3266"/>
    </row>
    <row r="3267" spans="4:4" x14ac:dyDescent="0.25">
      <c r="D3267"/>
    </row>
    <row r="3268" spans="4:4" x14ac:dyDescent="0.25">
      <c r="D3268"/>
    </row>
    <row r="3269" spans="4:4" x14ac:dyDescent="0.25">
      <c r="D3269"/>
    </row>
    <row r="3270" spans="4:4" x14ac:dyDescent="0.25">
      <c r="D3270"/>
    </row>
    <row r="3271" spans="4:4" x14ac:dyDescent="0.25">
      <c r="D3271"/>
    </row>
    <row r="3272" spans="4:4" x14ac:dyDescent="0.25">
      <c r="D3272"/>
    </row>
    <row r="3273" spans="4:4" x14ac:dyDescent="0.25">
      <c r="D3273"/>
    </row>
    <row r="3274" spans="4:4" x14ac:dyDescent="0.25">
      <c r="D3274"/>
    </row>
    <row r="3275" spans="4:4" x14ac:dyDescent="0.25">
      <c r="D3275"/>
    </row>
    <row r="3276" spans="4:4" x14ac:dyDescent="0.25">
      <c r="D3276"/>
    </row>
    <row r="3277" spans="4:4" x14ac:dyDescent="0.25">
      <c r="D3277"/>
    </row>
    <row r="3278" spans="4:4" x14ac:dyDescent="0.25">
      <c r="D3278"/>
    </row>
    <row r="3279" spans="4:4" x14ac:dyDescent="0.25">
      <c r="D3279"/>
    </row>
    <row r="3280" spans="4:4" x14ac:dyDescent="0.25">
      <c r="D3280"/>
    </row>
    <row r="3281" spans="4:4" x14ac:dyDescent="0.25">
      <c r="D3281"/>
    </row>
    <row r="3282" spans="4:4" x14ac:dyDescent="0.25">
      <c r="D3282"/>
    </row>
    <row r="3283" spans="4:4" x14ac:dyDescent="0.25">
      <c r="D3283"/>
    </row>
    <row r="3284" spans="4:4" x14ac:dyDescent="0.25">
      <c r="D3284"/>
    </row>
    <row r="3285" spans="4:4" x14ac:dyDescent="0.25">
      <c r="D3285"/>
    </row>
    <row r="3286" spans="4:4" x14ac:dyDescent="0.25">
      <c r="D3286"/>
    </row>
    <row r="3287" spans="4:4" x14ac:dyDescent="0.25">
      <c r="D3287"/>
    </row>
    <row r="3288" spans="4:4" x14ac:dyDescent="0.25">
      <c r="D3288"/>
    </row>
    <row r="3289" spans="4:4" x14ac:dyDescent="0.25">
      <c r="D3289"/>
    </row>
    <row r="3290" spans="4:4" x14ac:dyDescent="0.25">
      <c r="D3290"/>
    </row>
    <row r="3291" spans="4:4" x14ac:dyDescent="0.25">
      <c r="D3291"/>
    </row>
    <row r="3292" spans="4:4" x14ac:dyDescent="0.25">
      <c r="D3292"/>
    </row>
    <row r="3293" spans="4:4" x14ac:dyDescent="0.25">
      <c r="D3293"/>
    </row>
    <row r="3294" spans="4:4" x14ac:dyDescent="0.25">
      <c r="D3294"/>
    </row>
    <row r="3295" spans="4:4" x14ac:dyDescent="0.25">
      <c r="D3295"/>
    </row>
    <row r="3296" spans="4:4" x14ac:dyDescent="0.25">
      <c r="D3296"/>
    </row>
    <row r="3297" spans="4:4" x14ac:dyDescent="0.25">
      <c r="D3297"/>
    </row>
    <row r="3298" spans="4:4" x14ac:dyDescent="0.25">
      <c r="D3298"/>
    </row>
    <row r="3299" spans="4:4" x14ac:dyDescent="0.25">
      <c r="D3299"/>
    </row>
    <row r="3300" spans="4:4" x14ac:dyDescent="0.25">
      <c r="D3300"/>
    </row>
    <row r="3301" spans="4:4" x14ac:dyDescent="0.25">
      <c r="D3301"/>
    </row>
    <row r="3302" spans="4:4" x14ac:dyDescent="0.25">
      <c r="D3302"/>
    </row>
    <row r="3303" spans="4:4" x14ac:dyDescent="0.25">
      <c r="D3303"/>
    </row>
    <row r="3304" spans="4:4" x14ac:dyDescent="0.25">
      <c r="D3304"/>
    </row>
    <row r="3305" spans="4:4" x14ac:dyDescent="0.25">
      <c r="D3305"/>
    </row>
    <row r="3306" spans="4:4" x14ac:dyDescent="0.25">
      <c r="D3306"/>
    </row>
    <row r="3307" spans="4:4" x14ac:dyDescent="0.25">
      <c r="D3307"/>
    </row>
    <row r="3308" spans="4:4" x14ac:dyDescent="0.25">
      <c r="D3308"/>
    </row>
    <row r="3309" spans="4:4" x14ac:dyDescent="0.25">
      <c r="D3309"/>
    </row>
    <row r="3310" spans="4:4" x14ac:dyDescent="0.25">
      <c r="D3310"/>
    </row>
    <row r="3311" spans="4:4" x14ac:dyDescent="0.25">
      <c r="D3311"/>
    </row>
    <row r="3312" spans="4:4" x14ac:dyDescent="0.25">
      <c r="D3312"/>
    </row>
    <row r="3313" spans="4:4" x14ac:dyDescent="0.25">
      <c r="D3313"/>
    </row>
    <row r="3314" spans="4:4" x14ac:dyDescent="0.25">
      <c r="D3314"/>
    </row>
    <row r="3315" spans="4:4" x14ac:dyDescent="0.25">
      <c r="D3315"/>
    </row>
    <row r="3316" spans="4:4" x14ac:dyDescent="0.25">
      <c r="D3316"/>
    </row>
    <row r="3317" spans="4:4" x14ac:dyDescent="0.25">
      <c r="D3317"/>
    </row>
    <row r="3318" spans="4:4" x14ac:dyDescent="0.25">
      <c r="D3318"/>
    </row>
    <row r="3319" spans="4:4" x14ac:dyDescent="0.25">
      <c r="D3319"/>
    </row>
    <row r="3320" spans="4:4" x14ac:dyDescent="0.25">
      <c r="D3320"/>
    </row>
    <row r="3321" spans="4:4" x14ac:dyDescent="0.25">
      <c r="D3321"/>
    </row>
    <row r="3322" spans="4:4" x14ac:dyDescent="0.25">
      <c r="D3322"/>
    </row>
    <row r="3323" spans="4:4" x14ac:dyDescent="0.25">
      <c r="D3323"/>
    </row>
    <row r="3324" spans="4:4" x14ac:dyDescent="0.25">
      <c r="D3324"/>
    </row>
    <row r="3325" spans="4:4" x14ac:dyDescent="0.25">
      <c r="D3325"/>
    </row>
    <row r="3326" spans="4:4" x14ac:dyDescent="0.25">
      <c r="D3326"/>
    </row>
    <row r="3327" spans="4:4" x14ac:dyDescent="0.25">
      <c r="D3327"/>
    </row>
    <row r="3328" spans="4:4" x14ac:dyDescent="0.25">
      <c r="D3328"/>
    </row>
    <row r="3329" spans="4:4" x14ac:dyDescent="0.25">
      <c r="D3329"/>
    </row>
    <row r="3330" spans="4:4" x14ac:dyDescent="0.25">
      <c r="D3330"/>
    </row>
    <row r="3331" spans="4:4" x14ac:dyDescent="0.25">
      <c r="D3331"/>
    </row>
    <row r="3332" spans="4:4" x14ac:dyDescent="0.25">
      <c r="D3332"/>
    </row>
    <row r="3333" spans="4:4" x14ac:dyDescent="0.25">
      <c r="D3333"/>
    </row>
    <row r="3334" spans="4:4" x14ac:dyDescent="0.25">
      <c r="D3334"/>
    </row>
    <row r="3335" spans="4:4" x14ac:dyDescent="0.25">
      <c r="D3335"/>
    </row>
    <row r="3336" spans="4:4" x14ac:dyDescent="0.25">
      <c r="D3336"/>
    </row>
    <row r="3337" spans="4:4" x14ac:dyDescent="0.25">
      <c r="D3337"/>
    </row>
    <row r="3338" spans="4:4" x14ac:dyDescent="0.25">
      <c r="D3338"/>
    </row>
    <row r="3339" spans="4:4" x14ac:dyDescent="0.25">
      <c r="D3339"/>
    </row>
    <row r="3340" spans="4:4" x14ac:dyDescent="0.25">
      <c r="D3340"/>
    </row>
    <row r="3341" spans="4:4" x14ac:dyDescent="0.25">
      <c r="D3341"/>
    </row>
    <row r="3342" spans="4:4" x14ac:dyDescent="0.25">
      <c r="D3342"/>
    </row>
    <row r="3343" spans="4:4" x14ac:dyDescent="0.25">
      <c r="D3343"/>
    </row>
    <row r="3344" spans="4:4" x14ac:dyDescent="0.25">
      <c r="D3344"/>
    </row>
    <row r="3345" spans="4:4" x14ac:dyDescent="0.25">
      <c r="D3345"/>
    </row>
    <row r="3346" spans="4:4" x14ac:dyDescent="0.25">
      <c r="D3346"/>
    </row>
    <row r="3347" spans="4:4" x14ac:dyDescent="0.25">
      <c r="D3347"/>
    </row>
    <row r="3348" spans="4:4" x14ac:dyDescent="0.25">
      <c r="D3348"/>
    </row>
    <row r="3349" spans="4:4" x14ac:dyDescent="0.25">
      <c r="D3349"/>
    </row>
    <row r="3350" spans="4:4" x14ac:dyDescent="0.25">
      <c r="D3350"/>
    </row>
    <row r="3351" spans="4:4" x14ac:dyDescent="0.25">
      <c r="D3351"/>
    </row>
    <row r="3352" spans="4:4" x14ac:dyDescent="0.25">
      <c r="D3352"/>
    </row>
    <row r="3353" spans="4:4" x14ac:dyDescent="0.25">
      <c r="D3353"/>
    </row>
    <row r="3354" spans="4:4" x14ac:dyDescent="0.25">
      <c r="D3354"/>
    </row>
    <row r="3355" spans="4:4" x14ac:dyDescent="0.25">
      <c r="D3355"/>
    </row>
    <row r="3356" spans="4:4" x14ac:dyDescent="0.25">
      <c r="D3356"/>
    </row>
    <row r="3357" spans="4:4" x14ac:dyDescent="0.25">
      <c r="D3357"/>
    </row>
    <row r="3358" spans="4:4" x14ac:dyDescent="0.25">
      <c r="D3358"/>
    </row>
    <row r="3359" spans="4:4" x14ac:dyDescent="0.25">
      <c r="D3359"/>
    </row>
    <row r="3360" spans="4:4" x14ac:dyDescent="0.25">
      <c r="D3360"/>
    </row>
    <row r="3361" spans="4:4" x14ac:dyDescent="0.25">
      <c r="D3361"/>
    </row>
    <row r="3362" spans="4:4" x14ac:dyDescent="0.25">
      <c r="D3362"/>
    </row>
    <row r="3363" spans="4:4" x14ac:dyDescent="0.25">
      <c r="D3363"/>
    </row>
    <row r="3364" spans="4:4" x14ac:dyDescent="0.25">
      <c r="D3364"/>
    </row>
    <row r="3365" spans="4:4" x14ac:dyDescent="0.25">
      <c r="D3365"/>
    </row>
    <row r="3366" spans="4:4" x14ac:dyDescent="0.25">
      <c r="D3366"/>
    </row>
    <row r="3367" spans="4:4" x14ac:dyDescent="0.25">
      <c r="D3367"/>
    </row>
    <row r="3368" spans="4:4" x14ac:dyDescent="0.25">
      <c r="D3368"/>
    </row>
    <row r="3369" spans="4:4" x14ac:dyDescent="0.25">
      <c r="D3369"/>
    </row>
    <row r="3370" spans="4:4" x14ac:dyDescent="0.25">
      <c r="D3370"/>
    </row>
    <row r="3371" spans="4:4" x14ac:dyDescent="0.25">
      <c r="D3371"/>
    </row>
    <row r="3372" spans="4:4" x14ac:dyDescent="0.25">
      <c r="D3372"/>
    </row>
    <row r="3373" spans="4:4" x14ac:dyDescent="0.25">
      <c r="D3373"/>
    </row>
    <row r="3374" spans="4:4" x14ac:dyDescent="0.25">
      <c r="D3374"/>
    </row>
    <row r="3375" spans="4:4" x14ac:dyDescent="0.25">
      <c r="D3375"/>
    </row>
    <row r="3376" spans="4:4" x14ac:dyDescent="0.25">
      <c r="D3376"/>
    </row>
    <row r="3377" spans="4:4" x14ac:dyDescent="0.25">
      <c r="D3377"/>
    </row>
    <row r="3378" spans="4:4" x14ac:dyDescent="0.25">
      <c r="D3378"/>
    </row>
    <row r="3379" spans="4:4" x14ac:dyDescent="0.25">
      <c r="D3379"/>
    </row>
    <row r="3380" spans="4:4" x14ac:dyDescent="0.25">
      <c r="D3380"/>
    </row>
    <row r="3381" spans="4:4" x14ac:dyDescent="0.25">
      <c r="D3381"/>
    </row>
    <row r="3382" spans="4:4" x14ac:dyDescent="0.25">
      <c r="D3382"/>
    </row>
    <row r="3383" spans="4:4" x14ac:dyDescent="0.25">
      <c r="D3383"/>
    </row>
    <row r="3384" spans="4:4" x14ac:dyDescent="0.25">
      <c r="D3384"/>
    </row>
    <row r="3385" spans="4:4" x14ac:dyDescent="0.25">
      <c r="D3385"/>
    </row>
    <row r="3386" spans="4:4" x14ac:dyDescent="0.25">
      <c r="D3386"/>
    </row>
    <row r="3387" spans="4:4" x14ac:dyDescent="0.25">
      <c r="D3387"/>
    </row>
    <row r="3388" spans="4:4" x14ac:dyDescent="0.25">
      <c r="D3388"/>
    </row>
    <row r="3389" spans="4:4" x14ac:dyDescent="0.25">
      <c r="D3389"/>
    </row>
    <row r="3390" spans="4:4" x14ac:dyDescent="0.25">
      <c r="D3390"/>
    </row>
    <row r="3391" spans="4:4" x14ac:dyDescent="0.25">
      <c r="D3391"/>
    </row>
    <row r="3392" spans="4:4" x14ac:dyDescent="0.25">
      <c r="D3392"/>
    </row>
    <row r="3393" spans="4:4" x14ac:dyDescent="0.25">
      <c r="D3393"/>
    </row>
    <row r="3394" spans="4:4" x14ac:dyDescent="0.25">
      <c r="D3394"/>
    </row>
    <row r="3395" spans="4:4" x14ac:dyDescent="0.25">
      <c r="D3395"/>
    </row>
    <row r="3396" spans="4:4" x14ac:dyDescent="0.25">
      <c r="D3396"/>
    </row>
    <row r="3397" spans="4:4" x14ac:dyDescent="0.25">
      <c r="D3397"/>
    </row>
    <row r="3398" spans="4:4" x14ac:dyDescent="0.25">
      <c r="D3398"/>
    </row>
    <row r="3399" spans="4:4" x14ac:dyDescent="0.25">
      <c r="D3399"/>
    </row>
    <row r="3400" spans="4:4" x14ac:dyDescent="0.25">
      <c r="D3400"/>
    </row>
    <row r="3401" spans="4:4" x14ac:dyDescent="0.25">
      <c r="D3401"/>
    </row>
    <row r="3402" spans="4:4" x14ac:dyDescent="0.25">
      <c r="D3402"/>
    </row>
    <row r="3403" spans="4:4" x14ac:dyDescent="0.25">
      <c r="D3403"/>
    </row>
    <row r="3404" spans="4:4" x14ac:dyDescent="0.25">
      <c r="D3404"/>
    </row>
    <row r="3405" spans="4:4" x14ac:dyDescent="0.25">
      <c r="D3405"/>
    </row>
    <row r="3406" spans="4:4" x14ac:dyDescent="0.25">
      <c r="D3406"/>
    </row>
    <row r="3407" spans="4:4" x14ac:dyDescent="0.25">
      <c r="D3407"/>
    </row>
    <row r="3408" spans="4:4" x14ac:dyDescent="0.25">
      <c r="D3408"/>
    </row>
    <row r="3409" spans="4:4" x14ac:dyDescent="0.25">
      <c r="D3409"/>
    </row>
    <row r="3410" spans="4:4" x14ac:dyDescent="0.25">
      <c r="D3410"/>
    </row>
    <row r="3411" spans="4:4" x14ac:dyDescent="0.25">
      <c r="D3411"/>
    </row>
    <row r="3412" spans="4:4" x14ac:dyDescent="0.25">
      <c r="D3412"/>
    </row>
    <row r="3413" spans="4:4" x14ac:dyDescent="0.25">
      <c r="D3413"/>
    </row>
    <row r="3414" spans="4:4" x14ac:dyDescent="0.25">
      <c r="D3414"/>
    </row>
    <row r="3415" spans="4:4" x14ac:dyDescent="0.25">
      <c r="D3415"/>
    </row>
    <row r="3416" spans="4:4" x14ac:dyDescent="0.25">
      <c r="D3416"/>
    </row>
    <row r="3417" spans="4:4" x14ac:dyDescent="0.25">
      <c r="D3417"/>
    </row>
    <row r="3418" spans="4:4" x14ac:dyDescent="0.25">
      <c r="D3418"/>
    </row>
    <row r="3419" spans="4:4" x14ac:dyDescent="0.25">
      <c r="D3419"/>
    </row>
    <row r="3420" spans="4:4" x14ac:dyDescent="0.25">
      <c r="D3420"/>
    </row>
    <row r="3421" spans="4:4" x14ac:dyDescent="0.25">
      <c r="D3421"/>
    </row>
    <row r="3422" spans="4:4" x14ac:dyDescent="0.25">
      <c r="D3422"/>
    </row>
    <row r="3423" spans="4:4" x14ac:dyDescent="0.25">
      <c r="D3423"/>
    </row>
    <row r="3424" spans="4:4" x14ac:dyDescent="0.25">
      <c r="D3424"/>
    </row>
    <row r="3425" spans="4:4" x14ac:dyDescent="0.25">
      <c r="D3425"/>
    </row>
    <row r="3426" spans="4:4" x14ac:dyDescent="0.25">
      <c r="D3426"/>
    </row>
    <row r="3427" spans="4:4" x14ac:dyDescent="0.25">
      <c r="D3427"/>
    </row>
    <row r="3428" spans="4:4" x14ac:dyDescent="0.25">
      <c r="D3428"/>
    </row>
    <row r="3429" spans="4:4" x14ac:dyDescent="0.25">
      <c r="D3429"/>
    </row>
    <row r="3430" spans="4:4" x14ac:dyDescent="0.25">
      <c r="D3430"/>
    </row>
    <row r="3431" spans="4:4" x14ac:dyDescent="0.25">
      <c r="D3431"/>
    </row>
    <row r="3432" spans="4:4" x14ac:dyDescent="0.25">
      <c r="D3432"/>
    </row>
    <row r="3433" spans="4:4" x14ac:dyDescent="0.25">
      <c r="D3433"/>
    </row>
    <row r="3434" spans="4:4" x14ac:dyDescent="0.25">
      <c r="D3434"/>
    </row>
    <row r="3435" spans="4:4" x14ac:dyDescent="0.25">
      <c r="D3435"/>
    </row>
    <row r="3436" spans="4:4" x14ac:dyDescent="0.25">
      <c r="D3436"/>
    </row>
    <row r="3437" spans="4:4" x14ac:dyDescent="0.25">
      <c r="D3437"/>
    </row>
    <row r="3438" spans="4:4" x14ac:dyDescent="0.25">
      <c r="D3438"/>
    </row>
    <row r="3439" spans="4:4" x14ac:dyDescent="0.25">
      <c r="D3439"/>
    </row>
    <row r="3440" spans="4:4" x14ac:dyDescent="0.25">
      <c r="D3440"/>
    </row>
    <row r="3441" spans="4:4" x14ac:dyDescent="0.25">
      <c r="D3441"/>
    </row>
    <row r="3442" spans="4:4" x14ac:dyDescent="0.25">
      <c r="D3442"/>
    </row>
    <row r="3443" spans="4:4" x14ac:dyDescent="0.25">
      <c r="D3443"/>
    </row>
    <row r="3444" spans="4:4" x14ac:dyDescent="0.25">
      <c r="D3444"/>
    </row>
    <row r="3445" spans="4:4" x14ac:dyDescent="0.25">
      <c r="D3445"/>
    </row>
    <row r="3446" spans="4:4" x14ac:dyDescent="0.25">
      <c r="D3446"/>
    </row>
    <row r="3447" spans="4:4" x14ac:dyDescent="0.25">
      <c r="D3447"/>
    </row>
    <row r="3448" spans="4:4" x14ac:dyDescent="0.25">
      <c r="D3448"/>
    </row>
    <row r="3449" spans="4:4" x14ac:dyDescent="0.25">
      <c r="D3449"/>
    </row>
    <row r="3450" spans="4:4" x14ac:dyDescent="0.25">
      <c r="D3450"/>
    </row>
    <row r="3451" spans="4:4" x14ac:dyDescent="0.25">
      <c r="D3451"/>
    </row>
    <row r="3452" spans="4:4" x14ac:dyDescent="0.25">
      <c r="D3452"/>
    </row>
    <row r="3453" spans="4:4" x14ac:dyDescent="0.25">
      <c r="D3453"/>
    </row>
    <row r="3454" spans="4:4" x14ac:dyDescent="0.25">
      <c r="D3454"/>
    </row>
    <row r="3455" spans="4:4" x14ac:dyDescent="0.25">
      <c r="D3455"/>
    </row>
    <row r="3456" spans="4:4" x14ac:dyDescent="0.25">
      <c r="D3456"/>
    </row>
    <row r="3457" spans="4:4" x14ac:dyDescent="0.25">
      <c r="D3457"/>
    </row>
    <row r="3458" spans="4:4" x14ac:dyDescent="0.25">
      <c r="D3458"/>
    </row>
    <row r="3459" spans="4:4" x14ac:dyDescent="0.25">
      <c r="D3459"/>
    </row>
    <row r="3460" spans="4:4" x14ac:dyDescent="0.25">
      <c r="D3460"/>
    </row>
    <row r="3461" spans="4:4" x14ac:dyDescent="0.25">
      <c r="D3461"/>
    </row>
    <row r="3462" spans="4:4" x14ac:dyDescent="0.25">
      <c r="D3462"/>
    </row>
    <row r="3463" spans="4:4" x14ac:dyDescent="0.25">
      <c r="D3463"/>
    </row>
    <row r="3464" spans="4:4" x14ac:dyDescent="0.25">
      <c r="D3464"/>
    </row>
    <row r="3465" spans="4:4" x14ac:dyDescent="0.25">
      <c r="D3465"/>
    </row>
    <row r="3466" spans="4:4" x14ac:dyDescent="0.25">
      <c r="D3466"/>
    </row>
    <row r="3467" spans="4:4" x14ac:dyDescent="0.25">
      <c r="D3467"/>
    </row>
    <row r="3468" spans="4:4" x14ac:dyDescent="0.25">
      <c r="D3468"/>
    </row>
    <row r="3469" spans="4:4" x14ac:dyDescent="0.25">
      <c r="D3469"/>
    </row>
    <row r="3470" spans="4:4" x14ac:dyDescent="0.25">
      <c r="D3470"/>
    </row>
    <row r="3471" spans="4:4" x14ac:dyDescent="0.25">
      <c r="D3471"/>
    </row>
    <row r="3472" spans="4:4" x14ac:dyDescent="0.25">
      <c r="D3472"/>
    </row>
    <row r="3473" spans="4:4" x14ac:dyDescent="0.25">
      <c r="D3473"/>
    </row>
    <row r="3474" spans="4:4" x14ac:dyDescent="0.25">
      <c r="D3474"/>
    </row>
    <row r="3475" spans="4:4" x14ac:dyDescent="0.25">
      <c r="D3475"/>
    </row>
    <row r="3476" spans="4:4" x14ac:dyDescent="0.25">
      <c r="D3476"/>
    </row>
    <row r="3477" spans="4:4" x14ac:dyDescent="0.25">
      <c r="D3477"/>
    </row>
    <row r="3478" spans="4:4" x14ac:dyDescent="0.25">
      <c r="D3478"/>
    </row>
    <row r="3479" spans="4:4" x14ac:dyDescent="0.25">
      <c r="D3479"/>
    </row>
    <row r="3480" spans="4:4" x14ac:dyDescent="0.25">
      <c r="D3480"/>
    </row>
    <row r="3481" spans="4:4" x14ac:dyDescent="0.25">
      <c r="D3481"/>
    </row>
    <row r="3482" spans="4:4" x14ac:dyDescent="0.25">
      <c r="D3482"/>
    </row>
    <row r="3483" spans="4:4" x14ac:dyDescent="0.25">
      <c r="D3483"/>
    </row>
    <row r="3484" spans="4:4" x14ac:dyDescent="0.25">
      <c r="D3484"/>
    </row>
    <row r="3485" spans="4:4" x14ac:dyDescent="0.25">
      <c r="D3485"/>
    </row>
    <row r="3486" spans="4:4" x14ac:dyDescent="0.25">
      <c r="D3486"/>
    </row>
    <row r="3487" spans="4:4" x14ac:dyDescent="0.25">
      <c r="D3487"/>
    </row>
    <row r="3488" spans="4:4" x14ac:dyDescent="0.25">
      <c r="D3488"/>
    </row>
    <row r="3489" spans="4:4" x14ac:dyDescent="0.25">
      <c r="D3489"/>
    </row>
    <row r="3490" spans="4:4" x14ac:dyDescent="0.25">
      <c r="D3490"/>
    </row>
    <row r="3491" spans="4:4" x14ac:dyDescent="0.25">
      <c r="D3491"/>
    </row>
    <row r="3492" spans="4:4" x14ac:dyDescent="0.25">
      <c r="D3492"/>
    </row>
    <row r="3493" spans="4:4" x14ac:dyDescent="0.25">
      <c r="D3493"/>
    </row>
    <row r="3494" spans="4:4" x14ac:dyDescent="0.25">
      <c r="D3494"/>
    </row>
    <row r="3495" spans="4:4" x14ac:dyDescent="0.25">
      <c r="D3495"/>
    </row>
    <row r="3496" spans="4:4" x14ac:dyDescent="0.25">
      <c r="D3496"/>
    </row>
    <row r="3497" spans="4:4" x14ac:dyDescent="0.25">
      <c r="D3497"/>
    </row>
    <row r="3498" spans="4:4" x14ac:dyDescent="0.25">
      <c r="D3498"/>
    </row>
    <row r="3499" spans="4:4" x14ac:dyDescent="0.25">
      <c r="D3499"/>
    </row>
    <row r="3500" spans="4:4" x14ac:dyDescent="0.25">
      <c r="D3500"/>
    </row>
    <row r="3501" spans="4:4" x14ac:dyDescent="0.25">
      <c r="D3501"/>
    </row>
    <row r="3502" spans="4:4" x14ac:dyDescent="0.25">
      <c r="D3502"/>
    </row>
    <row r="3503" spans="4:4" x14ac:dyDescent="0.25">
      <c r="D3503"/>
    </row>
    <row r="3504" spans="4:4" x14ac:dyDescent="0.25">
      <c r="D3504"/>
    </row>
    <row r="3505" spans="4:4" x14ac:dyDescent="0.25">
      <c r="D3505"/>
    </row>
    <row r="3506" spans="4:4" x14ac:dyDescent="0.25">
      <c r="D3506"/>
    </row>
    <row r="3507" spans="4:4" x14ac:dyDescent="0.25">
      <c r="D3507"/>
    </row>
    <row r="3508" spans="4:4" x14ac:dyDescent="0.25">
      <c r="D3508"/>
    </row>
    <row r="3509" spans="4:4" x14ac:dyDescent="0.25">
      <c r="D3509"/>
    </row>
    <row r="3510" spans="4:4" x14ac:dyDescent="0.25">
      <c r="D3510"/>
    </row>
    <row r="3511" spans="4:4" x14ac:dyDescent="0.25">
      <c r="D3511"/>
    </row>
    <row r="3512" spans="4:4" x14ac:dyDescent="0.25">
      <c r="D3512"/>
    </row>
    <row r="3513" spans="4:4" x14ac:dyDescent="0.25">
      <c r="D3513"/>
    </row>
    <row r="3514" spans="4:4" x14ac:dyDescent="0.25">
      <c r="D3514"/>
    </row>
    <row r="3515" spans="4:4" x14ac:dyDescent="0.25">
      <c r="D3515"/>
    </row>
    <row r="3516" spans="4:4" x14ac:dyDescent="0.25">
      <c r="D3516"/>
    </row>
    <row r="3517" spans="4:4" x14ac:dyDescent="0.25">
      <c r="D3517"/>
    </row>
    <row r="3518" spans="4:4" x14ac:dyDescent="0.25">
      <c r="D3518"/>
    </row>
    <row r="3519" spans="4:4" x14ac:dyDescent="0.25">
      <c r="D3519"/>
    </row>
    <row r="3520" spans="4:4" x14ac:dyDescent="0.25">
      <c r="D3520"/>
    </row>
    <row r="3521" spans="4:4" x14ac:dyDescent="0.25">
      <c r="D3521"/>
    </row>
    <row r="3522" spans="4:4" x14ac:dyDescent="0.25">
      <c r="D3522"/>
    </row>
    <row r="3523" spans="4:4" x14ac:dyDescent="0.25">
      <c r="D3523"/>
    </row>
    <row r="3524" spans="4:4" x14ac:dyDescent="0.25">
      <c r="D3524"/>
    </row>
    <row r="3525" spans="4:4" x14ac:dyDescent="0.25">
      <c r="D3525"/>
    </row>
    <row r="3526" spans="4:4" x14ac:dyDescent="0.25">
      <c r="D3526"/>
    </row>
    <row r="3527" spans="4:4" x14ac:dyDescent="0.25">
      <c r="D3527"/>
    </row>
    <row r="3528" spans="4:4" x14ac:dyDescent="0.25">
      <c r="D3528"/>
    </row>
    <row r="3529" spans="4:4" x14ac:dyDescent="0.25">
      <c r="D3529"/>
    </row>
    <row r="3530" spans="4:4" x14ac:dyDescent="0.25">
      <c r="D3530"/>
    </row>
    <row r="3531" spans="4:4" x14ac:dyDescent="0.25">
      <c r="D3531"/>
    </row>
    <row r="3532" spans="4:4" x14ac:dyDescent="0.25">
      <c r="D3532"/>
    </row>
    <row r="3533" spans="4:4" x14ac:dyDescent="0.25">
      <c r="D3533"/>
    </row>
    <row r="3534" spans="4:4" x14ac:dyDescent="0.25">
      <c r="D3534"/>
    </row>
    <row r="3535" spans="4:4" x14ac:dyDescent="0.25">
      <c r="D3535"/>
    </row>
    <row r="3536" spans="4:4" x14ac:dyDescent="0.25">
      <c r="D3536"/>
    </row>
    <row r="3537" spans="4:4" x14ac:dyDescent="0.25">
      <c r="D3537"/>
    </row>
    <row r="3538" spans="4:4" x14ac:dyDescent="0.25">
      <c r="D3538"/>
    </row>
    <row r="3539" spans="4:4" x14ac:dyDescent="0.25">
      <c r="D3539"/>
    </row>
    <row r="3540" spans="4:4" x14ac:dyDescent="0.25">
      <c r="D3540"/>
    </row>
    <row r="3541" spans="4:4" x14ac:dyDescent="0.25">
      <c r="D3541"/>
    </row>
    <row r="3542" spans="4:4" x14ac:dyDescent="0.25">
      <c r="D3542"/>
    </row>
    <row r="3543" spans="4:4" x14ac:dyDescent="0.25">
      <c r="D3543"/>
    </row>
    <row r="3544" spans="4:4" x14ac:dyDescent="0.25">
      <c r="D3544"/>
    </row>
    <row r="3545" spans="4:4" x14ac:dyDescent="0.25">
      <c r="D3545"/>
    </row>
    <row r="3546" spans="4:4" x14ac:dyDescent="0.25">
      <c r="D3546"/>
    </row>
    <row r="3547" spans="4:4" x14ac:dyDescent="0.25">
      <c r="D3547"/>
    </row>
    <row r="3548" spans="4:4" x14ac:dyDescent="0.25">
      <c r="D3548"/>
    </row>
    <row r="3549" spans="4:4" x14ac:dyDescent="0.25">
      <c r="D3549"/>
    </row>
    <row r="3550" spans="4:4" x14ac:dyDescent="0.25">
      <c r="D3550"/>
    </row>
    <row r="3551" spans="4:4" x14ac:dyDescent="0.25">
      <c r="D3551"/>
    </row>
    <row r="3552" spans="4:4" x14ac:dyDescent="0.25">
      <c r="D3552"/>
    </row>
    <row r="3553" spans="4:4" x14ac:dyDescent="0.25">
      <c r="D3553"/>
    </row>
    <row r="3554" spans="4:4" x14ac:dyDescent="0.25">
      <c r="D3554"/>
    </row>
    <row r="3555" spans="4:4" x14ac:dyDescent="0.25">
      <c r="D3555"/>
    </row>
    <row r="3556" spans="4:4" x14ac:dyDescent="0.25">
      <c r="D3556"/>
    </row>
    <row r="3557" spans="4:4" x14ac:dyDescent="0.25">
      <c r="D3557"/>
    </row>
    <row r="3558" spans="4:4" x14ac:dyDescent="0.25">
      <c r="D3558"/>
    </row>
    <row r="3559" spans="4:4" x14ac:dyDescent="0.25">
      <c r="D3559"/>
    </row>
    <row r="3560" spans="4:4" x14ac:dyDescent="0.25">
      <c r="D3560"/>
    </row>
    <row r="3561" spans="4:4" x14ac:dyDescent="0.25">
      <c r="D3561"/>
    </row>
    <row r="3562" spans="4:4" x14ac:dyDescent="0.25">
      <c r="D3562"/>
    </row>
    <row r="3563" spans="4:4" x14ac:dyDescent="0.25">
      <c r="D3563"/>
    </row>
    <row r="3564" spans="4:4" x14ac:dyDescent="0.25">
      <c r="D3564"/>
    </row>
    <row r="3565" spans="4:4" x14ac:dyDescent="0.25">
      <c r="D3565"/>
    </row>
    <row r="3566" spans="4:4" x14ac:dyDescent="0.25">
      <c r="D3566"/>
    </row>
    <row r="3567" spans="4:4" x14ac:dyDescent="0.25">
      <c r="D3567"/>
    </row>
    <row r="3568" spans="4:4" x14ac:dyDescent="0.25">
      <c r="D3568"/>
    </row>
    <row r="3569" spans="4:4" x14ac:dyDescent="0.25">
      <c r="D3569"/>
    </row>
    <row r="3570" spans="4:4" x14ac:dyDescent="0.25">
      <c r="D3570"/>
    </row>
    <row r="3571" spans="4:4" x14ac:dyDescent="0.25">
      <c r="D3571"/>
    </row>
    <row r="3572" spans="4:4" x14ac:dyDescent="0.25">
      <c r="D3572"/>
    </row>
    <row r="3573" spans="4:4" x14ac:dyDescent="0.25">
      <c r="D3573"/>
    </row>
    <row r="3574" spans="4:4" x14ac:dyDescent="0.25">
      <c r="D3574"/>
    </row>
    <row r="3575" spans="4:4" x14ac:dyDescent="0.25">
      <c r="D3575"/>
    </row>
    <row r="3576" spans="4:4" x14ac:dyDescent="0.25">
      <c r="D3576"/>
    </row>
    <row r="3577" spans="4:4" x14ac:dyDescent="0.25">
      <c r="D3577"/>
    </row>
    <row r="3578" spans="4:4" x14ac:dyDescent="0.25">
      <c r="D3578"/>
    </row>
    <row r="3579" spans="4:4" x14ac:dyDescent="0.25">
      <c r="D3579"/>
    </row>
    <row r="3580" spans="4:4" x14ac:dyDescent="0.25">
      <c r="D3580"/>
    </row>
    <row r="3581" spans="4:4" x14ac:dyDescent="0.25">
      <c r="D3581"/>
    </row>
    <row r="3582" spans="4:4" x14ac:dyDescent="0.25">
      <c r="D3582"/>
    </row>
    <row r="3583" spans="4:4" x14ac:dyDescent="0.25">
      <c r="D3583"/>
    </row>
    <row r="3584" spans="4:4" x14ac:dyDescent="0.25">
      <c r="D3584"/>
    </row>
    <row r="3585" spans="4:4" x14ac:dyDescent="0.25">
      <c r="D3585"/>
    </row>
    <row r="3586" spans="4:4" x14ac:dyDescent="0.25">
      <c r="D3586"/>
    </row>
    <row r="3587" spans="4:4" x14ac:dyDescent="0.25">
      <c r="D3587"/>
    </row>
    <row r="3588" spans="4:4" x14ac:dyDescent="0.25">
      <c r="D3588"/>
    </row>
    <row r="3589" spans="4:4" x14ac:dyDescent="0.25">
      <c r="D3589"/>
    </row>
    <row r="3590" spans="4:4" x14ac:dyDescent="0.25">
      <c r="D3590"/>
    </row>
    <row r="3591" spans="4:4" x14ac:dyDescent="0.25">
      <c r="D3591"/>
    </row>
    <row r="3592" spans="4:4" x14ac:dyDescent="0.25">
      <c r="D3592"/>
    </row>
    <row r="3593" spans="4:4" x14ac:dyDescent="0.25">
      <c r="D3593"/>
    </row>
    <row r="3594" spans="4:4" x14ac:dyDescent="0.25">
      <c r="D3594"/>
    </row>
    <row r="3595" spans="4:4" x14ac:dyDescent="0.25">
      <c r="D3595"/>
    </row>
    <row r="3596" spans="4:4" x14ac:dyDescent="0.25">
      <c r="D3596"/>
    </row>
    <row r="3597" spans="4:4" x14ac:dyDescent="0.25">
      <c r="D3597"/>
    </row>
    <row r="3598" spans="4:4" x14ac:dyDescent="0.25">
      <c r="D3598"/>
    </row>
    <row r="3599" spans="4:4" x14ac:dyDescent="0.25">
      <c r="D3599"/>
    </row>
    <row r="3600" spans="4:4" x14ac:dyDescent="0.25">
      <c r="D3600"/>
    </row>
    <row r="3601" spans="4:4" x14ac:dyDescent="0.25">
      <c r="D3601"/>
    </row>
    <row r="3602" spans="4:4" x14ac:dyDescent="0.25">
      <c r="D3602"/>
    </row>
    <row r="3603" spans="4:4" x14ac:dyDescent="0.25">
      <c r="D3603"/>
    </row>
    <row r="3604" spans="4:4" x14ac:dyDescent="0.25">
      <c r="D3604"/>
    </row>
    <row r="3605" spans="4:4" x14ac:dyDescent="0.25">
      <c r="D3605"/>
    </row>
    <row r="3606" spans="4:4" x14ac:dyDescent="0.25">
      <c r="D3606"/>
    </row>
    <row r="3607" spans="4:4" x14ac:dyDescent="0.25">
      <c r="D3607"/>
    </row>
    <row r="3608" spans="4:4" x14ac:dyDescent="0.25">
      <c r="D3608"/>
    </row>
    <row r="3609" spans="4:4" x14ac:dyDescent="0.25">
      <c r="D3609"/>
    </row>
    <row r="3610" spans="4:4" x14ac:dyDescent="0.25">
      <c r="D3610"/>
    </row>
    <row r="3611" spans="4:4" x14ac:dyDescent="0.25">
      <c r="D3611"/>
    </row>
    <row r="3612" spans="4:4" x14ac:dyDescent="0.25">
      <c r="D3612"/>
    </row>
    <row r="3613" spans="4:4" x14ac:dyDescent="0.25">
      <c r="D3613"/>
    </row>
    <row r="3614" spans="4:4" x14ac:dyDescent="0.25">
      <c r="D3614"/>
    </row>
    <row r="3615" spans="4:4" x14ac:dyDescent="0.25">
      <c r="D3615"/>
    </row>
    <row r="3616" spans="4:4" x14ac:dyDescent="0.25">
      <c r="D3616"/>
    </row>
    <row r="3617" spans="4:4" x14ac:dyDescent="0.25">
      <c r="D3617"/>
    </row>
    <row r="3618" spans="4:4" x14ac:dyDescent="0.25">
      <c r="D3618"/>
    </row>
    <row r="3619" spans="4:4" x14ac:dyDescent="0.25">
      <c r="D3619"/>
    </row>
    <row r="3620" spans="4:4" x14ac:dyDescent="0.25">
      <c r="D3620"/>
    </row>
    <row r="3621" spans="4:4" x14ac:dyDescent="0.25">
      <c r="D3621"/>
    </row>
    <row r="3622" spans="4:4" x14ac:dyDescent="0.25">
      <c r="D3622"/>
    </row>
    <row r="3623" spans="4:4" x14ac:dyDescent="0.25">
      <c r="D3623"/>
    </row>
    <row r="3624" spans="4:4" x14ac:dyDescent="0.25">
      <c r="D3624"/>
    </row>
    <row r="3625" spans="4:4" x14ac:dyDescent="0.25">
      <c r="D3625"/>
    </row>
    <row r="3626" spans="4:4" x14ac:dyDescent="0.25">
      <c r="D3626"/>
    </row>
    <row r="3627" spans="4:4" x14ac:dyDescent="0.25">
      <c r="D3627"/>
    </row>
    <row r="3628" spans="4:4" x14ac:dyDescent="0.25">
      <c r="D3628"/>
    </row>
    <row r="3629" spans="4:4" x14ac:dyDescent="0.25">
      <c r="D3629"/>
    </row>
    <row r="3630" spans="4:4" x14ac:dyDescent="0.25">
      <c r="D3630"/>
    </row>
    <row r="3631" spans="4:4" x14ac:dyDescent="0.25">
      <c r="D3631"/>
    </row>
    <row r="3632" spans="4:4" x14ac:dyDescent="0.25">
      <c r="D3632"/>
    </row>
    <row r="3633" spans="4:4" x14ac:dyDescent="0.25">
      <c r="D3633"/>
    </row>
    <row r="3634" spans="4:4" x14ac:dyDescent="0.25">
      <c r="D3634"/>
    </row>
    <row r="3635" spans="4:4" x14ac:dyDescent="0.25">
      <c r="D3635"/>
    </row>
    <row r="3636" spans="4:4" x14ac:dyDescent="0.25">
      <c r="D3636"/>
    </row>
    <row r="3637" spans="4:4" x14ac:dyDescent="0.25">
      <c r="D3637"/>
    </row>
  </sheetData>
  <phoneticPr fontId="0" type="noConversion"/>
  <dataValidations count="2">
    <dataValidation type="list" allowBlank="1" showInputMessage="1" showErrorMessage="1" promptTitle="Besteleenheid" prompt="Eenheid waarin een bestelling wordt geplaatst. Bijv. bij een ‘Doos a 500 Vel’ is dit ‘Doos’._x000a_Uit referentietabel of leveranciersadministratie. Default STUK" sqref="D2:D123" xr:uid="{00000000-0002-0000-0300-000000000000}">
      <formula1>UOM</formula1>
    </dataValidation>
    <dataValidation type="list" allowBlank="1" showInputMessage="1" showErrorMessage="1" promptTitle="Inhoudseenheid" prompt="Inhoudseenheid waaruit de besteleenheid is samengesteld. Bijv. bij een ‘Doos a 500 Vel’ is dit ‘Vel’._x000a_Uit referentietabel of leveranciersadministratie." sqref="E9:E15" xr:uid="{00000000-0002-0000-0300-000001000000}">
      <formula1>UOC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AJ15"/>
  <sheetViews>
    <sheetView workbookViewId="0"/>
  </sheetViews>
  <sheetFormatPr defaultColWidth="9.09765625" defaultRowHeight="11.5" x14ac:dyDescent="0.25"/>
  <cols>
    <col min="1" max="1" width="18.19921875" style="4" customWidth="1"/>
    <col min="2" max="2" width="16.3984375" style="4" customWidth="1"/>
    <col min="3" max="3" width="18.8984375" style="4" bestFit="1" customWidth="1"/>
    <col min="4" max="4" width="14.3984375" style="4" bestFit="1" customWidth="1"/>
    <col min="5" max="5" width="10.8984375" style="4" bestFit="1" customWidth="1"/>
    <col min="6" max="6" width="14.3984375" style="4" bestFit="1" customWidth="1"/>
    <col min="7" max="7" width="17.8984375" style="4" customWidth="1"/>
    <col min="8" max="8" width="17.3984375" style="4" bestFit="1" customWidth="1"/>
    <col min="9" max="9" width="14.09765625" style="4" bestFit="1" customWidth="1"/>
    <col min="10" max="10" width="15.69921875" style="4" bestFit="1" customWidth="1"/>
    <col min="11" max="11" width="41.69921875" style="4" bestFit="1" customWidth="1"/>
    <col min="12" max="12" width="18" style="4" bestFit="1" customWidth="1"/>
    <col min="13" max="13" width="22.19921875" style="4" bestFit="1" customWidth="1"/>
    <col min="14" max="14" width="22.8984375" style="4" bestFit="1" customWidth="1"/>
    <col min="15" max="15" width="16.09765625" style="4" bestFit="1" customWidth="1"/>
    <col min="16" max="16" width="16.59765625" style="4" bestFit="1" customWidth="1"/>
    <col min="17" max="17" width="16.3984375" style="4" bestFit="1" customWidth="1"/>
    <col min="18" max="18" width="20.09765625" style="4" bestFit="1" customWidth="1"/>
    <col min="19" max="19" width="17.3984375" style="4" bestFit="1" customWidth="1"/>
    <col min="20" max="20" width="17.69921875" style="4" bestFit="1" customWidth="1"/>
    <col min="21" max="23" width="14.69921875" style="4" bestFit="1" customWidth="1"/>
    <col min="24" max="24" width="20.69921875" style="4" bestFit="1" customWidth="1"/>
    <col min="25" max="29" width="15.69921875" style="4" customWidth="1"/>
    <col min="30" max="30" width="11.09765625" style="4" customWidth="1"/>
    <col min="31" max="31" width="18.3984375" style="4" customWidth="1"/>
    <col min="32" max="33" width="9.09765625" style="4"/>
    <col min="34" max="34" width="16.59765625" style="4" customWidth="1"/>
    <col min="35" max="35" width="13.3984375" style="4" customWidth="1"/>
    <col min="36" max="36" width="13.59765625" style="4" customWidth="1"/>
    <col min="37" max="16384" width="9.09765625" style="4"/>
  </cols>
  <sheetData>
    <row r="1" spans="1:36" s="22" customFormat="1" ht="21.75" customHeight="1" x14ac:dyDescent="0.3">
      <c r="A1" s="18" t="s">
        <v>92</v>
      </c>
      <c r="B1" s="19" t="s">
        <v>79</v>
      </c>
      <c r="C1" s="19" t="s">
        <v>80</v>
      </c>
      <c r="D1" s="20" t="s">
        <v>81</v>
      </c>
      <c r="E1" s="19" t="s">
        <v>82</v>
      </c>
      <c r="F1" s="19" t="s">
        <v>83</v>
      </c>
      <c r="G1" s="19" t="s">
        <v>84</v>
      </c>
      <c r="H1" s="19" t="s">
        <v>50</v>
      </c>
      <c r="I1" s="19" t="s">
        <v>72</v>
      </c>
      <c r="J1" s="19" t="s">
        <v>73</v>
      </c>
      <c r="K1" s="19" t="s">
        <v>85</v>
      </c>
      <c r="L1" s="19" t="s">
        <v>86</v>
      </c>
      <c r="M1" s="19" t="s">
        <v>87</v>
      </c>
      <c r="N1" s="19" t="s">
        <v>88</v>
      </c>
      <c r="O1" s="19" t="s">
        <v>51</v>
      </c>
      <c r="P1" s="19" t="s">
        <v>89</v>
      </c>
      <c r="Q1" s="19" t="s">
        <v>52</v>
      </c>
      <c r="R1" s="19" t="s">
        <v>90</v>
      </c>
      <c r="S1" s="19" t="s">
        <v>91</v>
      </c>
      <c r="T1" s="19" t="s">
        <v>53</v>
      </c>
      <c r="U1" s="19" t="s">
        <v>54</v>
      </c>
      <c r="V1" s="19" t="s">
        <v>55</v>
      </c>
      <c r="W1" s="19" t="s">
        <v>56</v>
      </c>
      <c r="X1" s="19" t="s">
        <v>77</v>
      </c>
      <c r="Y1" s="19" t="s">
        <v>57</v>
      </c>
      <c r="Z1" s="19" t="s">
        <v>58</v>
      </c>
      <c r="AA1" s="19" t="s">
        <v>59</v>
      </c>
      <c r="AB1" s="19" t="s">
        <v>60</v>
      </c>
      <c r="AC1" s="21" t="s">
        <v>61</v>
      </c>
      <c r="AD1" s="21" t="s">
        <v>150</v>
      </c>
      <c r="AE1" s="72" t="s">
        <v>166</v>
      </c>
      <c r="AF1" s="72" t="s">
        <v>167</v>
      </c>
      <c r="AG1" s="82" t="s">
        <v>151</v>
      </c>
      <c r="AH1" s="82" t="s">
        <v>168</v>
      </c>
      <c r="AI1" s="82" t="s">
        <v>169</v>
      </c>
      <c r="AJ1" s="82" t="s">
        <v>170</v>
      </c>
    </row>
    <row r="2" spans="1:36" s="22" customFormat="1" ht="21.75" customHeight="1" x14ac:dyDescent="0.25">
      <c r="A2" s="23" t="s">
        <v>114</v>
      </c>
      <c r="B2" s="24" t="s">
        <v>20</v>
      </c>
      <c r="C2" s="24" t="s">
        <v>21</v>
      </c>
      <c r="D2" s="25" t="s">
        <v>22</v>
      </c>
      <c r="E2" s="26" t="s">
        <v>23</v>
      </c>
      <c r="F2" s="26" t="s">
        <v>24</v>
      </c>
      <c r="G2" s="25" t="s">
        <v>25</v>
      </c>
      <c r="H2" s="25" t="s">
        <v>26</v>
      </c>
      <c r="I2" s="25" t="s">
        <v>27</v>
      </c>
      <c r="J2" s="25" t="s">
        <v>74</v>
      </c>
      <c r="K2" s="27" t="s">
        <v>76</v>
      </c>
      <c r="L2" s="27" t="s">
        <v>28</v>
      </c>
      <c r="M2" s="27" t="s">
        <v>29</v>
      </c>
      <c r="N2" s="28" t="s">
        <v>30</v>
      </c>
      <c r="O2" s="27" t="s">
        <v>31</v>
      </c>
      <c r="P2" s="25" t="s">
        <v>32</v>
      </c>
      <c r="Q2" s="25" t="s">
        <v>33</v>
      </c>
      <c r="R2" s="25" t="s">
        <v>34</v>
      </c>
      <c r="S2" s="24" t="s">
        <v>35</v>
      </c>
      <c r="T2" s="25" t="s">
        <v>19</v>
      </c>
      <c r="U2" s="25" t="s">
        <v>36</v>
      </c>
      <c r="V2" s="25" t="s">
        <v>37</v>
      </c>
      <c r="W2" s="25" t="s">
        <v>38</v>
      </c>
      <c r="X2" s="25" t="s">
        <v>78</v>
      </c>
      <c r="Y2" s="25" t="s">
        <v>39</v>
      </c>
      <c r="Z2" s="25" t="s">
        <v>40</v>
      </c>
      <c r="AA2" s="25" t="s">
        <v>41</v>
      </c>
      <c r="AB2" s="25" t="s">
        <v>42</v>
      </c>
      <c r="AC2" s="29" t="s">
        <v>43</v>
      </c>
      <c r="AD2" s="29" t="s">
        <v>150</v>
      </c>
      <c r="AE2" s="29"/>
      <c r="AF2" s="29"/>
      <c r="AG2" s="29"/>
      <c r="AH2" s="29"/>
      <c r="AI2" s="29"/>
      <c r="AJ2" s="29"/>
    </row>
    <row r="3" spans="1:36" s="31" customFormat="1" ht="20.149999999999999" customHeight="1" x14ac:dyDescent="0.25">
      <c r="A3" s="30" t="s">
        <v>93</v>
      </c>
      <c r="B3" s="31" t="s">
        <v>165</v>
      </c>
      <c r="C3" s="31" t="s">
        <v>165</v>
      </c>
      <c r="D3" s="31" t="s">
        <v>165</v>
      </c>
      <c r="E3" s="31" t="s">
        <v>165</v>
      </c>
      <c r="F3" s="31" t="s">
        <v>165</v>
      </c>
      <c r="G3" s="31" t="s">
        <v>165</v>
      </c>
      <c r="H3" s="31" t="s">
        <v>165</v>
      </c>
      <c r="I3" s="31" t="s">
        <v>165</v>
      </c>
      <c r="J3" s="31" t="s">
        <v>165</v>
      </c>
      <c r="K3" s="31" t="s">
        <v>165</v>
      </c>
      <c r="L3" s="31" t="s">
        <v>165</v>
      </c>
      <c r="M3" s="31" t="s">
        <v>165</v>
      </c>
      <c r="N3" s="31" t="s">
        <v>165</v>
      </c>
      <c r="O3" s="31" t="s">
        <v>165</v>
      </c>
      <c r="P3" s="31" t="s">
        <v>165</v>
      </c>
      <c r="Q3" s="31" t="s">
        <v>165</v>
      </c>
      <c r="R3" s="31" t="s">
        <v>165</v>
      </c>
      <c r="S3" s="31" t="s">
        <v>165</v>
      </c>
      <c r="T3" s="31" t="s">
        <v>165</v>
      </c>
      <c r="U3" s="31" t="s">
        <v>165</v>
      </c>
      <c r="V3" s="31" t="s">
        <v>165</v>
      </c>
      <c r="W3" s="31" t="s">
        <v>165</v>
      </c>
      <c r="X3" s="31" t="s">
        <v>165</v>
      </c>
      <c r="Y3" s="31" t="s">
        <v>165</v>
      </c>
      <c r="Z3" s="31" t="s">
        <v>165</v>
      </c>
      <c r="AA3" s="31" t="s">
        <v>165</v>
      </c>
      <c r="AB3" s="31" t="s">
        <v>165</v>
      </c>
      <c r="AC3" s="31" t="s">
        <v>165</v>
      </c>
      <c r="AD3" s="31" t="s">
        <v>165</v>
      </c>
      <c r="AE3" s="31" t="s">
        <v>165</v>
      </c>
      <c r="AF3" s="31" t="s">
        <v>165</v>
      </c>
      <c r="AG3" s="31" t="s">
        <v>165</v>
      </c>
      <c r="AH3" s="31" t="s">
        <v>165</v>
      </c>
      <c r="AI3" s="31" t="s">
        <v>165</v>
      </c>
      <c r="AJ3" s="31" t="s">
        <v>165</v>
      </c>
    </row>
    <row r="4" spans="1:36" s="31" customFormat="1" ht="20.149999999999999" customHeight="1" x14ac:dyDescent="0.25">
      <c r="A4" s="33" t="s">
        <v>65</v>
      </c>
      <c r="B4" s="31" t="s">
        <v>66</v>
      </c>
      <c r="C4" s="31" t="s">
        <v>66</v>
      </c>
      <c r="D4" s="31" t="s">
        <v>66</v>
      </c>
      <c r="E4" s="34" t="s">
        <v>66</v>
      </c>
      <c r="F4" s="31" t="s">
        <v>67</v>
      </c>
      <c r="G4" s="31" t="s">
        <v>67</v>
      </c>
      <c r="H4" s="31" t="s">
        <v>66</v>
      </c>
      <c r="I4" s="32" t="s">
        <v>66</v>
      </c>
      <c r="J4" s="32" t="s">
        <v>66</v>
      </c>
      <c r="K4" s="31" t="s">
        <v>67</v>
      </c>
      <c r="L4" s="31" t="s">
        <v>67</v>
      </c>
      <c r="M4" s="31" t="s">
        <v>67</v>
      </c>
      <c r="N4" s="31" t="s">
        <v>67</v>
      </c>
      <c r="O4" s="31" t="s">
        <v>68</v>
      </c>
      <c r="P4" s="31" t="s">
        <v>67</v>
      </c>
      <c r="Q4" s="31" t="s">
        <v>66</v>
      </c>
      <c r="R4" s="31" t="s">
        <v>66</v>
      </c>
      <c r="S4" s="31" t="s">
        <v>66</v>
      </c>
      <c r="T4" s="31" t="s">
        <v>66</v>
      </c>
      <c r="U4" s="31" t="s">
        <v>66</v>
      </c>
      <c r="V4" s="31" t="s">
        <v>66</v>
      </c>
      <c r="W4" s="31" t="s">
        <v>66</v>
      </c>
      <c r="X4" s="31" t="s">
        <v>66</v>
      </c>
      <c r="Y4" s="31" t="s">
        <v>66</v>
      </c>
      <c r="Z4" s="31" t="s">
        <v>66</v>
      </c>
      <c r="AA4" s="31" t="s">
        <v>66</v>
      </c>
      <c r="AB4" s="31" t="s">
        <v>66</v>
      </c>
      <c r="AC4" s="31" t="s">
        <v>66</v>
      </c>
      <c r="AD4" s="69" t="s">
        <v>66</v>
      </c>
      <c r="AE4" s="69" t="s">
        <v>153</v>
      </c>
      <c r="AF4" s="69" t="s">
        <v>153</v>
      </c>
      <c r="AG4" s="69" t="s">
        <v>68</v>
      </c>
      <c r="AH4" s="69" t="s">
        <v>67</v>
      </c>
      <c r="AI4" s="69" t="s">
        <v>67</v>
      </c>
      <c r="AJ4" s="69" t="s">
        <v>67</v>
      </c>
    </row>
    <row r="5" spans="1:36" s="31" customFormat="1" ht="20.149999999999999" customHeight="1" x14ac:dyDescent="0.25">
      <c r="A5" s="33" t="s">
        <v>69</v>
      </c>
      <c r="B5" s="31">
        <v>1</v>
      </c>
      <c r="C5" s="31">
        <v>50</v>
      </c>
      <c r="D5" s="31">
        <v>50</v>
      </c>
      <c r="E5" s="31">
        <v>1</v>
      </c>
      <c r="F5" s="31">
        <v>15</v>
      </c>
      <c r="G5" s="31">
        <v>15</v>
      </c>
      <c r="H5" s="31">
        <v>15</v>
      </c>
      <c r="I5" s="31">
        <v>35</v>
      </c>
      <c r="J5" s="32">
        <v>35</v>
      </c>
      <c r="K5" s="31">
        <v>15</v>
      </c>
      <c r="L5" s="31">
        <v>15</v>
      </c>
      <c r="M5" s="31">
        <v>15</v>
      </c>
      <c r="N5" s="31">
        <v>15</v>
      </c>
      <c r="O5" s="31">
        <v>1</v>
      </c>
      <c r="P5" s="31">
        <v>15</v>
      </c>
      <c r="Q5" s="31">
        <v>200</v>
      </c>
      <c r="R5" s="31">
        <v>99999</v>
      </c>
      <c r="S5" s="31">
        <v>200</v>
      </c>
      <c r="T5" s="31">
        <v>15</v>
      </c>
      <c r="U5" s="31">
        <v>200</v>
      </c>
      <c r="V5" s="31">
        <v>200</v>
      </c>
      <c r="W5" s="31">
        <v>200</v>
      </c>
      <c r="X5" s="31">
        <v>100</v>
      </c>
      <c r="Y5" s="31">
        <v>100</v>
      </c>
      <c r="Z5" s="31">
        <v>100</v>
      </c>
      <c r="AA5" s="31">
        <v>100</v>
      </c>
      <c r="AB5" s="31">
        <v>100</v>
      </c>
      <c r="AC5" s="31">
        <v>100</v>
      </c>
      <c r="AD5" s="31">
        <v>15</v>
      </c>
      <c r="AE5" s="31">
        <v>8</v>
      </c>
      <c r="AF5" s="31">
        <v>8</v>
      </c>
      <c r="AG5" s="31">
        <v>1</v>
      </c>
      <c r="AH5" s="31">
        <v>15</v>
      </c>
      <c r="AI5" s="31">
        <v>15</v>
      </c>
      <c r="AJ5" s="31">
        <v>15</v>
      </c>
    </row>
    <row r="6" spans="1:36" s="31" customFormat="1" ht="20.149999999999999" customHeight="1" x14ac:dyDescent="0.25">
      <c r="A6" s="33" t="s">
        <v>62</v>
      </c>
      <c r="B6" s="31" t="s">
        <v>63</v>
      </c>
      <c r="C6" s="31" t="s">
        <v>63</v>
      </c>
      <c r="D6" s="31" t="s">
        <v>63</v>
      </c>
      <c r="E6" s="31" t="s">
        <v>63</v>
      </c>
      <c r="F6" s="31" t="s">
        <v>64</v>
      </c>
      <c r="G6" s="31" t="s">
        <v>63</v>
      </c>
      <c r="H6" s="31" t="s">
        <v>63</v>
      </c>
      <c r="I6" s="31" t="s">
        <v>63</v>
      </c>
      <c r="J6" s="31" t="s">
        <v>64</v>
      </c>
      <c r="K6" s="31" t="s">
        <v>64</v>
      </c>
      <c r="L6" s="31" t="s">
        <v>63</v>
      </c>
      <c r="M6" s="31" t="s">
        <v>64</v>
      </c>
      <c r="N6" s="31" t="s">
        <v>64</v>
      </c>
      <c r="O6" s="31" t="s">
        <v>63</v>
      </c>
      <c r="P6" s="31" t="s">
        <v>64</v>
      </c>
      <c r="Q6" s="31" t="s">
        <v>63</v>
      </c>
      <c r="R6" s="31" t="s">
        <v>64</v>
      </c>
      <c r="S6" s="31" t="s">
        <v>64</v>
      </c>
      <c r="T6" s="31" t="s">
        <v>63</v>
      </c>
      <c r="U6" s="31" t="s">
        <v>64</v>
      </c>
      <c r="V6" s="31" t="s">
        <v>64</v>
      </c>
      <c r="W6" s="31" t="s">
        <v>64</v>
      </c>
      <c r="X6" s="31" t="s">
        <v>64</v>
      </c>
      <c r="Y6" s="31" t="s">
        <v>64</v>
      </c>
      <c r="Z6" s="31" t="s">
        <v>64</v>
      </c>
      <c r="AA6" s="31" t="s">
        <v>64</v>
      </c>
      <c r="AB6" s="31" t="s">
        <v>64</v>
      </c>
      <c r="AC6" s="31" t="s">
        <v>64</v>
      </c>
      <c r="AD6" s="69" t="s">
        <v>64</v>
      </c>
      <c r="AE6" s="69" t="s">
        <v>64</v>
      </c>
      <c r="AF6" s="69" t="s">
        <v>64</v>
      </c>
      <c r="AG6" s="69" t="s">
        <v>64</v>
      </c>
      <c r="AH6" s="69" t="s">
        <v>64</v>
      </c>
      <c r="AI6" s="69" t="s">
        <v>64</v>
      </c>
      <c r="AJ6" s="69" t="s">
        <v>64</v>
      </c>
    </row>
    <row r="7" spans="1:36" s="31" customFormat="1" ht="20.149999999999999" customHeight="1" x14ac:dyDescent="0.25">
      <c r="A7" s="68" t="s">
        <v>144</v>
      </c>
      <c r="B7" s="69" t="s">
        <v>63</v>
      </c>
      <c r="C7" s="69" t="s">
        <v>63</v>
      </c>
      <c r="D7" s="69" t="s">
        <v>63</v>
      </c>
      <c r="E7" s="69" t="s">
        <v>63</v>
      </c>
      <c r="F7" s="69" t="s">
        <v>63</v>
      </c>
      <c r="G7" s="69" t="s">
        <v>63</v>
      </c>
      <c r="H7" s="69" t="s">
        <v>63</v>
      </c>
      <c r="I7" s="69" t="s">
        <v>63</v>
      </c>
      <c r="J7" s="69" t="s">
        <v>63</v>
      </c>
      <c r="K7" s="69" t="s">
        <v>63</v>
      </c>
      <c r="L7" s="69" t="s">
        <v>63</v>
      </c>
      <c r="M7" s="69" t="s">
        <v>63</v>
      </c>
      <c r="N7" s="69" t="s">
        <v>63</v>
      </c>
      <c r="O7" s="69" t="s">
        <v>63</v>
      </c>
      <c r="P7" s="69" t="s">
        <v>63</v>
      </c>
      <c r="Q7" s="69" t="s">
        <v>63</v>
      </c>
      <c r="R7" s="69" t="s">
        <v>63</v>
      </c>
      <c r="S7" s="69" t="s">
        <v>63</v>
      </c>
      <c r="T7" s="69" t="s">
        <v>63</v>
      </c>
      <c r="U7" s="69" t="s">
        <v>63</v>
      </c>
      <c r="V7" s="69" t="s">
        <v>63</v>
      </c>
      <c r="W7" s="69" t="s">
        <v>63</v>
      </c>
      <c r="X7" s="69" t="s">
        <v>63</v>
      </c>
      <c r="Y7" s="69" t="s">
        <v>63</v>
      </c>
      <c r="Z7" s="69" t="s">
        <v>63</v>
      </c>
      <c r="AA7" s="69" t="s">
        <v>63</v>
      </c>
      <c r="AB7" s="69" t="s">
        <v>63</v>
      </c>
      <c r="AC7" s="69" t="s">
        <v>63</v>
      </c>
      <c r="AD7" s="69" t="s">
        <v>63</v>
      </c>
      <c r="AE7" s="69" t="s">
        <v>63</v>
      </c>
      <c r="AF7" s="69" t="s">
        <v>63</v>
      </c>
      <c r="AG7" s="69" t="s">
        <v>63</v>
      </c>
      <c r="AH7" s="69" t="s">
        <v>63</v>
      </c>
      <c r="AI7" s="69" t="s">
        <v>63</v>
      </c>
      <c r="AJ7" s="69" t="s">
        <v>63</v>
      </c>
    </row>
    <row r="8" spans="1:36" s="15" customFormat="1" ht="138" x14ac:dyDescent="0.25">
      <c r="A8" s="15" t="s">
        <v>94</v>
      </c>
      <c r="B8" s="15" t="s">
        <v>117</v>
      </c>
      <c r="C8" s="38" t="s">
        <v>148</v>
      </c>
      <c r="D8" s="38" t="s">
        <v>155</v>
      </c>
      <c r="E8" s="15" t="s">
        <v>104</v>
      </c>
      <c r="F8" s="15" t="s">
        <v>95</v>
      </c>
      <c r="G8" s="15" t="s">
        <v>96</v>
      </c>
      <c r="H8" s="15" t="s">
        <v>105</v>
      </c>
      <c r="I8" s="38" t="s">
        <v>106</v>
      </c>
      <c r="J8" s="16" t="s">
        <v>107</v>
      </c>
      <c r="K8" s="15" t="s">
        <v>75</v>
      </c>
      <c r="L8" s="15" t="s">
        <v>97</v>
      </c>
      <c r="M8" s="15" t="s">
        <v>108</v>
      </c>
      <c r="N8" s="15" t="s">
        <v>109</v>
      </c>
      <c r="O8" s="15" t="s">
        <v>110</v>
      </c>
      <c r="P8" s="15" t="s">
        <v>98</v>
      </c>
      <c r="Q8" s="15" t="s">
        <v>70</v>
      </c>
      <c r="R8" s="15" t="s">
        <v>99</v>
      </c>
      <c r="S8" s="15" t="s">
        <v>116</v>
      </c>
      <c r="T8" s="15" t="s">
        <v>71</v>
      </c>
      <c r="U8" s="15" t="s">
        <v>70</v>
      </c>
      <c r="V8" s="15" t="s">
        <v>70</v>
      </c>
      <c r="W8" s="15" t="s">
        <v>70</v>
      </c>
      <c r="X8" s="15" t="s">
        <v>100</v>
      </c>
      <c r="Y8" s="15" t="s">
        <v>101</v>
      </c>
      <c r="Z8" s="15" t="s">
        <v>118</v>
      </c>
      <c r="AA8" s="15" t="s">
        <v>111</v>
      </c>
      <c r="AB8" s="15" t="s">
        <v>112</v>
      </c>
      <c r="AC8" s="15" t="s">
        <v>113</v>
      </c>
      <c r="AD8" s="38" t="s">
        <v>154</v>
      </c>
      <c r="AE8" s="38" t="s">
        <v>173</v>
      </c>
      <c r="AF8" s="38" t="s">
        <v>174</v>
      </c>
      <c r="AH8" s="78" t="s">
        <v>152</v>
      </c>
      <c r="AI8" s="78" t="s">
        <v>172</v>
      </c>
      <c r="AJ8" s="15" t="s">
        <v>171</v>
      </c>
    </row>
    <row r="9" spans="1:36" s="17" customFormat="1" ht="31.5" customHeight="1" x14ac:dyDescent="0.25">
      <c r="A9" s="14"/>
      <c r="B9" s="64"/>
    </row>
    <row r="10" spans="1:36" ht="15.75" customHeight="1" x14ac:dyDescent="0.25">
      <c r="B10" s="65"/>
    </row>
    <row r="11" spans="1:36" ht="13.5" customHeight="1" x14ac:dyDescent="0.25">
      <c r="B11" s="64"/>
    </row>
    <row r="15" spans="1:36" ht="14.5" x14ac:dyDescent="0.35">
      <c r="A15" s="93" t="s">
        <v>177</v>
      </c>
    </row>
  </sheetData>
  <phoneticPr fontId="0" type="noConversion"/>
  <dataValidations count="1">
    <dataValidation allowBlank="1" showInputMessage="1" showErrorMessage="1" sqref="AE1:AJ1" xr:uid="{00000000-0002-0000-0400-000000000000}"/>
  </dataValidations>
  <printOptions gridLines="1"/>
  <pageMargins left="0.48" right="0.54" top="0.98425196850393704" bottom="0.98425196850393704" header="0.56000000000000005" footer="0.51181102362204722"/>
  <pageSetup paperSize="9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074" r:id="rId4" name="CommandButton2">
          <controlPr defaultSize="0" autoLine="0" r:id="rId5">
            <anchor moveWithCells="1">
              <from>
                <xdr:col>0</xdr:col>
                <xdr:colOff>31750</xdr:colOff>
                <xdr:row>9</xdr:row>
                <xdr:rowOff>6350</xdr:rowOff>
              </from>
              <to>
                <xdr:col>1</xdr:col>
                <xdr:colOff>82550</xdr:colOff>
                <xdr:row>10</xdr:row>
                <xdr:rowOff>152400</xdr:rowOff>
              </to>
            </anchor>
          </controlPr>
        </control>
      </mc:Choice>
      <mc:Fallback>
        <control shapeId="3074" r:id="rId4" name="CommandButton2"/>
      </mc:Fallback>
    </mc:AlternateContent>
    <mc:AlternateContent xmlns:mc="http://schemas.openxmlformats.org/markup-compatibility/2006">
      <mc:Choice Requires="x14">
        <control shapeId="3073" r:id="rId6" name="CommandButton1">
          <controlPr defaultSize="0" autoLine="0" r:id="rId7">
            <anchor moveWithCells="1">
              <from>
                <xdr:col>0</xdr:col>
                <xdr:colOff>31750</xdr:colOff>
                <xdr:row>8</xdr:row>
                <xdr:rowOff>44450</xdr:rowOff>
              </from>
              <to>
                <xdr:col>1</xdr:col>
                <xdr:colOff>82550</xdr:colOff>
                <xdr:row>8</xdr:row>
                <xdr:rowOff>387350</xdr:rowOff>
              </to>
            </anchor>
          </controlPr>
        </control>
      </mc:Choice>
      <mc:Fallback>
        <control shapeId="3073" r:id="rId6" name="CommandButton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A1:Y1"/>
  <sheetViews>
    <sheetView workbookViewId="0"/>
  </sheetViews>
  <sheetFormatPr defaultColWidth="9.09765625" defaultRowHeight="12.5" x14ac:dyDescent="0.25"/>
  <cols>
    <col min="1" max="1" width="10.59765625" style="48" customWidth="1"/>
    <col min="2" max="2" width="8.09765625" style="13" customWidth="1"/>
    <col min="3" max="4" width="6.59765625" style="40" customWidth="1"/>
    <col min="5" max="6" width="35.59765625" style="49" customWidth="1"/>
    <col min="7" max="7" width="10.59765625" style="50" customWidth="1"/>
    <col min="8" max="8" width="9.09765625" style="50"/>
    <col min="9" max="9" width="9.09765625" style="51"/>
    <col min="10" max="12" width="9.09765625" style="52"/>
    <col min="13" max="13" width="9.09765625" style="51"/>
    <col min="14" max="14" width="9.09765625" style="50"/>
    <col min="15" max="15" width="9.09765625" style="53"/>
    <col min="16" max="19" width="9.09765625" style="50"/>
    <col min="20" max="20" width="9.09765625" style="49"/>
    <col min="21" max="25" width="9.09765625" style="50"/>
    <col min="26" max="16384" width="9.09765625" style="49"/>
  </cols>
  <sheetData>
    <row r="1" spans="1:25" s="46" customFormat="1" ht="13" x14ac:dyDescent="0.25">
      <c r="A1" s="44" t="s">
        <v>121</v>
      </c>
      <c r="B1" s="45" t="s">
        <v>122</v>
      </c>
      <c r="C1" s="43" t="s">
        <v>123</v>
      </c>
      <c r="D1" s="43" t="s">
        <v>124</v>
      </c>
      <c r="E1" s="46" t="s">
        <v>125</v>
      </c>
      <c r="F1" s="46" t="s">
        <v>126</v>
      </c>
      <c r="G1" s="47" t="s">
        <v>127</v>
      </c>
      <c r="H1" s="47"/>
      <c r="I1" s="54"/>
      <c r="J1" s="55"/>
      <c r="K1" s="55"/>
      <c r="L1" s="55"/>
      <c r="M1" s="54"/>
      <c r="N1" s="47"/>
      <c r="O1" s="56"/>
      <c r="P1" s="47"/>
      <c r="Q1" s="47"/>
      <c r="R1" s="47"/>
      <c r="S1" s="47"/>
      <c r="U1" s="47"/>
      <c r="V1" s="47"/>
      <c r="W1" s="47"/>
      <c r="X1" s="47"/>
      <c r="Y1" s="4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0274aecd-e764-4067-8758-8250b5201dff" xsi:nil="true"/>
    <lcf76f155ced4ddcb4097134ff3c332f xmlns="0274aecd-e764-4067-8758-8250b5201dff">
      <Terms xmlns="http://schemas.microsoft.com/office/infopath/2007/PartnerControls"/>
    </lcf76f155ced4ddcb4097134ff3c332f>
    <TaxCatchAll xmlns="e156bb25-d71c-4b10-923f-6cf397737a9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63B91B214D52468A6A115733237B54" ma:contentTypeVersion="11" ma:contentTypeDescription="Een nieuw document maken." ma:contentTypeScope="" ma:versionID="655fe84b01d0b168300c9d091745466e">
  <xsd:schema xmlns:xsd="http://www.w3.org/2001/XMLSchema" xmlns:xs="http://www.w3.org/2001/XMLSchema" xmlns:p="http://schemas.microsoft.com/office/2006/metadata/properties" xmlns:ns2="0274aecd-e764-4067-8758-8250b5201dff" xmlns:ns3="e156bb25-d71c-4b10-923f-6cf397737a9d" targetNamespace="http://schemas.microsoft.com/office/2006/metadata/properties" ma:root="true" ma:fieldsID="57ba7f0662bc71164b222ada2c30a4d3" ns2:_="" ns3:_="">
    <xsd:import namespace="0274aecd-e764-4067-8758-8250b5201dff"/>
    <xsd:import namespace="e156bb25-d71c-4b10-923f-6cf397737a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4aecd-e764-4067-8758-8250b5201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f8eab087-4aef-4521-82d8-f372a2c6ec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Status" ma:index="18" nillable="true" ma:displayName="Status" ma:format="Dropdown" ma:internalName="Status">
      <xsd:simpleType>
        <xsd:union memberTypes="dms:Text">
          <xsd:simpleType>
            <xsd:restriction base="dms:Choice">
              <xsd:enumeration value="Concept"/>
              <xsd:enumeration value="Definitief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6bb25-d71c-4b10-923f-6cf397737a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7e28bf-2371-498b-bb79-cc8d72fff987}" ma:internalName="TaxCatchAll" ma:showField="CatchAllData" ma:web="e156bb25-d71c-4b10-923f-6cf397737a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4E2E97-D022-4959-982A-553EC45CA5D1}">
  <ds:schemaRefs>
    <ds:schemaRef ds:uri="http://schemas.microsoft.com/office/2006/metadata/properties"/>
    <ds:schemaRef ds:uri="http://schemas.microsoft.com/office/infopath/2007/PartnerControls"/>
    <ds:schemaRef ds:uri="0274aecd-e764-4067-8758-8250b5201dff"/>
    <ds:schemaRef ds:uri="e156bb25-d71c-4b10-923f-6cf397737a9d"/>
  </ds:schemaRefs>
</ds:datastoreItem>
</file>

<file path=customXml/itemProps2.xml><?xml version="1.0" encoding="utf-8"?>
<ds:datastoreItem xmlns:ds="http://schemas.openxmlformats.org/officeDocument/2006/customXml" ds:itemID="{467C76B4-C3A9-4A0B-AEE0-3B34686D46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499F9-023C-47E0-941D-23482AAA2B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74aecd-e764-4067-8758-8250b5201dff"/>
    <ds:schemaRef ds:uri="e156bb25-d71c-4b10-923f-6cf397737a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7</vt:i4>
      </vt:variant>
    </vt:vector>
  </HeadingPairs>
  <TitlesOfParts>
    <vt:vector size="13" baseType="lpstr">
      <vt:lpstr>Gegevens</vt:lpstr>
      <vt:lpstr>Stuurrecord</vt:lpstr>
      <vt:lpstr>Catalogus</vt:lpstr>
      <vt:lpstr>Referentietabellen</vt:lpstr>
      <vt:lpstr>Uitleg</vt:lpstr>
      <vt:lpstr>Log</vt:lpstr>
      <vt:lpstr>BASE_CATALOG</vt:lpstr>
      <vt:lpstr>CURRENCY_CODE</vt:lpstr>
      <vt:lpstr>LANGUAGE_CODE</vt:lpstr>
      <vt:lpstr>MUT_TYPE</vt:lpstr>
      <vt:lpstr>UOC</vt:lpstr>
      <vt:lpstr>UOM</vt:lpstr>
      <vt:lpstr>VAT_CODE</vt:lpstr>
    </vt:vector>
  </TitlesOfParts>
  <Company>Click-IT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Daan</dc:creator>
  <cp:lastModifiedBy>Fleur Noordzij</cp:lastModifiedBy>
  <cp:lastPrinted>2004-10-29T10:25:40Z</cp:lastPrinted>
  <dcterms:created xsi:type="dcterms:W3CDTF">2003-04-15T14:03:32Z</dcterms:created>
  <dcterms:modified xsi:type="dcterms:W3CDTF">2024-11-25T15:32:39Z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0x010100FA63B91B214D52468A6A115733237B54</vt:lpwstr>
  </property>
</Properties>
</file>