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5. Schoonmaak en sanitaire middelen/2. Offerteaanvraag + digitale bijlagen/Offerteaanvraag + bijlagen DEF/"/>
    </mc:Choice>
  </mc:AlternateContent>
  <xr:revisionPtr revIDLastSave="275" documentId="11_23AE1EAD18267CB01AC9793B72F7C086970EDB73" xr6:coauthVersionLast="47" xr6:coauthVersionMax="47" xr10:uidLastSave="{A4DBDC81-C3AC-4F6E-9904-1FE89D5D3C4E}"/>
  <bookViews>
    <workbookView xWindow="28680" yWindow="-9645" windowWidth="29040" windowHeight="15840" tabRatio="891" activeTab="1" xr2:uid="{00000000-000D-0000-FFFF-FFFF00000000}"/>
  </bookViews>
  <sheets>
    <sheet name="Locatie informatie" sheetId="21" r:id="rId1"/>
    <sheet name="Dienstverleningsmatrix" sheetId="14" r:id="rId2"/>
  </sheets>
  <externalReferences>
    <externalReference r:id="rId3"/>
    <externalReference r:id="rId4"/>
    <externalReference r:id="rId5"/>
  </externalReferences>
  <definedNames>
    <definedName name="_1F" hidden="1">[1]Blad1!#REF!</definedName>
    <definedName name="_2_0_F" hidden="1">[2]Psychiatrie!#REF!</definedName>
    <definedName name="_Dist_Bin" hidden="1">#REF!</definedName>
    <definedName name="_Dist_Values" hidden="1">#REF!</definedName>
    <definedName name="_Fill" hidden="1">[1]Blad1!#REF!</definedName>
    <definedName name="_ftn1" localSheetId="1">Dienstverleningsmatrix!#REF!</definedName>
    <definedName name="_ftnref1" localSheetId="1">Dienstverleningsmatrix!$G$7</definedName>
    <definedName name="_Key1" hidden="1">#REF!</definedName>
    <definedName name="_Key2" hidden="1">#REF!</definedName>
    <definedName name="_Order1" hidden="1">255</definedName>
    <definedName name="_Order2" hidden="1">255</definedName>
    <definedName name="_Sort" hidden="1">#REF!</definedName>
    <definedName name="_xlnm.Print_Area">#REF!</definedName>
    <definedName name="berichtoke">[3]!berichtoke</definedName>
    <definedName name="einde">[3]!einde</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21" l="1"/>
  <c r="N4" i="21"/>
  <c r="N5" i="21"/>
  <c r="N8" i="21"/>
  <c r="N25" i="21"/>
</calcChain>
</file>

<file path=xl/sharedStrings.xml><?xml version="1.0" encoding="utf-8"?>
<sst xmlns="http://schemas.openxmlformats.org/spreadsheetml/2006/main" count="330" uniqueCount="145">
  <si>
    <t>Locatiegegevens Gemeente Zaanstad</t>
  </si>
  <si>
    <t>Locaties met een vast karakter</t>
  </si>
  <si>
    <t>GEBOUWEN</t>
  </si>
  <si>
    <t>Straat</t>
  </si>
  <si>
    <t>Postcode</t>
  </si>
  <si>
    <t>Plaats</t>
  </si>
  <si>
    <t>Hoofdfunctie</t>
  </si>
  <si>
    <t>Omschrijving locatie</t>
  </si>
  <si>
    <t>Openings tijd t.b.v. gebruikers dag</t>
  </si>
  <si>
    <t>Openings tijd t.b.v. gebruikers avond</t>
  </si>
  <si>
    <t>Uren per dag</t>
  </si>
  <si>
    <t>Openings dagen</t>
  </si>
  <si>
    <t>Aantal m2</t>
  </si>
  <si>
    <t>Aantal werkplekken</t>
  </si>
  <si>
    <t>Aantal bezoekers</t>
  </si>
  <si>
    <t>Totaal aantal gebruikers</t>
  </si>
  <si>
    <t>Stadhuis</t>
  </si>
  <si>
    <t>Stadhuisplein 100</t>
  </si>
  <si>
    <t>1506MZ</t>
  </si>
  <si>
    <t>Zaandam</t>
  </si>
  <si>
    <t>Kantoorruimte en Publieksdienst</t>
  </si>
  <si>
    <t>Het Stadhuis midden in nieuwe stadshart, direct naast het NS-station Zaandam. Centraal gelegen, dichtbij voorzieningen, zoals bibliotheek, winkels en horeca. Het Stadhuis is een open en gastvrije ontmoetingsplek voor burgers, gemeenteraad en gemeentebestuur. Het Stadhuis bied ruimte aan circa 950 werkplekken (circa 1.100 medewerkers) en haar burgers.</t>
  </si>
  <si>
    <t>07.00-19.30</t>
  </si>
  <si>
    <t>19.30 - 23.00</t>
  </si>
  <si>
    <t>ma t/m vr</t>
  </si>
  <si>
    <t>Havenkantoor</t>
  </si>
  <si>
    <t>Westkade 2</t>
  </si>
  <si>
    <t>1506 BA</t>
  </si>
  <si>
    <t>Kantoorruimte en centrale post brugbediening</t>
  </si>
  <si>
    <t>Het Havenkantoor (inclusief brugbediening) is gevestigd aan de sluis midden in het centrum van Zaandam. Het havenkantoor bestaat uit een kantoorgedeelte en een centrale post waarvandaan de bruggen op afstand worden bediend.</t>
  </si>
  <si>
    <t>06.00-22.00</t>
  </si>
  <si>
    <t xml:space="preserve"> -</t>
  </si>
  <si>
    <t>16 uur</t>
  </si>
  <si>
    <t>Railpoint office (Hoofdkantoor ODNZKG)</t>
  </si>
  <si>
    <t>Ebbehout 31</t>
  </si>
  <si>
    <t>1507 EA</t>
  </si>
  <si>
    <t>Kantoorruimte</t>
  </si>
  <si>
    <t>In deze locatie is de Omgevingsdienst Noord Zee Kanaal Gebied gevestigd welke door ons wordt gefaciliteerd.</t>
  </si>
  <si>
    <t>07.00-18.00</t>
  </si>
  <si>
    <t>11 uur</t>
  </si>
  <si>
    <t>Railpoint office (6e etage)</t>
  </si>
  <si>
    <t>Kantoorruimte en vergaderzalen</t>
  </si>
  <si>
    <t>Vergaderzalen van Zaanstad. Kantoorruimtes zijn in gebruik bij aan zaanstad gelieerde partijen.</t>
  </si>
  <si>
    <t>Serooskerkestraat (gemeentewerf noord)</t>
  </si>
  <si>
    <t>Serooskerkestraat 1 - 45</t>
  </si>
  <si>
    <t>1561 TM</t>
  </si>
  <si>
    <t>Krommenie</t>
  </si>
  <si>
    <t>Verzamelplaats medewerkers buitendienst</t>
  </si>
  <si>
    <t>Gemeente Zaanstad heeft een aantal locaties in Beheer. Dit zijn de kleine gebouwen waar medewerkers van de buitendienst terecht kunnen voor bijv. een koffiepauze. Hier zijn kleedkamers en douches aanwezig.</t>
  </si>
  <si>
    <t>07.00-16.00</t>
  </si>
  <si>
    <t>9 uur</t>
  </si>
  <si>
    <t>Portocabin (2 etages)</t>
  </si>
  <si>
    <t>Serooskerkestraat 47</t>
  </si>
  <si>
    <t xml:space="preserve">Gemeente Zaanstad heeft een aantal locaties in Beheer. Dit zijn de kleine gebouwen waar medewerkers van de buitendienst terecht kunnen voor bijv. een koffiepauze. </t>
  </si>
  <si>
    <t>Slachthuisstraat (Gemeentewerf Zuid)</t>
  </si>
  <si>
    <t>Slachthuisstraat 63</t>
  </si>
  <si>
    <t>1508 EC</t>
  </si>
  <si>
    <t>Gemeente Zaanstad heeft een aantal locaties in Beheer. Dit zijn de kleine gebouwen waar medewerkers van de buitendienst terecht kunnen voor bijv. een koffiepauze. Hier zijn kleedkamers en douches aanwezig.
Deze locatie heeft is opgespitst in 3 gebruikersdelen waarvan er in het huidige contract 2 actief door ons gefaciliteerd worden.</t>
  </si>
  <si>
    <t>Spierling (Gemeentewerf midden)</t>
  </si>
  <si>
    <t>Symon Spiersweg 7</t>
  </si>
  <si>
    <t>1506 RZ</t>
  </si>
  <si>
    <t>kantoorruimte</t>
  </si>
  <si>
    <t>Op de 1e etage van de Spierling huurt gemeente Zaanstad kantoorruimte.</t>
  </si>
  <si>
    <t>06.30-16.00</t>
  </si>
  <si>
    <t>9,5 uur</t>
  </si>
  <si>
    <t>Jongerenloket</t>
  </si>
  <si>
    <t>Vinkenstraat 58B</t>
  </si>
  <si>
    <t>1506 SG</t>
  </si>
  <si>
    <t>Op deze locatie is het jongerenloket gevestigd</t>
  </si>
  <si>
    <t>09.00-16.00</t>
  </si>
  <si>
    <t>7 uur</t>
  </si>
  <si>
    <t>Straathoekwerk</t>
  </si>
  <si>
    <t>Vinkenstraat 58A</t>
  </si>
  <si>
    <t>Op deze locatie is Straathoekwerk gevestigd</t>
  </si>
  <si>
    <t>Onderkomen Veldbloemenweg</t>
  </si>
  <si>
    <t>Veldbloemenweg 6</t>
  </si>
  <si>
    <t>1508 WV</t>
  </si>
  <si>
    <t>-</t>
  </si>
  <si>
    <t>Begraafplaats Krommenie</t>
  </si>
  <si>
    <t>Aula, keuken</t>
  </si>
  <si>
    <t>Dit betreft een algemene begraafplaats</t>
  </si>
  <si>
    <t>ma t/m zo</t>
  </si>
  <si>
    <t>50 tot 500</t>
  </si>
  <si>
    <t>Begraafplaats Westzaan</t>
  </si>
  <si>
    <t>Dolphijnstraat 2</t>
  </si>
  <si>
    <t>1551 ZA</t>
  </si>
  <si>
    <t>Westzaan</t>
  </si>
  <si>
    <t>Begraafplaats Wormerveer</t>
  </si>
  <si>
    <t>Noordsterweg 7</t>
  </si>
  <si>
    <t>1521 JS</t>
  </si>
  <si>
    <t>Wormerveer</t>
  </si>
  <si>
    <t>Aula, Kantoorruimte, keuken</t>
  </si>
  <si>
    <t>Begraafplaats Zaandijk</t>
  </si>
  <si>
    <t>Dr. Jan mulderstraat 1A</t>
  </si>
  <si>
    <t>1544 VA</t>
  </si>
  <si>
    <t>Zaandijk</t>
  </si>
  <si>
    <t>Kantoorruimte, keuken</t>
  </si>
  <si>
    <t>Begraafplaats Zaandam</t>
  </si>
  <si>
    <t>Zuiddijk 423</t>
  </si>
  <si>
    <t>1505 HC</t>
  </si>
  <si>
    <t>Locaties met een tijdelijk karakter</t>
  </si>
  <si>
    <t>Openings tijd t.b.v. gebruikers dag avond</t>
  </si>
  <si>
    <t>Jongerenhub assendelft</t>
  </si>
  <si>
    <r>
      <t>Parkrijlaan 121</t>
    </r>
    <r>
      <rPr>
        <vertAlign val="superscript"/>
        <sz val="8"/>
        <rFont val="Tahoma"/>
        <family val="2"/>
      </rPr>
      <t xml:space="preserve"> </t>
    </r>
    <r>
      <rPr>
        <sz val="8"/>
        <rFont val="Tahoma"/>
        <family val="2"/>
      </rPr>
      <t>E</t>
    </r>
  </si>
  <si>
    <t>1567 HD</t>
  </si>
  <si>
    <t>Assendelft</t>
  </si>
  <si>
    <t>Op deze locatie is een dependance van het jongerenloket gevestigd</t>
  </si>
  <si>
    <t>Portocabin Noord</t>
  </si>
  <si>
    <t>1561 TN</t>
  </si>
  <si>
    <t>Onderkomen</t>
  </si>
  <si>
    <t>08.30-18.00</t>
  </si>
  <si>
    <t>9.5</t>
  </si>
  <si>
    <t>Portocabin Noord, 1e etage</t>
  </si>
  <si>
    <t>1562 TN</t>
  </si>
  <si>
    <t>Sloishoisje</t>
  </si>
  <si>
    <t>Oostkade</t>
  </si>
  <si>
    <t/>
  </si>
  <si>
    <t>afhankelijk van vaarseizoen</t>
  </si>
  <si>
    <t xml:space="preserve"> opening Zomerperiode ( 16 april – 15 oktober)  Za: 7.00-20.00 uur. Zo: 9.00-19.00 uur. Winterperiode ( 16 oktober – 15 april ) Zaterdag: 7.00-17.00 uur, Zondag: 9.00-12.00 uur</t>
  </si>
  <si>
    <t>06.00-18.00</t>
  </si>
  <si>
    <t>18.00-22.00</t>
  </si>
  <si>
    <t>Peildatum 01-04-2023</t>
  </si>
  <si>
    <t>Omschrijving</t>
  </si>
  <si>
    <t>tijdelijk karakter</t>
  </si>
  <si>
    <t>Havenkantoor kantoor</t>
  </si>
  <si>
    <t>Railpoint office ODNZKG</t>
  </si>
  <si>
    <t>Gemeentewerf Noord, Serooskerkestraat</t>
  </si>
  <si>
    <t>Gemeentewerkf Zuid, Slachthuisstraat</t>
  </si>
  <si>
    <t>Spierling</t>
  </si>
  <si>
    <t>Jongerenhub Assendelft</t>
  </si>
  <si>
    <t>Portocabin noord 1e verd</t>
  </si>
  <si>
    <t>√</t>
  </si>
  <si>
    <t>Schoonmaakonderhoud</t>
  </si>
  <si>
    <t>Leveren sanitaire apparatuur</t>
  </si>
  <si>
    <t>Leveren en vullen sanitaire supplies</t>
  </si>
  <si>
    <t>O = op afroep</t>
  </si>
  <si>
    <t>Linnenservice</t>
  </si>
  <si>
    <t>Opvang vluchtelingen Saendenborch</t>
  </si>
  <si>
    <t>Opvang vluchtelingen</t>
  </si>
  <si>
    <t>Opvang locatie</t>
  </si>
  <si>
    <t>Rustenburg 125</t>
  </si>
  <si>
    <t>1506 AZ</t>
  </si>
  <si>
    <t>nvt</t>
  </si>
  <si>
    <t>Bekerwasservice</t>
  </si>
  <si>
    <t>Railpontoffice 6e etage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</si>
</sst>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quot;\ * #,##0.00_-;_-&quot;€&quot;\ * #,##0.00\-;_-&quot;€&quot;\ * &quot;-&quot;??_-;_-@_-"/>
    <numFmt numFmtId="167" formatCode="_-* #,##0.00_-;_-* #,##0.00\-;_-* &quot;-&quot;??_-;_-@_-"/>
    <numFmt numFmtId="168" formatCode="_-* #,##0_-;_-* #,##0\-;_-* &quot;-&quot;??_-;_-@_-"/>
    <numFmt numFmtId="169" formatCode="_([$€]* #,##0.00_);_([$€]* \(#,##0.00\);_([$€]* &quot;-&quot;??_);_(@_)"/>
    <numFmt numFmtId="170" formatCode="0\ &quot;m2&quot;"/>
    <numFmt numFmtId="171" formatCode="#.###00"/>
    <numFmt numFmtId="172" formatCode="_-&quot;€&quot;* #,##0.00_-;\-&quot;€&quot;* #,##0.00_-;_-&quot;€&quot;* &quot;-&quot;??_-;_-@_-"/>
    <numFmt numFmtId="173" formatCode="_(&quot;Fl.&quot;* #,##0_);_(&quot;Fl.&quot;* \(#,##0\);_(&quot;Fl.&quot;* &quot;-&quot;_);_(@_)"/>
    <numFmt numFmtId="174" formatCode="_(&quot;Fl.&quot;* #,##0.00_);_(&quot;Fl.&quot;* \(#,##0.00\);_(&quot;Fl.&quot;* &quot;-&quot;??_);_(@_)"/>
  </numFmts>
  <fonts count="55" x14ac:knownFonts="1">
    <font>
      <sz val="10"/>
      <name val="Arial"/>
    </font>
    <font>
      <sz val="10"/>
      <name val="Arial"/>
      <family val="2"/>
    </font>
    <font>
      <sz val="8"/>
      <name val="Arial"/>
      <family val="2"/>
    </font>
    <font>
      <b/>
      <sz val="8"/>
      <name val="Tahoma"/>
      <family val="2"/>
    </font>
    <font>
      <sz val="8"/>
      <name val="Tahoma"/>
      <family val="2"/>
    </font>
    <font>
      <u/>
      <sz val="10"/>
      <color indexed="12"/>
      <name val="Arial"/>
      <family val="2"/>
    </font>
    <font>
      <sz val="10"/>
      <color indexed="8"/>
      <name val="Arial"/>
      <family val="2"/>
    </font>
    <font>
      <sz val="10"/>
      <name val="Tahoma"/>
      <family val="2"/>
    </font>
    <font>
      <b/>
      <sz val="10"/>
      <name val="Tahoma"/>
      <family val="2"/>
    </font>
    <font>
      <b/>
      <sz val="8.5"/>
      <name val="Tahoma"/>
      <family val="2"/>
    </font>
    <font>
      <sz val="8.5"/>
      <name val="Tahoma"/>
      <family val="2"/>
    </font>
    <font>
      <b/>
      <sz val="10"/>
      <name val="Arial"/>
      <family val="2"/>
    </font>
    <font>
      <sz val="10"/>
      <name val="Arial"/>
      <family val="2"/>
    </font>
    <font>
      <b/>
      <sz val="11"/>
      <name val="Tahoma"/>
      <family val="2"/>
    </font>
    <font>
      <sz val="11"/>
      <color indexed="8"/>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8"/>
      <name val="Arial"/>
      <family val="2"/>
    </font>
    <font>
      <sz val="10"/>
      <name val="Helv"/>
      <family val="2"/>
    </font>
    <font>
      <sz val="10"/>
      <color indexed="20"/>
      <name val="Arial"/>
      <family val="2"/>
    </font>
    <font>
      <sz val="10"/>
      <color indexed="8"/>
      <name val="Arial"/>
      <family val="2"/>
    </font>
    <font>
      <u/>
      <sz val="10"/>
      <color indexed="36"/>
      <name val="Arial"/>
      <family val="2"/>
    </font>
    <font>
      <u/>
      <sz val="10"/>
      <color indexed="12"/>
      <name val="Arial"/>
      <family val="2"/>
    </font>
    <font>
      <i/>
      <sz val="8"/>
      <name val="Arial"/>
      <family val="2"/>
    </font>
    <font>
      <sz val="10"/>
      <color indexed="12"/>
      <name val="Times New Roman"/>
      <family val="1"/>
    </font>
    <font>
      <sz val="10"/>
      <name val="Courier"/>
      <family val="3"/>
    </font>
    <font>
      <b/>
      <sz val="11"/>
      <color indexed="9"/>
      <name val="Century Gothic"/>
      <family val="2"/>
    </font>
    <font>
      <sz val="10"/>
      <name val="Univers"/>
      <family val="2"/>
    </font>
    <font>
      <sz val="10"/>
      <name val="Times New Roman"/>
      <family val="1"/>
    </font>
    <font>
      <sz val="10"/>
      <name val="Helv"/>
    </font>
    <font>
      <b/>
      <sz val="8.5"/>
      <name val="Arial"/>
      <family val="2"/>
    </font>
    <font>
      <sz val="11"/>
      <name val="Tahoma"/>
      <family val="2"/>
    </font>
    <font>
      <b/>
      <sz val="9"/>
      <name val="Tahoma"/>
      <family val="2"/>
    </font>
    <font>
      <sz val="7"/>
      <name val="Tahoma"/>
      <family val="2"/>
    </font>
    <font>
      <sz val="8"/>
      <color rgb="FFFF0000"/>
      <name val="Tahoma"/>
      <family val="2"/>
    </font>
    <font>
      <sz val="10"/>
      <color rgb="FFFF0000"/>
      <name val="Arial"/>
      <family val="2"/>
    </font>
    <font>
      <b/>
      <sz val="8"/>
      <color rgb="FFFF0000"/>
      <name val="Tahoma"/>
      <family val="2"/>
    </font>
    <font>
      <sz val="10"/>
      <color rgb="FFFF0000"/>
      <name val="Tahoma"/>
      <family val="2"/>
    </font>
    <font>
      <sz val="11"/>
      <name val="Calibri"/>
      <family val="2"/>
    </font>
    <font>
      <vertAlign val="superscript"/>
      <sz val="8"/>
      <name val="Tahoma"/>
      <family val="2"/>
    </font>
    <font>
      <sz val="8"/>
      <name val="Calibri"/>
      <family val="2"/>
    </font>
  </fonts>
  <fills count="19">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41"/>
        <bgColor indexed="64"/>
      </patternFill>
    </fill>
    <fill>
      <patternFill patternType="solid">
        <fgColor indexed="9"/>
        <bgColor indexed="64"/>
      </patternFill>
    </fill>
    <fill>
      <patternFill patternType="solid">
        <fgColor indexed="43"/>
        <bgColor indexed="64"/>
      </patternFill>
    </fill>
  </fills>
  <borders count="44">
    <border>
      <left/>
      <right/>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double">
        <color indexed="64"/>
      </left>
      <right style="double">
        <color indexed="64"/>
      </right>
      <top/>
      <bottom style="hair">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double">
        <color indexed="64"/>
      </right>
      <top style="hair">
        <color indexed="64"/>
      </top>
      <bottom style="double">
        <color indexed="64"/>
      </bottom>
      <diagonal/>
    </border>
    <border>
      <left style="medium">
        <color indexed="64"/>
      </left>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hair">
        <color indexed="64"/>
      </top>
      <bottom/>
      <diagonal/>
    </border>
    <border>
      <left style="double">
        <color indexed="64"/>
      </left>
      <right style="double">
        <color indexed="64"/>
      </right>
      <top style="hair">
        <color indexed="64"/>
      </top>
      <bottom style="thin">
        <color indexed="64"/>
      </bottom>
      <diagonal/>
    </border>
    <border>
      <left/>
      <right style="double">
        <color indexed="64"/>
      </right>
      <top/>
      <bottom style="hair">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style="medium">
        <color indexed="64"/>
      </bottom>
      <diagonal/>
    </border>
  </borders>
  <cellStyleXfs count="70">
    <xf numFmtId="0" fontId="0" fillId="0" borderId="0"/>
    <xf numFmtId="0" fontId="32" fillId="0" borderId="0"/>
    <xf numFmtId="0" fontId="24"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0" fillId="5" borderId="1">
      <alignment vertical="top" wrapText="1"/>
      <protection hidden="1"/>
    </xf>
    <xf numFmtId="0" fontId="31" fillId="5" borderId="1">
      <alignment vertical="top" wrapText="1"/>
      <protection hidden="1"/>
    </xf>
    <xf numFmtId="0" fontId="15" fillId="6" borderId="2" applyNumberFormat="0" applyAlignment="0" applyProtection="0"/>
    <xf numFmtId="0" fontId="16" fillId="7" borderId="3" applyNumberFormat="0" applyAlignment="0" applyProtection="0"/>
    <xf numFmtId="164" fontId="43" fillId="0" borderId="0" applyFont="0" applyFill="0" applyBorder="0" applyAlignment="0" applyProtection="0"/>
    <xf numFmtId="165" fontId="43" fillId="0" borderId="0" applyFont="0" applyFill="0" applyBorder="0" applyAlignment="0" applyProtection="0"/>
    <xf numFmtId="173" fontId="43" fillId="0" borderId="0" applyFont="0" applyFill="0" applyBorder="0" applyAlignment="0" applyProtection="0"/>
    <xf numFmtId="174" fontId="43" fillId="0" borderId="0" applyFont="0" applyFill="0" applyBorder="0" applyAlignment="0" applyProtection="0"/>
    <xf numFmtId="171" fontId="30" fillId="8" borderId="1">
      <alignment vertical="top"/>
      <protection locked="0" hidden="1"/>
    </xf>
    <xf numFmtId="169" fontId="6" fillId="0" borderId="0" applyFont="0" applyFill="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18" fillId="3" borderId="0" applyNumberFormat="0" applyBorder="0" applyAlignment="0" applyProtection="0"/>
    <xf numFmtId="0" fontId="31" fillId="9" borderId="1">
      <alignment vertical="top"/>
      <protection hidden="1"/>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4" borderId="2" applyNumberFormat="0" applyAlignment="0" applyProtection="0"/>
    <xf numFmtId="0" fontId="37" fillId="5" borderId="1">
      <alignment vertical="top" wrapText="1"/>
      <protection hidden="1"/>
    </xf>
    <xf numFmtId="167" fontId="1" fillId="0" borderId="0" applyFont="0" applyFill="0" applyBorder="0" applyAlignment="0" applyProtection="0"/>
    <xf numFmtId="0" fontId="38" fillId="10" borderId="0"/>
    <xf numFmtId="167" fontId="31" fillId="0" borderId="0">
      <alignment horizontal="center" vertical="center" textRotation="90" wrapText="1"/>
    </xf>
    <xf numFmtId="0" fontId="11" fillId="11" borderId="8"/>
    <xf numFmtId="0" fontId="17" fillId="0" borderId="4" applyNumberFormat="0" applyFill="0" applyAlignment="0" applyProtection="0"/>
    <xf numFmtId="170" fontId="11" fillId="0" borderId="0"/>
    <xf numFmtId="0" fontId="23" fillId="1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0" borderId="0"/>
    <xf numFmtId="0" fontId="14" fillId="13" borderId="9" applyNumberFormat="0" applyFont="0" applyAlignment="0" applyProtection="0"/>
    <xf numFmtId="171" fontId="30" fillId="5" borderId="1">
      <alignment vertical="top"/>
      <protection hidden="1"/>
    </xf>
    <xf numFmtId="0" fontId="39" fillId="0" borderId="0"/>
    <xf numFmtId="0" fontId="27" fillId="6" borderId="10" applyNumberFormat="0" applyAlignment="0" applyProtection="0"/>
    <xf numFmtId="0" fontId="40" fillId="14" borderId="11" applyNumberFormat="0" applyFont="0" applyFill="0" applyBorder="0" applyAlignment="0">
      <alignment horizontal="right"/>
    </xf>
    <xf numFmtId="0" fontId="11" fillId="15" borderId="12" applyNumberFormat="0" applyFont="0" applyBorder="0">
      <alignment horizontal="center"/>
    </xf>
    <xf numFmtId="0" fontId="30" fillId="8" borderId="1">
      <alignment vertical="top"/>
      <protection locked="0" hidden="1"/>
    </xf>
    <xf numFmtId="0" fontId="14" fillId="0" borderId="0"/>
    <xf numFmtId="0" fontId="41" fillId="0" borderId="0"/>
    <xf numFmtId="0" fontId="34" fillId="0" borderId="0"/>
    <xf numFmtId="0" fontId="30" fillId="8" borderId="1">
      <alignment vertical="top"/>
      <protection locked="0" hidden="1"/>
    </xf>
    <xf numFmtId="0" fontId="25" fillId="0" borderId="0" applyNumberFormat="0" applyFill="0" applyBorder="0" applyAlignment="0" applyProtection="0"/>
    <xf numFmtId="0" fontId="26" fillId="0" borderId="13" applyNumberFormat="0" applyFill="0" applyAlignment="0" applyProtection="0"/>
    <xf numFmtId="166" fontId="14" fillId="0" borderId="0" applyFont="0" applyFill="0" applyBorder="0" applyAlignment="0" applyProtection="0"/>
    <xf numFmtId="172" fontId="42" fillId="0" borderId="0"/>
    <xf numFmtId="0" fontId="29" fillId="0" borderId="0" applyNumberFormat="0" applyFill="0" applyBorder="0" applyAlignment="0" applyProtection="0"/>
  </cellStyleXfs>
  <cellXfs count="105">
    <xf numFmtId="0" fontId="0" fillId="0" borderId="0" xfId="0"/>
    <xf numFmtId="0" fontId="4" fillId="0" borderId="0" xfId="0" applyFont="1"/>
    <xf numFmtId="0" fontId="7" fillId="0" borderId="0" xfId="0" applyFont="1"/>
    <xf numFmtId="0" fontId="4" fillId="0" borderId="14" xfId="0" applyFont="1" applyBorder="1" applyAlignment="1">
      <alignment vertical="top" wrapText="1"/>
    </xf>
    <xf numFmtId="0" fontId="4" fillId="0" borderId="14" xfId="0" applyFont="1" applyBorder="1" applyAlignment="1">
      <alignment horizontal="center" vertical="top" wrapText="1"/>
    </xf>
    <xf numFmtId="0" fontId="7" fillId="0" borderId="16" xfId="0" applyFont="1" applyBorder="1"/>
    <xf numFmtId="0" fontId="7" fillId="0" borderId="17" xfId="0" applyFont="1" applyBorder="1"/>
    <xf numFmtId="0" fontId="3" fillId="0" borderId="0" xfId="0" applyFont="1"/>
    <xf numFmtId="0" fontId="4" fillId="0" borderId="0" xfId="0" applyFont="1" applyAlignment="1">
      <alignment vertical="top"/>
    </xf>
    <xf numFmtId="0" fontId="4" fillId="0" borderId="0" xfId="0" applyFont="1" applyAlignment="1">
      <alignment horizontal="left"/>
    </xf>
    <xf numFmtId="0" fontId="4" fillId="0" borderId="18" xfId="0" applyFont="1" applyBorder="1" applyAlignment="1">
      <alignment vertical="top" wrapText="1"/>
    </xf>
    <xf numFmtId="0" fontId="4" fillId="0" borderId="19" xfId="0" applyFont="1" applyBorder="1" applyAlignment="1">
      <alignment vertical="top" wrapText="1"/>
    </xf>
    <xf numFmtId="168" fontId="4" fillId="0" borderId="14" xfId="39" applyNumberFormat="1" applyFont="1" applyBorder="1" applyAlignment="1">
      <alignment horizontal="center" vertical="top" wrapText="1"/>
    </xf>
    <xf numFmtId="0" fontId="4" fillId="0" borderId="18" xfId="0" applyFont="1" applyBorder="1" applyAlignment="1">
      <alignment horizontal="center"/>
    </xf>
    <xf numFmtId="0" fontId="4" fillId="0" borderId="18" xfId="0" applyFont="1" applyBorder="1" applyAlignment="1">
      <alignment horizontal="center" vertical="top"/>
    </xf>
    <xf numFmtId="0" fontId="3" fillId="16" borderId="20" xfId="0" applyFont="1" applyFill="1" applyBorder="1" applyAlignment="1">
      <alignment vertical="top" wrapText="1"/>
    </xf>
    <xf numFmtId="0" fontId="3" fillId="16" borderId="20" xfId="0" applyFont="1" applyFill="1" applyBorder="1"/>
    <xf numFmtId="0" fontId="3" fillId="16" borderId="20" xfId="0" applyFont="1" applyFill="1" applyBorder="1" applyAlignment="1">
      <alignment horizontal="left"/>
    </xf>
    <xf numFmtId="0" fontId="4" fillId="0" borderId="21" xfId="0" applyFont="1" applyBorder="1" applyAlignment="1">
      <alignment vertical="top" wrapText="1"/>
    </xf>
    <xf numFmtId="0" fontId="4" fillId="0" borderId="21" xfId="0" applyFont="1" applyBorder="1" applyAlignment="1">
      <alignment horizontal="center" vertical="top"/>
    </xf>
    <xf numFmtId="0" fontId="4" fillId="0" borderId="14" xfId="28" applyFont="1" applyBorder="1" applyAlignment="1" applyProtection="1">
      <alignment vertical="top" wrapText="1"/>
    </xf>
    <xf numFmtId="0" fontId="4" fillId="0" borderId="0" xfId="0" applyFont="1" applyAlignment="1">
      <alignment vertical="top" wrapText="1"/>
    </xf>
    <xf numFmtId="0" fontId="10" fillId="0" borderId="16" xfId="0" applyFont="1" applyBorder="1" applyAlignment="1">
      <alignment horizontal="center" vertical="top" wrapText="1"/>
    </xf>
    <xf numFmtId="0" fontId="10" fillId="0" borderId="22" xfId="0" applyFont="1" applyBorder="1" applyAlignment="1">
      <alignment horizontal="center" vertical="top" wrapText="1"/>
    </xf>
    <xf numFmtId="0" fontId="10" fillId="0" borderId="23" xfId="0" applyFont="1" applyBorder="1" applyAlignment="1">
      <alignment horizontal="center" vertical="top" wrapText="1"/>
    </xf>
    <xf numFmtId="0" fontId="7" fillId="0" borderId="23" xfId="0" applyFont="1" applyBorder="1"/>
    <xf numFmtId="0" fontId="4" fillId="0" borderId="24" xfId="0" applyFont="1" applyBorder="1" applyAlignment="1">
      <alignment vertical="top" wrapText="1"/>
    </xf>
    <xf numFmtId="0" fontId="4" fillId="0" borderId="24" xfId="0" applyFont="1" applyBorder="1"/>
    <xf numFmtId="0" fontId="4" fillId="0" borderId="25" xfId="0" applyFont="1" applyBorder="1" applyAlignment="1">
      <alignment vertical="top" wrapText="1"/>
    </xf>
    <xf numFmtId="0" fontId="10" fillId="0" borderId="26" xfId="0" applyFont="1" applyBorder="1" applyAlignment="1">
      <alignment horizontal="center" vertical="top" wrapText="1"/>
    </xf>
    <xf numFmtId="0" fontId="4" fillId="0" borderId="19" xfId="0" applyFont="1" applyBorder="1" applyAlignment="1">
      <alignment horizontal="center" vertical="top"/>
    </xf>
    <xf numFmtId="0" fontId="19" fillId="17" borderId="0" xfId="0" applyFont="1" applyFill="1" applyAlignment="1">
      <alignment horizontal="left" indent="4"/>
    </xf>
    <xf numFmtId="0" fontId="4" fillId="0" borderId="18" xfId="0" applyFont="1" applyBorder="1"/>
    <xf numFmtId="0" fontId="8" fillId="0" borderId="0" xfId="0" applyFont="1" applyAlignment="1">
      <alignment horizontal="left"/>
    </xf>
    <xf numFmtId="0" fontId="4" fillId="0" borderId="18" xfId="0" applyFont="1" applyBorder="1" applyAlignment="1">
      <alignment horizontal="center" vertical="center"/>
    </xf>
    <xf numFmtId="0" fontId="4" fillId="0" borderId="14" xfId="0" applyFont="1" applyBorder="1" applyAlignment="1">
      <alignment horizontal="center" vertical="center" wrapText="1"/>
    </xf>
    <xf numFmtId="0" fontId="10" fillId="0" borderId="27" xfId="0" applyFont="1" applyBorder="1" applyAlignment="1">
      <alignment horizontal="center" vertical="top" wrapText="1"/>
    </xf>
    <xf numFmtId="0" fontId="9" fillId="0" borderId="28" xfId="0" applyFont="1" applyBorder="1" applyAlignment="1">
      <alignment vertical="top" wrapText="1"/>
    </xf>
    <xf numFmtId="0" fontId="7" fillId="0" borderId="26" xfId="0" applyFont="1" applyBorder="1"/>
    <xf numFmtId="0" fontId="4" fillId="0" borderId="20" xfId="0" applyFont="1" applyBorder="1" applyAlignment="1">
      <alignment textRotation="90" wrapText="1"/>
    </xf>
    <xf numFmtId="0" fontId="4" fillId="0" borderId="20" xfId="0" applyFont="1" applyBorder="1" applyAlignment="1">
      <alignment textRotation="90"/>
    </xf>
    <xf numFmtId="0" fontId="4" fillId="0" borderId="0" xfId="0" applyFont="1" applyAlignment="1">
      <alignment horizontal="center"/>
    </xf>
    <xf numFmtId="0" fontId="4" fillId="0" borderId="19" xfId="0" applyFont="1" applyBorder="1"/>
    <xf numFmtId="0" fontId="4" fillId="0" borderId="29" xfId="0" applyFont="1" applyBorder="1"/>
    <xf numFmtId="0" fontId="4" fillId="0" borderId="29" xfId="0" applyFont="1" applyBorder="1" applyAlignment="1">
      <alignment vertical="top" wrapText="1"/>
    </xf>
    <xf numFmtId="0" fontId="10" fillId="0" borderId="30" xfId="0" applyFont="1" applyBorder="1" applyAlignment="1">
      <alignment vertical="top" wrapText="1"/>
    </xf>
    <xf numFmtId="0" fontId="13" fillId="0" borderId="31" xfId="0" applyFont="1" applyBorder="1" applyAlignment="1">
      <alignment vertical="top" wrapText="1"/>
    </xf>
    <xf numFmtId="0" fontId="45" fillId="0" borderId="0" xfId="0" applyFont="1"/>
    <xf numFmtId="0" fontId="4" fillId="0" borderId="33" xfId="0" applyFont="1" applyBorder="1" applyAlignment="1">
      <alignment vertical="top" wrapText="1"/>
    </xf>
    <xf numFmtId="0" fontId="4" fillId="0" borderId="32" xfId="0" applyFont="1" applyBorder="1" applyAlignment="1">
      <alignment horizontal="center"/>
    </xf>
    <xf numFmtId="0" fontId="4" fillId="0" borderId="34" xfId="0" applyFont="1" applyBorder="1" applyAlignment="1">
      <alignment horizontal="center" vertical="top"/>
    </xf>
    <xf numFmtId="0" fontId="0" fillId="0" borderId="36" xfId="0" applyBorder="1"/>
    <xf numFmtId="0" fontId="0" fillId="0" borderId="37" xfId="0" applyBorder="1"/>
    <xf numFmtId="0" fontId="0" fillId="0" borderId="36" xfId="0" applyBorder="1" applyAlignment="1">
      <alignment horizontal="center"/>
    </xf>
    <xf numFmtId="0" fontId="3" fillId="0" borderId="31" xfId="0" applyFont="1" applyBorder="1"/>
    <xf numFmtId="0" fontId="3" fillId="0" borderId="36" xfId="0" applyFont="1" applyBorder="1"/>
    <xf numFmtId="0" fontId="3" fillId="0" borderId="37" xfId="0" applyFont="1" applyBorder="1"/>
    <xf numFmtId="0" fontId="46" fillId="0" borderId="36" xfId="0" applyFont="1" applyBorder="1"/>
    <xf numFmtId="0" fontId="48" fillId="0" borderId="14" xfId="0" applyFont="1" applyBorder="1" applyAlignment="1">
      <alignment horizontal="center" vertical="top" wrapText="1"/>
    </xf>
    <xf numFmtId="0" fontId="48" fillId="0" borderId="18" xfId="0" applyFont="1" applyBorder="1" applyAlignment="1">
      <alignment horizontal="center" vertical="center"/>
    </xf>
    <xf numFmtId="0" fontId="48" fillId="0" borderId="34" xfId="0" applyFont="1" applyBorder="1" applyAlignment="1">
      <alignment horizontal="center" vertical="top"/>
    </xf>
    <xf numFmtId="0" fontId="4" fillId="0" borderId="14" xfId="0" applyFont="1" applyBorder="1" applyAlignment="1">
      <alignment vertical="top"/>
    </xf>
    <xf numFmtId="0" fontId="4" fillId="0" borderId="35" xfId="0" applyFont="1" applyBorder="1" applyAlignment="1">
      <alignment vertical="top" wrapText="1"/>
    </xf>
    <xf numFmtId="0" fontId="4" fillId="0" borderId="14" xfId="0" applyFont="1" applyBorder="1" applyAlignment="1">
      <alignment horizontal="center" vertical="center"/>
    </xf>
    <xf numFmtId="0" fontId="47" fillId="0" borderId="18" xfId="0" applyFont="1" applyBorder="1" applyAlignment="1">
      <alignment horizontal="center"/>
    </xf>
    <xf numFmtId="0" fontId="47" fillId="0" borderId="32" xfId="0" applyFont="1" applyBorder="1" applyAlignment="1">
      <alignment horizontal="center"/>
    </xf>
    <xf numFmtId="0" fontId="4" fillId="0" borderId="14" xfId="0" applyFont="1" applyBorder="1" applyAlignment="1">
      <alignment horizontal="center"/>
    </xf>
    <xf numFmtId="0" fontId="4" fillId="0" borderId="19" xfId="0" applyFont="1" applyBorder="1" applyAlignment="1">
      <alignment horizontal="left" vertical="top" wrapText="1"/>
    </xf>
    <xf numFmtId="0" fontId="4" fillId="0" borderId="19" xfId="0" applyFont="1" applyBorder="1" applyAlignment="1">
      <alignment horizontal="center"/>
    </xf>
    <xf numFmtId="0" fontId="3" fillId="0" borderId="8" xfId="0" applyFont="1" applyBorder="1"/>
    <xf numFmtId="0" fontId="10" fillId="0" borderId="38" xfId="0" applyFont="1" applyBorder="1" applyAlignment="1">
      <alignment vertical="top" wrapText="1"/>
    </xf>
    <xf numFmtId="0" fontId="10" fillId="0" borderId="39" xfId="0" applyFont="1" applyBorder="1" applyAlignment="1">
      <alignment vertical="top" wrapText="1"/>
    </xf>
    <xf numFmtId="0" fontId="10" fillId="0" borderId="40" xfId="0" applyFont="1" applyBorder="1" applyAlignment="1">
      <alignment textRotation="90" wrapText="1"/>
    </xf>
    <xf numFmtId="0" fontId="4" fillId="0" borderId="32" xfId="0" applyFont="1" applyBorder="1" applyAlignment="1">
      <alignment textRotation="90" wrapText="1"/>
    </xf>
    <xf numFmtId="0" fontId="4" fillId="0" borderId="15" xfId="0" applyFont="1" applyBorder="1" applyAlignment="1">
      <alignment textRotation="90" wrapText="1"/>
    </xf>
    <xf numFmtId="0" fontId="4" fillId="0" borderId="32" xfId="0" applyFont="1" applyBorder="1" applyAlignment="1">
      <alignment textRotation="90"/>
    </xf>
    <xf numFmtId="0" fontId="7" fillId="0" borderId="41" xfId="0" applyFont="1" applyBorder="1"/>
    <xf numFmtId="0" fontId="49" fillId="0" borderId="36" xfId="0" applyFont="1" applyBorder="1" applyAlignment="1">
      <alignment horizontal="center"/>
    </xf>
    <xf numFmtId="0" fontId="49" fillId="0" borderId="36" xfId="0" applyFont="1" applyBorder="1"/>
    <xf numFmtId="0" fontId="50" fillId="0" borderId="0" xfId="0" applyFont="1"/>
    <xf numFmtId="0" fontId="51" fillId="0" borderId="0" xfId="0" applyFont="1"/>
    <xf numFmtId="0" fontId="3" fillId="16" borderId="20" xfId="0" applyFont="1" applyFill="1" applyBorder="1" applyAlignment="1">
      <alignment wrapText="1"/>
    </xf>
    <xf numFmtId="0" fontId="4" fillId="0" borderId="0" xfId="0" applyFont="1" applyAlignment="1">
      <alignment wrapText="1"/>
    </xf>
    <xf numFmtId="0" fontId="0" fillId="0" borderId="0" xfId="0" applyAlignment="1">
      <alignment wrapText="1"/>
    </xf>
    <xf numFmtId="0" fontId="4" fillId="0" borderId="18" xfId="0" applyFont="1" applyBorder="1" applyAlignment="1">
      <alignment vertical="top"/>
    </xf>
    <xf numFmtId="0" fontId="4" fillId="0" borderId="24" xfId="0" applyFont="1" applyBorder="1" applyAlignment="1">
      <alignment vertical="top"/>
    </xf>
    <xf numFmtId="0" fontId="4" fillId="0" borderId="35" xfId="0" applyFont="1" applyBorder="1" applyAlignment="1">
      <alignment vertical="top"/>
    </xf>
    <xf numFmtId="0" fontId="52" fillId="0" borderId="0" xfId="0" applyFont="1" applyAlignment="1">
      <alignment vertical="center"/>
    </xf>
    <xf numFmtId="0" fontId="4" fillId="0" borderId="0" xfId="0" applyFont="1" applyAlignment="1">
      <alignment vertical="center"/>
    </xf>
    <xf numFmtId="0" fontId="54" fillId="0" borderId="0" xfId="0" applyFont="1" applyAlignment="1">
      <alignment vertical="center"/>
    </xf>
    <xf numFmtId="0" fontId="48" fillId="0" borderId="21" xfId="0" applyFont="1" applyBorder="1" applyAlignment="1">
      <alignment vertical="top" wrapText="1"/>
    </xf>
    <xf numFmtId="0" fontId="7" fillId="0" borderId="42" xfId="0" applyFont="1" applyBorder="1"/>
    <xf numFmtId="0" fontId="4" fillId="0" borderId="18" xfId="0" quotePrefix="1" applyFont="1" applyBorder="1" applyAlignment="1">
      <alignment horizontal="center"/>
    </xf>
    <xf numFmtId="0" fontId="0" fillId="0" borderId="8" xfId="0" applyBorder="1"/>
    <xf numFmtId="0" fontId="10" fillId="0" borderId="43" xfId="0" applyFont="1" applyBorder="1" applyAlignment="1">
      <alignment vertical="top" wrapText="1"/>
    </xf>
    <xf numFmtId="0" fontId="1" fillId="0" borderId="0" xfId="0" applyFont="1"/>
    <xf numFmtId="0" fontId="45" fillId="0" borderId="31" xfId="0" applyFont="1" applyBorder="1"/>
    <xf numFmtId="0" fontId="45" fillId="0" borderId="36" xfId="0" applyFont="1" applyBorder="1"/>
    <xf numFmtId="0" fontId="45" fillId="0" borderId="20" xfId="0" applyFont="1" applyBorder="1"/>
    <xf numFmtId="0" fontId="4" fillId="0" borderId="32" xfId="0" applyFont="1" applyBorder="1" applyAlignment="1">
      <alignment vertical="top" wrapText="1"/>
    </xf>
    <xf numFmtId="0" fontId="3" fillId="18" borderId="20" xfId="0" applyFont="1" applyFill="1" applyBorder="1" applyAlignment="1">
      <alignment horizontal="center"/>
    </xf>
    <xf numFmtId="0" fontId="3" fillId="16" borderId="20" xfId="0" applyFont="1" applyFill="1" applyBorder="1" applyAlignment="1">
      <alignment horizontal="center"/>
    </xf>
    <xf numFmtId="0" fontId="9" fillId="18" borderId="31" xfId="0" applyFont="1" applyFill="1" applyBorder="1" applyAlignment="1">
      <alignment horizontal="center" vertical="top" wrapText="1"/>
    </xf>
    <xf numFmtId="0" fontId="44" fillId="18" borderId="36" xfId="0" applyFont="1" applyFill="1" applyBorder="1" applyAlignment="1">
      <alignment horizontal="center"/>
    </xf>
    <xf numFmtId="0" fontId="44" fillId="18" borderId="37" xfId="0" applyFont="1" applyFill="1" applyBorder="1" applyAlignment="1">
      <alignment horizontal="center"/>
    </xf>
  </cellXfs>
  <cellStyles count="70">
    <cellStyle name="_Plant and Equipment Asset Regisiter" xfId="1" xr:uid="{00000000-0005-0000-0000-000000000000}"/>
    <cellStyle name="Bad" xfId="2" xr:uid="{00000000-0005-0000-0000-000001000000}"/>
    <cellStyle name="Bad 2" xfId="3" xr:uid="{00000000-0005-0000-0000-000002000000}"/>
    <cellStyle name="Bad 3" xfId="4" xr:uid="{00000000-0005-0000-0000-000003000000}"/>
    <cellStyle name="Bad 4" xfId="5" xr:uid="{00000000-0005-0000-0000-000004000000}"/>
    <cellStyle name="Bad 5" xfId="6" xr:uid="{00000000-0005-0000-0000-000005000000}"/>
    <cellStyle name="Bad 6" xfId="7" xr:uid="{00000000-0005-0000-0000-000006000000}"/>
    <cellStyle name="Bad 7" xfId="8" xr:uid="{00000000-0005-0000-0000-000007000000}"/>
    <cellStyle name="Bad 8" xfId="9" xr:uid="{00000000-0005-0000-0000-000008000000}"/>
    <cellStyle name="Basic" xfId="10" xr:uid="{00000000-0005-0000-0000-000009000000}"/>
    <cellStyle name="Bold" xfId="11" xr:uid="{00000000-0005-0000-0000-00000A000000}"/>
    <cellStyle name="Calculation" xfId="12" xr:uid="{00000000-0005-0000-0000-00000B000000}"/>
    <cellStyle name="Check Cell" xfId="13" xr:uid="{00000000-0005-0000-0000-00000C000000}"/>
    <cellStyle name="Comma [0]_CALCULATIEBLAD.XLS" xfId="14" xr:uid="{00000000-0005-0000-0000-00000D000000}"/>
    <cellStyle name="Comma_AA BCR/ Basis ruimtestaat 13.0" xfId="15" xr:uid="{00000000-0005-0000-0000-00000E000000}"/>
    <cellStyle name="Currency [0]_AA BCR/ Basis ruimtestaat 13.0" xfId="16" xr:uid="{00000000-0005-0000-0000-00000F000000}"/>
    <cellStyle name="Currency_AA BCR/ Basis ruimtestaat 13.0" xfId="17" xr:uid="{00000000-0005-0000-0000-000010000000}"/>
    <cellStyle name="Entry" xfId="18" xr:uid="{00000000-0005-0000-0000-000011000000}"/>
    <cellStyle name="Euro" xfId="19" xr:uid="{00000000-0005-0000-0000-000012000000}"/>
    <cellStyle name="Explanatory Text" xfId="20" xr:uid="{00000000-0005-0000-0000-000013000000}"/>
    <cellStyle name="Followed Hyperlink_Aantal groepen per school.xls" xfId="21" xr:uid="{00000000-0005-0000-0000-000014000000}"/>
    <cellStyle name="Good" xfId="22" xr:uid="{00000000-0005-0000-0000-000015000000}"/>
    <cellStyle name="Header" xfId="23" xr:uid="{00000000-0005-0000-0000-000016000000}"/>
    <cellStyle name="Heading 1" xfId="24" xr:uid="{00000000-0005-0000-0000-000017000000}"/>
    <cellStyle name="Heading 2" xfId="25" xr:uid="{00000000-0005-0000-0000-000018000000}"/>
    <cellStyle name="Heading 3" xfId="26" xr:uid="{00000000-0005-0000-0000-000019000000}"/>
    <cellStyle name="Heading 4" xfId="27" xr:uid="{00000000-0005-0000-0000-00001A000000}"/>
    <cellStyle name="Hyperlink" xfId="28" builtinId="8"/>
    <cellStyle name="Hyperlink 2" xfId="29" xr:uid="{00000000-0005-0000-0000-00001C000000}"/>
    <cellStyle name="Hyperlink 2 2" xfId="30" xr:uid="{00000000-0005-0000-0000-00001D000000}"/>
    <cellStyle name="Hyperlink 2 3" xfId="31" xr:uid="{00000000-0005-0000-0000-00001E000000}"/>
    <cellStyle name="Hyperlink 2 4" xfId="32" xr:uid="{00000000-0005-0000-0000-00001F000000}"/>
    <cellStyle name="Hyperlink 2 5" xfId="33" xr:uid="{00000000-0005-0000-0000-000020000000}"/>
    <cellStyle name="Hyperlink 2 6" xfId="34" xr:uid="{00000000-0005-0000-0000-000021000000}"/>
    <cellStyle name="Hyperlink 2 7" xfId="35" xr:uid="{00000000-0005-0000-0000-000022000000}"/>
    <cellStyle name="Hyperlink 2_Blad1" xfId="36" xr:uid="{00000000-0005-0000-0000-000023000000}"/>
    <cellStyle name="Input" xfId="37" xr:uid="{00000000-0005-0000-0000-000024000000}"/>
    <cellStyle name="Italic" xfId="38" xr:uid="{00000000-0005-0000-0000-000025000000}"/>
    <cellStyle name="Komma" xfId="39" builtinId="3"/>
    <cellStyle name="kop" xfId="40" xr:uid="{00000000-0005-0000-0000-000027000000}"/>
    <cellStyle name="Koppen_rekenblad" xfId="41" xr:uid="{00000000-0005-0000-0000-000028000000}"/>
    <cellStyle name="koppenrekenblad2" xfId="42" xr:uid="{00000000-0005-0000-0000-000029000000}"/>
    <cellStyle name="Linked Cell" xfId="43" xr:uid="{00000000-0005-0000-0000-00002A000000}"/>
    <cellStyle name="m2" xfId="44" xr:uid="{00000000-0005-0000-0000-00002B000000}"/>
    <cellStyle name="Neutral" xfId="45" xr:uid="{00000000-0005-0000-0000-00002C000000}"/>
    <cellStyle name="Normaal_GLAS gegevens.xls" xfId="46" xr:uid="{00000000-0005-0000-0000-00002D000000}"/>
    <cellStyle name="Normal 2" xfId="47" xr:uid="{00000000-0005-0000-0000-00002E000000}"/>
    <cellStyle name="Normal 3" xfId="48" xr:uid="{00000000-0005-0000-0000-00002F000000}"/>
    <cellStyle name="Normal 4" xfId="49" xr:uid="{00000000-0005-0000-0000-000030000000}"/>
    <cellStyle name="Normal 6" xfId="50" xr:uid="{00000000-0005-0000-0000-000031000000}"/>
    <cellStyle name="Normal 7" xfId="51" xr:uid="{00000000-0005-0000-0000-000032000000}"/>
    <cellStyle name="Normal 8" xfId="52" xr:uid="{00000000-0005-0000-0000-000033000000}"/>
    <cellStyle name="Normal_ KLM-CTR(STA)-Recap.xls" xfId="53" xr:uid="{00000000-0005-0000-0000-000034000000}"/>
    <cellStyle name="Note" xfId="54" xr:uid="{00000000-0005-0000-0000-000035000000}"/>
    <cellStyle name="Number" xfId="55" xr:uid="{00000000-0005-0000-0000-000036000000}"/>
    <cellStyle name="Ongedefinieerd" xfId="56" xr:uid="{00000000-0005-0000-0000-000037000000}"/>
    <cellStyle name="Output" xfId="57" xr:uid="{00000000-0005-0000-0000-000038000000}"/>
    <cellStyle name="prijslijst" xfId="58" xr:uid="{00000000-0005-0000-0000-000039000000}"/>
    <cellStyle name="Ruimtestaat_Koppen" xfId="59" xr:uid="{00000000-0005-0000-0000-00003A000000}"/>
    <cellStyle name="Selection" xfId="60" xr:uid="{00000000-0005-0000-0000-00003B000000}"/>
    <cellStyle name="Standaard" xfId="0" builtinId="0"/>
    <cellStyle name="Standaard 2" xfId="61" xr:uid="{00000000-0005-0000-0000-00003D000000}"/>
    <cellStyle name="Standaard 3" xfId="62" xr:uid="{00000000-0005-0000-0000-00003E000000}"/>
    <cellStyle name="Standard_Purchasing categories" xfId="63" xr:uid="{00000000-0005-0000-0000-00003F000000}"/>
    <cellStyle name="TextEntry" xfId="64" xr:uid="{00000000-0005-0000-0000-000040000000}"/>
    <cellStyle name="Title" xfId="65" xr:uid="{00000000-0005-0000-0000-000041000000}"/>
    <cellStyle name="Total" xfId="66" xr:uid="{00000000-0005-0000-0000-000042000000}"/>
    <cellStyle name="Valuta 2" xfId="67" xr:uid="{00000000-0005-0000-0000-000043000000}"/>
    <cellStyle name="Valuta euro rb" xfId="68" xr:uid="{00000000-0005-0000-0000-000044000000}"/>
    <cellStyle name="Warning Text" xfId="69" xr:uid="{00000000-0005-0000-0000-00004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ESS%20Calculatie%20schoonmaak\Basis\Basisgegevens\2010\ESS%20Calculatie%20schoonmaak\Basis\Basisgegevens\2008\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ESS%20Calculatie%20schoonmaak\Basis\Basisgegevens\2010\%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
    </sheetNames>
    <definedNames>
      <definedName name="berichtoke"/>
      <definedName name="einde"/>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0"/>
  </sheetPr>
  <dimension ref="A1:P32"/>
  <sheetViews>
    <sheetView workbookViewId="0">
      <selection activeCell="G5" sqref="G5"/>
    </sheetView>
  </sheetViews>
  <sheetFormatPr defaultRowHeight="12.5" x14ac:dyDescent="0.25"/>
  <cols>
    <col min="1" max="1" width="28.6328125" customWidth="1"/>
    <col min="2" max="2" width="19.6328125" customWidth="1"/>
    <col min="3" max="3" width="8.90625" customWidth="1"/>
    <col min="4" max="4" width="10.54296875" customWidth="1"/>
    <col min="5" max="5" width="21.453125" customWidth="1"/>
    <col min="6" max="6" width="68.36328125" style="83" customWidth="1"/>
    <col min="7" max="7" width="10.453125" customWidth="1"/>
    <col min="8" max="8" width="10.36328125" customWidth="1"/>
    <col min="9" max="9" width="8" customWidth="1"/>
    <col min="10" max="10" width="8.54296875" bestFit="1" customWidth="1"/>
    <col min="12" max="12" width="9.453125" customWidth="1"/>
    <col min="14" max="14" width="9.54296875" customWidth="1"/>
    <col min="15" max="16" width="9.08984375" customWidth="1"/>
  </cols>
  <sheetData>
    <row r="1" spans="1:16" ht="13.5" thickTop="1" thickBot="1" x14ac:dyDescent="0.3">
      <c r="A1" s="101" t="s">
        <v>0</v>
      </c>
      <c r="B1" s="101"/>
      <c r="C1" s="101"/>
      <c r="D1" s="101"/>
      <c r="E1" s="101"/>
      <c r="F1" s="101"/>
      <c r="G1" s="101"/>
      <c r="H1" s="101"/>
      <c r="I1" s="101"/>
      <c r="J1" s="101"/>
      <c r="K1" s="101"/>
      <c r="L1" s="101"/>
      <c r="M1" s="101"/>
      <c r="N1" s="101"/>
      <c r="O1" s="1"/>
    </row>
    <row r="2" spans="1:16" ht="13.5" thickTop="1" thickBot="1" x14ac:dyDescent="0.3">
      <c r="A2" s="100" t="s">
        <v>1</v>
      </c>
      <c r="B2" s="100"/>
      <c r="C2" s="100"/>
      <c r="D2" s="100"/>
      <c r="E2" s="100"/>
      <c r="F2" s="100"/>
      <c r="G2" s="100"/>
      <c r="H2" s="100"/>
      <c r="I2" s="100"/>
      <c r="J2" s="100"/>
      <c r="K2" s="100"/>
      <c r="L2" s="100"/>
      <c r="M2" s="100"/>
      <c r="N2" s="100"/>
      <c r="O2" s="1"/>
    </row>
    <row r="3" spans="1:16" ht="41" thickTop="1" thickBot="1" x14ac:dyDescent="0.3">
      <c r="A3" s="16" t="s">
        <v>2</v>
      </c>
      <c r="B3" s="16" t="s">
        <v>3</v>
      </c>
      <c r="C3" s="16" t="s">
        <v>4</v>
      </c>
      <c r="D3" s="16" t="s">
        <v>5</v>
      </c>
      <c r="E3" s="17" t="s">
        <v>6</v>
      </c>
      <c r="F3" s="81" t="s">
        <v>7</v>
      </c>
      <c r="G3" s="15" t="s">
        <v>8</v>
      </c>
      <c r="H3" s="15" t="s">
        <v>9</v>
      </c>
      <c r="I3" s="15" t="s">
        <v>10</v>
      </c>
      <c r="J3" s="15" t="s">
        <v>11</v>
      </c>
      <c r="K3" s="15" t="s">
        <v>12</v>
      </c>
      <c r="L3" s="15" t="s">
        <v>13</v>
      </c>
      <c r="M3" s="15" t="s">
        <v>14</v>
      </c>
      <c r="N3" s="15" t="s">
        <v>15</v>
      </c>
      <c r="O3" s="7"/>
    </row>
    <row r="4" spans="1:16" ht="40.5" thickTop="1" x14ac:dyDescent="0.25">
      <c r="A4" s="3" t="s">
        <v>16</v>
      </c>
      <c r="B4" s="3" t="s">
        <v>17</v>
      </c>
      <c r="C4" s="3" t="s">
        <v>18</v>
      </c>
      <c r="D4" s="3" t="s">
        <v>19</v>
      </c>
      <c r="E4" s="3" t="s">
        <v>20</v>
      </c>
      <c r="F4" s="3" t="s">
        <v>21</v>
      </c>
      <c r="G4" s="4" t="s">
        <v>22</v>
      </c>
      <c r="H4" s="4" t="s">
        <v>23</v>
      </c>
      <c r="I4" s="58"/>
      <c r="J4" s="4" t="s">
        <v>24</v>
      </c>
      <c r="K4" s="12">
        <v>18877.8</v>
      </c>
      <c r="L4" s="4">
        <v>950</v>
      </c>
      <c r="M4" s="4">
        <v>550</v>
      </c>
      <c r="N4" s="4">
        <f>L4+M4</f>
        <v>1500</v>
      </c>
      <c r="O4" s="7"/>
    </row>
    <row r="5" spans="1:16" ht="30" x14ac:dyDescent="0.25">
      <c r="A5" s="10" t="s">
        <v>25</v>
      </c>
      <c r="B5" s="10" t="s">
        <v>26</v>
      </c>
      <c r="C5" s="10" t="s">
        <v>27</v>
      </c>
      <c r="D5" s="10" t="s">
        <v>19</v>
      </c>
      <c r="E5" s="10" t="s">
        <v>28</v>
      </c>
      <c r="F5" s="10" t="s">
        <v>29</v>
      </c>
      <c r="G5" s="34" t="s">
        <v>30</v>
      </c>
      <c r="H5" s="59" t="s">
        <v>31</v>
      </c>
      <c r="I5" s="34" t="s">
        <v>32</v>
      </c>
      <c r="J5" s="34" t="s">
        <v>24</v>
      </c>
      <c r="K5" s="34">
        <v>182.17</v>
      </c>
      <c r="L5" s="34">
        <v>16</v>
      </c>
      <c r="M5" s="34">
        <v>7</v>
      </c>
      <c r="N5" s="34">
        <f>L5+M5</f>
        <v>23</v>
      </c>
      <c r="O5" s="1"/>
    </row>
    <row r="6" spans="1:16" ht="20" x14ac:dyDescent="0.25">
      <c r="A6" s="10" t="s">
        <v>33</v>
      </c>
      <c r="B6" s="26" t="s">
        <v>34</v>
      </c>
      <c r="C6" s="26" t="s">
        <v>35</v>
      </c>
      <c r="D6" s="26" t="s">
        <v>19</v>
      </c>
      <c r="E6" s="10" t="s">
        <v>36</v>
      </c>
      <c r="F6" s="10" t="s">
        <v>37</v>
      </c>
      <c r="G6" s="14" t="s">
        <v>38</v>
      </c>
      <c r="H6" s="14" t="s">
        <v>31</v>
      </c>
      <c r="I6" s="14" t="s">
        <v>39</v>
      </c>
      <c r="J6" s="14" t="s">
        <v>24</v>
      </c>
      <c r="K6" s="14">
        <v>6060.1</v>
      </c>
      <c r="L6" s="14">
        <v>350</v>
      </c>
      <c r="M6" s="14">
        <v>100</v>
      </c>
      <c r="N6" s="14">
        <v>400</v>
      </c>
      <c r="O6" s="8"/>
    </row>
    <row r="7" spans="1:16" ht="20" x14ac:dyDescent="0.25">
      <c r="A7" s="10" t="s">
        <v>40</v>
      </c>
      <c r="B7" s="26" t="s">
        <v>34</v>
      </c>
      <c r="C7" s="26" t="s">
        <v>35</v>
      </c>
      <c r="D7" s="26" t="s">
        <v>19</v>
      </c>
      <c r="E7" s="10" t="s">
        <v>41</v>
      </c>
      <c r="F7" s="10" t="s">
        <v>42</v>
      </c>
      <c r="G7" s="14" t="s">
        <v>38</v>
      </c>
      <c r="H7" s="14" t="s">
        <v>31</v>
      </c>
      <c r="I7" s="14" t="s">
        <v>39</v>
      </c>
      <c r="J7" s="14" t="s">
        <v>24</v>
      </c>
      <c r="K7" s="50">
        <v>770</v>
      </c>
      <c r="L7" s="60"/>
      <c r="M7" s="60"/>
      <c r="N7" s="50">
        <v>75</v>
      </c>
      <c r="O7" s="8"/>
    </row>
    <row r="8" spans="1:16" ht="30" x14ac:dyDescent="0.25">
      <c r="A8" s="10" t="s">
        <v>43</v>
      </c>
      <c r="B8" s="10" t="s">
        <v>44</v>
      </c>
      <c r="C8" s="10" t="s">
        <v>45</v>
      </c>
      <c r="D8" s="10" t="s">
        <v>46</v>
      </c>
      <c r="E8" s="10" t="s">
        <v>47</v>
      </c>
      <c r="F8" s="10" t="s">
        <v>48</v>
      </c>
      <c r="G8" s="14" t="s">
        <v>49</v>
      </c>
      <c r="H8" s="14" t="s">
        <v>31</v>
      </c>
      <c r="I8" s="14" t="s">
        <v>50</v>
      </c>
      <c r="J8" s="14" t="s">
        <v>24</v>
      </c>
      <c r="K8" s="14">
        <v>215.02</v>
      </c>
      <c r="L8" s="14">
        <v>7</v>
      </c>
      <c r="M8" s="14">
        <v>30</v>
      </c>
      <c r="N8" s="14">
        <f>L8+M8</f>
        <v>37</v>
      </c>
      <c r="O8" s="8"/>
    </row>
    <row r="9" spans="1:16" ht="20" x14ac:dyDescent="0.25">
      <c r="A9" s="3" t="s">
        <v>51</v>
      </c>
      <c r="B9" s="10" t="s">
        <v>52</v>
      </c>
      <c r="C9" s="10" t="s">
        <v>45</v>
      </c>
      <c r="D9" s="10" t="s">
        <v>46</v>
      </c>
      <c r="E9" s="10"/>
      <c r="F9" s="10" t="s">
        <v>53</v>
      </c>
      <c r="G9" s="14" t="s">
        <v>49</v>
      </c>
      <c r="H9" s="14" t="s">
        <v>31</v>
      </c>
      <c r="I9" s="14" t="s">
        <v>50</v>
      </c>
      <c r="J9" s="14" t="s">
        <v>24</v>
      </c>
      <c r="K9" s="14">
        <v>54</v>
      </c>
      <c r="L9" s="14"/>
      <c r="M9" s="14"/>
      <c r="N9" s="14"/>
      <c r="O9" s="8"/>
    </row>
    <row r="10" spans="1:16" ht="50" x14ac:dyDescent="0.25">
      <c r="A10" s="3" t="s">
        <v>54</v>
      </c>
      <c r="B10" s="10" t="s">
        <v>55</v>
      </c>
      <c r="C10" s="10" t="s">
        <v>56</v>
      </c>
      <c r="D10" s="10" t="s">
        <v>19</v>
      </c>
      <c r="E10" s="10" t="s">
        <v>47</v>
      </c>
      <c r="F10" s="10" t="s">
        <v>57</v>
      </c>
      <c r="G10" s="14" t="s">
        <v>49</v>
      </c>
      <c r="H10" s="14" t="s">
        <v>31</v>
      </c>
      <c r="I10" s="14" t="s">
        <v>50</v>
      </c>
      <c r="J10" s="14" t="s">
        <v>24</v>
      </c>
      <c r="K10" s="14">
        <v>1196.44</v>
      </c>
      <c r="L10" s="14">
        <v>16</v>
      </c>
      <c r="M10" s="14">
        <v>30</v>
      </c>
      <c r="N10" s="14">
        <v>50</v>
      </c>
      <c r="O10" s="8"/>
    </row>
    <row r="11" spans="1:16" x14ac:dyDescent="0.25">
      <c r="A11" s="84" t="s">
        <v>58</v>
      </c>
      <c r="B11" s="85" t="s">
        <v>59</v>
      </c>
      <c r="C11" s="85" t="s">
        <v>60</v>
      </c>
      <c r="D11" s="26" t="s">
        <v>19</v>
      </c>
      <c r="E11" s="10" t="s">
        <v>36</v>
      </c>
      <c r="F11" s="10" t="s">
        <v>62</v>
      </c>
      <c r="G11" s="13" t="s">
        <v>63</v>
      </c>
      <c r="H11" s="14" t="s">
        <v>31</v>
      </c>
      <c r="I11" s="14" t="s">
        <v>64</v>
      </c>
      <c r="J11" s="13" t="s">
        <v>24</v>
      </c>
      <c r="K11" s="13">
        <v>1118</v>
      </c>
      <c r="L11" s="14"/>
      <c r="M11" s="14"/>
      <c r="N11" s="14"/>
      <c r="O11" s="8"/>
    </row>
    <row r="12" spans="1:16" x14ac:dyDescent="0.25">
      <c r="A12" s="3" t="s">
        <v>65</v>
      </c>
      <c r="B12" s="62" t="s">
        <v>66</v>
      </c>
      <c r="C12" s="3" t="s">
        <v>67</v>
      </c>
      <c r="D12" s="3" t="s">
        <v>19</v>
      </c>
      <c r="E12" s="3" t="s">
        <v>36</v>
      </c>
      <c r="F12" s="20" t="s">
        <v>68</v>
      </c>
      <c r="G12" s="13" t="s">
        <v>69</v>
      </c>
      <c r="H12" s="14" t="s">
        <v>31</v>
      </c>
      <c r="I12" s="13" t="s">
        <v>70</v>
      </c>
      <c r="J12" s="13" t="s">
        <v>24</v>
      </c>
      <c r="K12" s="63">
        <v>298.7</v>
      </c>
      <c r="L12" s="63"/>
      <c r="M12" s="63"/>
      <c r="N12" s="63"/>
      <c r="O12" s="1"/>
    </row>
    <row r="13" spans="1:16" x14ac:dyDescent="0.25">
      <c r="A13" s="3" t="s">
        <v>71</v>
      </c>
      <c r="B13" s="62" t="s">
        <v>72</v>
      </c>
      <c r="C13" s="3" t="s">
        <v>67</v>
      </c>
      <c r="D13" s="3" t="s">
        <v>19</v>
      </c>
      <c r="E13" s="3" t="s">
        <v>36</v>
      </c>
      <c r="F13" s="20" t="s">
        <v>73</v>
      </c>
      <c r="G13" s="66"/>
      <c r="H13" s="14"/>
      <c r="I13" s="66"/>
      <c r="J13" s="66"/>
      <c r="K13" s="63">
        <v>298.7</v>
      </c>
      <c r="L13" s="63"/>
      <c r="M13" s="63"/>
      <c r="N13" s="63"/>
      <c r="O13" s="1"/>
    </row>
    <row r="14" spans="1:16" ht="14.5" x14ac:dyDescent="0.25">
      <c r="A14" s="3" t="s">
        <v>102</v>
      </c>
      <c r="B14" s="88" t="s">
        <v>103</v>
      </c>
      <c r="C14" s="3" t="s">
        <v>104</v>
      </c>
      <c r="D14" s="3" t="s">
        <v>105</v>
      </c>
      <c r="E14" s="3" t="s">
        <v>61</v>
      </c>
      <c r="F14" s="20" t="s">
        <v>106</v>
      </c>
      <c r="G14" s="66"/>
      <c r="H14" s="14" t="s">
        <v>77</v>
      </c>
      <c r="I14" s="66"/>
      <c r="J14" s="13" t="s">
        <v>24</v>
      </c>
      <c r="K14" s="63">
        <v>264</v>
      </c>
      <c r="L14" s="63"/>
      <c r="M14" s="63"/>
      <c r="N14" s="63"/>
      <c r="O14" s="1"/>
      <c r="P14" s="87"/>
    </row>
    <row r="15" spans="1:16" ht="20" x14ac:dyDescent="0.25">
      <c r="A15" s="3" t="s">
        <v>74</v>
      </c>
      <c r="B15" s="62" t="s">
        <v>75</v>
      </c>
      <c r="C15" s="3" t="s">
        <v>76</v>
      </c>
      <c r="D15" s="3" t="s">
        <v>19</v>
      </c>
      <c r="E15" s="10" t="s">
        <v>47</v>
      </c>
      <c r="F15" s="10" t="s">
        <v>53</v>
      </c>
      <c r="G15" s="66"/>
      <c r="H15" s="14"/>
      <c r="I15" s="66"/>
      <c r="J15" s="66"/>
      <c r="K15" s="63">
        <v>31.05</v>
      </c>
      <c r="L15" s="63"/>
      <c r="M15" s="63"/>
      <c r="N15" s="63"/>
      <c r="O15" s="1"/>
      <c r="P15" s="89"/>
    </row>
    <row r="16" spans="1:16" ht="12" customHeight="1" x14ac:dyDescent="0.25">
      <c r="A16" s="61" t="s">
        <v>78</v>
      </c>
      <c r="B16" s="10" t="s">
        <v>44</v>
      </c>
      <c r="C16" s="10" t="s">
        <v>45</v>
      </c>
      <c r="D16" s="10" t="s">
        <v>46</v>
      </c>
      <c r="E16" s="18" t="s">
        <v>79</v>
      </c>
      <c r="F16" s="48" t="s">
        <v>80</v>
      </c>
      <c r="G16" s="13" t="s">
        <v>69</v>
      </c>
      <c r="H16" s="13" t="s">
        <v>31</v>
      </c>
      <c r="I16" s="13" t="s">
        <v>70</v>
      </c>
      <c r="J16" s="13" t="s">
        <v>81</v>
      </c>
      <c r="K16" s="64">
        <v>96.3</v>
      </c>
      <c r="L16" s="13">
        <v>3</v>
      </c>
      <c r="M16" s="13" t="s">
        <v>82</v>
      </c>
      <c r="N16" s="35"/>
      <c r="O16" s="8"/>
    </row>
    <row r="17" spans="1:15" ht="16.5" customHeight="1" x14ac:dyDescent="0.25">
      <c r="A17" s="61" t="s">
        <v>83</v>
      </c>
      <c r="B17" s="86" t="s">
        <v>84</v>
      </c>
      <c r="C17" s="8" t="s">
        <v>85</v>
      </c>
      <c r="D17" s="10" t="s">
        <v>86</v>
      </c>
      <c r="E17" s="18" t="s">
        <v>79</v>
      </c>
      <c r="F17" s="48" t="s">
        <v>80</v>
      </c>
      <c r="G17" s="13" t="s">
        <v>69</v>
      </c>
      <c r="H17" s="13" t="s">
        <v>31</v>
      </c>
      <c r="I17" s="13" t="s">
        <v>70</v>
      </c>
      <c r="J17" s="13" t="s">
        <v>81</v>
      </c>
      <c r="K17" s="64">
        <v>45.5</v>
      </c>
      <c r="L17" s="92" t="s">
        <v>77</v>
      </c>
      <c r="M17" s="13" t="s">
        <v>82</v>
      </c>
      <c r="N17" s="13"/>
      <c r="O17" s="8"/>
    </row>
    <row r="18" spans="1:15" x14ac:dyDescent="0.25">
      <c r="A18" s="18" t="s">
        <v>87</v>
      </c>
      <c r="B18" s="18" t="s">
        <v>88</v>
      </c>
      <c r="C18" s="18" t="s">
        <v>89</v>
      </c>
      <c r="D18" s="10" t="s">
        <v>90</v>
      </c>
      <c r="E18" s="10" t="s">
        <v>91</v>
      </c>
      <c r="F18" s="48" t="s">
        <v>80</v>
      </c>
      <c r="G18" s="13" t="s">
        <v>69</v>
      </c>
      <c r="H18" s="13" t="s">
        <v>31</v>
      </c>
      <c r="I18" s="13" t="s">
        <v>70</v>
      </c>
      <c r="J18" s="13" t="s">
        <v>81</v>
      </c>
      <c r="K18" s="64">
        <v>197</v>
      </c>
      <c r="L18" s="13">
        <v>2</v>
      </c>
      <c r="M18" s="13" t="s">
        <v>82</v>
      </c>
      <c r="N18" s="13"/>
      <c r="O18" s="8"/>
    </row>
    <row r="19" spans="1:15" x14ac:dyDescent="0.25">
      <c r="A19" s="18" t="s">
        <v>92</v>
      </c>
      <c r="B19" s="18" t="s">
        <v>93</v>
      </c>
      <c r="C19" s="18" t="s">
        <v>94</v>
      </c>
      <c r="D19" s="18" t="s">
        <v>95</v>
      </c>
      <c r="E19" s="28" t="s">
        <v>96</v>
      </c>
      <c r="F19" s="48" t="s">
        <v>80</v>
      </c>
      <c r="G19" s="13" t="s">
        <v>69</v>
      </c>
      <c r="H19" s="13" t="s">
        <v>31</v>
      </c>
      <c r="I19" s="13" t="s">
        <v>70</v>
      </c>
      <c r="J19" s="13" t="s">
        <v>81</v>
      </c>
      <c r="K19" s="64">
        <v>24</v>
      </c>
      <c r="L19" s="13">
        <v>1</v>
      </c>
      <c r="M19" s="13" t="s">
        <v>82</v>
      </c>
      <c r="N19" s="13"/>
      <c r="O19" s="8"/>
    </row>
    <row r="20" spans="1:15" ht="13" thickBot="1" x14ac:dyDescent="0.3">
      <c r="A20" s="11" t="s">
        <v>97</v>
      </c>
      <c r="B20" s="11" t="s">
        <v>98</v>
      </c>
      <c r="C20" s="11" t="s">
        <v>99</v>
      </c>
      <c r="D20" s="11" t="s">
        <v>19</v>
      </c>
      <c r="E20" s="99" t="s">
        <v>96</v>
      </c>
      <c r="F20" s="11" t="s">
        <v>80</v>
      </c>
      <c r="G20" s="49" t="s">
        <v>69</v>
      </c>
      <c r="H20" s="49" t="s">
        <v>31</v>
      </c>
      <c r="I20" s="49" t="s">
        <v>70</v>
      </c>
      <c r="J20" s="49" t="s">
        <v>81</v>
      </c>
      <c r="K20" s="65">
        <v>49.05</v>
      </c>
      <c r="L20" s="49">
        <v>2</v>
      </c>
      <c r="M20" s="49" t="s">
        <v>82</v>
      </c>
      <c r="N20" s="49"/>
      <c r="O20" s="1"/>
    </row>
    <row r="21" spans="1:15" ht="13.5" thickTop="1" thickBot="1" x14ac:dyDescent="0.3">
      <c r="A21" s="21"/>
      <c r="B21" s="21"/>
      <c r="C21" s="21"/>
      <c r="D21" s="21"/>
      <c r="E21" s="21"/>
      <c r="F21" s="21"/>
      <c r="G21" s="41"/>
      <c r="H21" s="41"/>
      <c r="I21" s="41"/>
      <c r="J21" s="41"/>
      <c r="K21" s="41"/>
      <c r="L21" s="41"/>
      <c r="M21" s="41"/>
      <c r="N21" s="41"/>
      <c r="O21" s="1"/>
    </row>
    <row r="22" spans="1:15" ht="13.5" thickTop="1" thickBot="1" x14ac:dyDescent="0.3">
      <c r="A22" s="102" t="s">
        <v>100</v>
      </c>
      <c r="B22" s="103"/>
      <c r="C22" s="103"/>
      <c r="D22" s="103"/>
      <c r="E22" s="103"/>
      <c r="F22" s="103"/>
      <c r="G22" s="103"/>
      <c r="H22" s="103"/>
      <c r="I22" s="103"/>
      <c r="J22" s="103"/>
      <c r="K22" s="103"/>
      <c r="L22" s="103"/>
      <c r="M22" s="103"/>
      <c r="N22" s="104"/>
      <c r="O22" s="1"/>
    </row>
    <row r="23" spans="1:15" ht="41" thickTop="1" thickBot="1" x14ac:dyDescent="0.3">
      <c r="A23" s="15" t="s">
        <v>2</v>
      </c>
      <c r="B23" s="15" t="s">
        <v>3</v>
      </c>
      <c r="C23" s="15"/>
      <c r="D23" s="15" t="s">
        <v>5</v>
      </c>
      <c r="E23" s="15" t="s">
        <v>6</v>
      </c>
      <c r="F23" s="15" t="s">
        <v>7</v>
      </c>
      <c r="G23" s="15" t="s">
        <v>8</v>
      </c>
      <c r="H23" s="15" t="s">
        <v>101</v>
      </c>
      <c r="I23" s="15" t="s">
        <v>10</v>
      </c>
      <c r="J23" s="15" t="s">
        <v>11</v>
      </c>
      <c r="K23" s="15" t="s">
        <v>12</v>
      </c>
      <c r="L23" s="15" t="s">
        <v>13</v>
      </c>
      <c r="M23" s="15" t="s">
        <v>14</v>
      </c>
      <c r="N23" s="15" t="s">
        <v>15</v>
      </c>
      <c r="O23" s="7"/>
    </row>
    <row r="24" spans="1:15" s="95" customFormat="1" ht="13" thickTop="1" x14ac:dyDescent="0.25">
      <c r="A24" s="28" t="s">
        <v>137</v>
      </c>
      <c r="B24" s="21" t="s">
        <v>140</v>
      </c>
      <c r="C24" s="28" t="s">
        <v>141</v>
      </c>
      <c r="D24" s="28" t="s">
        <v>19</v>
      </c>
      <c r="E24" s="28" t="s">
        <v>139</v>
      </c>
      <c r="F24" s="28" t="s">
        <v>138</v>
      </c>
      <c r="G24" s="13" t="s">
        <v>110</v>
      </c>
      <c r="H24" s="28"/>
      <c r="I24" s="13" t="s">
        <v>111</v>
      </c>
      <c r="J24" s="13" t="s">
        <v>81</v>
      </c>
      <c r="K24" s="28">
        <v>868.7</v>
      </c>
      <c r="L24" s="28" t="s">
        <v>142</v>
      </c>
      <c r="M24" s="28" t="s">
        <v>142</v>
      </c>
      <c r="N24" s="28">
        <v>450</v>
      </c>
      <c r="O24" s="1"/>
    </row>
    <row r="25" spans="1:15" x14ac:dyDescent="0.25">
      <c r="A25" s="10" t="s">
        <v>107</v>
      </c>
      <c r="B25" s="26" t="s">
        <v>52</v>
      </c>
      <c r="C25" s="10" t="s">
        <v>108</v>
      </c>
      <c r="D25" s="10" t="s">
        <v>46</v>
      </c>
      <c r="E25" s="10" t="s">
        <v>36</v>
      </c>
      <c r="F25" s="10" t="s">
        <v>109</v>
      </c>
      <c r="G25" s="13" t="s">
        <v>110</v>
      </c>
      <c r="H25" s="13" t="s">
        <v>31</v>
      </c>
      <c r="I25" s="13" t="s">
        <v>111</v>
      </c>
      <c r="J25" s="13" t="s">
        <v>24</v>
      </c>
      <c r="K25" s="13">
        <v>18</v>
      </c>
      <c r="L25" s="13">
        <v>2</v>
      </c>
      <c r="M25" s="13">
        <v>2</v>
      </c>
      <c r="N25" s="13">
        <f>L25+M25</f>
        <v>4</v>
      </c>
      <c r="O25" s="1"/>
    </row>
    <row r="26" spans="1:15" x14ac:dyDescent="0.25">
      <c r="A26" s="10" t="s">
        <v>112</v>
      </c>
      <c r="B26" s="26" t="s">
        <v>52</v>
      </c>
      <c r="C26" s="10" t="s">
        <v>113</v>
      </c>
      <c r="D26" s="10" t="s">
        <v>46</v>
      </c>
      <c r="E26" s="10" t="s">
        <v>36</v>
      </c>
      <c r="F26" s="10" t="s">
        <v>109</v>
      </c>
      <c r="G26" s="13" t="s">
        <v>110</v>
      </c>
      <c r="H26" s="13" t="s">
        <v>31</v>
      </c>
      <c r="I26" s="13" t="s">
        <v>111</v>
      </c>
      <c r="J26" s="13" t="s">
        <v>24</v>
      </c>
      <c r="K26" s="13">
        <v>18</v>
      </c>
      <c r="L26" s="13">
        <v>2</v>
      </c>
      <c r="M26" s="13">
        <v>2</v>
      </c>
      <c r="N26" s="13">
        <f>L26+M26</f>
        <v>4</v>
      </c>
      <c r="O26" s="1"/>
    </row>
    <row r="27" spans="1:15" ht="20" x14ac:dyDescent="0.35">
      <c r="A27" s="32" t="s">
        <v>114</v>
      </c>
      <c r="B27" s="27" t="s">
        <v>115</v>
      </c>
      <c r="C27" s="27" t="s">
        <v>116</v>
      </c>
      <c r="D27" s="26" t="s">
        <v>19</v>
      </c>
      <c r="E27" s="90" t="s">
        <v>117</v>
      </c>
      <c r="F27" s="18" t="s">
        <v>118</v>
      </c>
      <c r="G27" s="19" t="s">
        <v>119</v>
      </c>
      <c r="H27" s="19" t="s">
        <v>120</v>
      </c>
      <c r="I27" s="19"/>
      <c r="J27" s="13" t="s">
        <v>81</v>
      </c>
      <c r="K27" s="19">
        <v>10</v>
      </c>
      <c r="L27" s="19"/>
      <c r="M27" s="19"/>
      <c r="N27" s="19"/>
      <c r="O27" s="31"/>
    </row>
    <row r="28" spans="1:15" ht="15" thickBot="1" x14ac:dyDescent="0.4">
      <c r="A28" s="42"/>
      <c r="B28" s="43"/>
      <c r="C28" s="43"/>
      <c r="D28" s="44"/>
      <c r="E28" s="11"/>
      <c r="F28" s="67"/>
      <c r="G28" s="30"/>
      <c r="H28" s="30"/>
      <c r="I28" s="30"/>
      <c r="J28" s="68"/>
      <c r="K28" s="30"/>
      <c r="L28" s="30"/>
      <c r="M28" s="30"/>
      <c r="N28" s="30"/>
      <c r="O28" s="31"/>
    </row>
    <row r="29" spans="1:15" ht="13" thickTop="1" x14ac:dyDescent="0.25">
      <c r="A29" s="1"/>
      <c r="B29" s="1"/>
      <c r="C29" s="1"/>
      <c r="D29" s="1"/>
      <c r="E29" s="9"/>
      <c r="F29" s="82"/>
      <c r="G29" s="1"/>
      <c r="H29" s="1"/>
      <c r="I29" s="1"/>
      <c r="J29" s="1"/>
      <c r="K29" s="1"/>
      <c r="L29" s="1"/>
      <c r="M29" s="1"/>
      <c r="N29" s="1"/>
      <c r="O29" s="1"/>
    </row>
    <row r="30" spans="1:15" x14ac:dyDescent="0.25">
      <c r="A30" s="33" t="s">
        <v>121</v>
      </c>
      <c r="B30" s="1"/>
      <c r="C30" s="1"/>
      <c r="D30" s="1"/>
      <c r="E30" s="1"/>
      <c r="F30" s="82"/>
      <c r="G30" s="1"/>
      <c r="H30" s="1"/>
      <c r="I30" s="1"/>
      <c r="J30" s="1"/>
      <c r="K30" s="1"/>
      <c r="L30" s="1"/>
      <c r="M30" s="1"/>
      <c r="N30" s="1"/>
      <c r="O30" s="1"/>
    </row>
    <row r="31" spans="1:15" x14ac:dyDescent="0.25">
      <c r="A31" s="9"/>
      <c r="B31" s="1"/>
      <c r="C31" s="1"/>
      <c r="D31" s="1"/>
      <c r="E31" s="9"/>
      <c r="F31" s="82"/>
      <c r="G31" s="1"/>
      <c r="H31" s="1"/>
      <c r="I31" s="1"/>
      <c r="J31" s="1"/>
      <c r="K31" s="1"/>
      <c r="L31" s="1"/>
      <c r="M31" s="1"/>
      <c r="N31" s="1"/>
      <c r="O31" s="1"/>
    </row>
    <row r="32" spans="1:15" x14ac:dyDescent="0.25">
      <c r="A32" s="9"/>
      <c r="B32" s="1"/>
      <c r="C32" s="1"/>
      <c r="D32" s="1"/>
      <c r="E32" s="9"/>
      <c r="F32" s="82"/>
      <c r="G32" s="1"/>
      <c r="H32" s="1"/>
      <c r="I32" s="1"/>
      <c r="J32" s="1"/>
      <c r="K32" s="1"/>
      <c r="L32" s="1"/>
      <c r="M32" s="1"/>
      <c r="N32" s="1"/>
      <c r="O32" s="1"/>
    </row>
  </sheetData>
  <sheetProtection algorithmName="SHA-512" hashValue="RCWfo5c3zKOfdiYchXpkpDhM97SiqFtpoP1/x0kK7x75uwbRhPi13cjqrHnAHvgfUGrRrCnqFrIOF7fFkdFADQ==" saltValue="WlRAVz10OaGSI8BRM6VBoQ==" spinCount="100000" sheet="1" objects="1" scenarios="1"/>
  <mergeCells count="3">
    <mergeCell ref="A2:N2"/>
    <mergeCell ref="A1:N1"/>
    <mergeCell ref="A22:N22"/>
  </mergeCells>
  <phoneticPr fontId="2" type="noConversion"/>
  <pageMargins left="0.28999999999999998" right="0.35" top="0.65" bottom="0.45" header="0.43" footer="0.39"/>
  <pageSetup paperSize="8" scale="85" orientation="landscape" r:id="rId1"/>
  <headerFooter alignWithMargins="0">
    <oddHeader>&amp;A</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0"/>
    <pageSetUpPr fitToPage="1"/>
  </sheetPr>
  <dimension ref="B1:X13"/>
  <sheetViews>
    <sheetView tabSelected="1" zoomScale="110" zoomScaleNormal="110" workbookViewId="0">
      <selection activeCell="L4" sqref="L4"/>
    </sheetView>
  </sheetViews>
  <sheetFormatPr defaultColWidth="9.08984375" defaultRowHeight="12.5" x14ac:dyDescent="0.25"/>
  <cols>
    <col min="1" max="1" width="5" style="2" customWidth="1"/>
    <col min="2" max="2" width="31.6328125" style="2" customWidth="1"/>
    <col min="3" max="5" width="3" style="2" bestFit="1" customWidth="1"/>
    <col min="6" max="6" width="3" style="2" customWidth="1"/>
    <col min="7" max="7" width="3.08984375" style="2" customWidth="1"/>
    <col min="8" max="10" width="3" style="2" bestFit="1" customWidth="1"/>
    <col min="11" max="12" width="3" style="2" customWidth="1"/>
    <col min="13" max="13" width="3" style="80" customWidth="1"/>
    <col min="14" max="14" width="3" style="2" bestFit="1" customWidth="1"/>
    <col min="15" max="15" width="3" style="2" customWidth="1"/>
    <col min="16" max="16" width="3" style="2" bestFit="1" customWidth="1"/>
    <col min="17" max="17" width="3" style="2" customWidth="1"/>
    <col min="18" max="18" width="3" style="2" bestFit="1" customWidth="1"/>
    <col min="19" max="19" width="3" style="2" customWidth="1"/>
    <col min="20" max="21" width="3" style="2" bestFit="1" customWidth="1"/>
    <col min="22" max="23" width="3" style="2" customWidth="1"/>
    <col min="24" max="24" width="2.90625" style="2" bestFit="1" customWidth="1"/>
    <col min="25" max="16384" width="9.08984375" style="2"/>
  </cols>
  <sheetData>
    <row r="1" spans="2:24" ht="13.5" thickTop="1" thickBot="1" x14ac:dyDescent="0.3">
      <c r="B1" s="53"/>
      <c r="C1" s="53"/>
      <c r="D1" s="53"/>
      <c r="E1" s="53"/>
      <c r="F1" s="53"/>
      <c r="G1" s="53"/>
      <c r="H1" s="53"/>
      <c r="I1" s="53"/>
      <c r="J1" s="53"/>
      <c r="K1" s="53"/>
      <c r="L1" s="53"/>
      <c r="M1" s="77"/>
      <c r="N1" s="53"/>
      <c r="O1" s="53"/>
      <c r="P1" s="53"/>
      <c r="Q1" s="53"/>
      <c r="R1" s="53"/>
      <c r="S1" s="53"/>
      <c r="T1" s="53"/>
      <c r="U1" s="53"/>
      <c r="V1" s="53"/>
      <c r="W1" s="53"/>
    </row>
    <row r="2" spans="2:24" ht="13.5" thickTop="1" thickBot="1" x14ac:dyDescent="0.3">
      <c r="B2" s="51"/>
      <c r="C2" s="51"/>
      <c r="D2" s="51"/>
      <c r="E2" s="51"/>
      <c r="F2" s="51"/>
      <c r="G2" s="51"/>
      <c r="H2" s="51"/>
      <c r="I2" s="51"/>
      <c r="J2" s="51"/>
      <c r="K2" s="51"/>
      <c r="L2" s="51"/>
      <c r="M2" s="78"/>
      <c r="N2" s="51"/>
      <c r="O2" s="51"/>
      <c r="P2" s="51"/>
      <c r="Q2" s="51"/>
      <c r="R2" s="51"/>
      <c r="S2" s="51"/>
      <c r="T2" s="51"/>
      <c r="U2" s="51"/>
      <c r="V2" s="51"/>
      <c r="W2" s="51"/>
    </row>
    <row r="3" spans="2:24" s="47" customFormat="1" ht="15" thickTop="1" thickBot="1" x14ac:dyDescent="0.35">
      <c r="B3" s="46" t="s">
        <v>122</v>
      </c>
      <c r="C3" s="57" t="s">
        <v>1</v>
      </c>
      <c r="D3" s="51"/>
      <c r="E3" s="51"/>
      <c r="F3" s="51"/>
      <c r="G3" s="51"/>
      <c r="H3" s="51"/>
      <c r="I3" s="56"/>
      <c r="J3" s="69"/>
      <c r="K3" s="7"/>
      <c r="L3" s="7"/>
      <c r="M3" s="79"/>
      <c r="N3" s="51"/>
      <c r="O3" s="51"/>
      <c r="P3" s="51"/>
      <c r="Q3" s="51"/>
      <c r="R3" s="52"/>
      <c r="S3" s="93"/>
      <c r="T3" s="96"/>
      <c r="U3" s="54" t="s">
        <v>123</v>
      </c>
      <c r="V3" s="97"/>
      <c r="W3" s="55"/>
      <c r="X3" s="98"/>
    </row>
    <row r="4" spans="2:24" ht="154.75" customHeight="1" thickTop="1" thickBot="1" x14ac:dyDescent="0.3">
      <c r="B4" s="37"/>
      <c r="C4" s="72" t="s">
        <v>16</v>
      </c>
      <c r="D4" s="73" t="s">
        <v>124</v>
      </c>
      <c r="E4" s="39" t="s">
        <v>125</v>
      </c>
      <c r="F4" s="73" t="s">
        <v>144</v>
      </c>
      <c r="G4" s="73" t="s">
        <v>126</v>
      </c>
      <c r="H4" s="74" t="s">
        <v>127</v>
      </c>
      <c r="I4" s="40" t="s">
        <v>128</v>
      </c>
      <c r="J4" s="39" t="s">
        <v>65</v>
      </c>
      <c r="K4" s="39" t="s">
        <v>71</v>
      </c>
      <c r="L4" s="39" t="s">
        <v>129</v>
      </c>
      <c r="M4" s="39" t="s">
        <v>74</v>
      </c>
      <c r="N4" s="75" t="s">
        <v>78</v>
      </c>
      <c r="O4" s="75" t="s">
        <v>83</v>
      </c>
      <c r="P4" s="73" t="s">
        <v>87</v>
      </c>
      <c r="Q4" s="73" t="s">
        <v>92</v>
      </c>
      <c r="R4" s="73" t="s">
        <v>97</v>
      </c>
      <c r="S4" s="73"/>
      <c r="T4" s="73" t="s">
        <v>137</v>
      </c>
      <c r="U4" s="73" t="s">
        <v>107</v>
      </c>
      <c r="V4" s="73" t="s">
        <v>130</v>
      </c>
      <c r="W4" s="75" t="s">
        <v>114</v>
      </c>
      <c r="X4" s="91"/>
    </row>
    <row r="5" spans="2:24" ht="13.5" thickTop="1" thickBot="1" x14ac:dyDescent="0.3">
      <c r="B5" s="94" t="s">
        <v>132</v>
      </c>
      <c r="C5" s="22" t="s">
        <v>131</v>
      </c>
      <c r="D5" s="22" t="s">
        <v>131</v>
      </c>
      <c r="E5" s="22" t="s">
        <v>131</v>
      </c>
      <c r="F5" s="22" t="s">
        <v>131</v>
      </c>
      <c r="G5" s="22" t="s">
        <v>131</v>
      </c>
      <c r="H5" s="22" t="s">
        <v>131</v>
      </c>
      <c r="I5" s="22" t="s">
        <v>131</v>
      </c>
      <c r="J5" s="22" t="s">
        <v>131</v>
      </c>
      <c r="K5" s="22" t="s">
        <v>131</v>
      </c>
      <c r="L5" s="22" t="s">
        <v>131</v>
      </c>
      <c r="M5" s="22" t="s">
        <v>131</v>
      </c>
      <c r="N5" s="22" t="s">
        <v>131</v>
      </c>
      <c r="O5" s="22" t="s">
        <v>131</v>
      </c>
      <c r="P5" s="22" t="s">
        <v>131</v>
      </c>
      <c r="Q5" s="22" t="s">
        <v>131</v>
      </c>
      <c r="R5" s="22" t="s">
        <v>131</v>
      </c>
      <c r="S5" s="22"/>
      <c r="T5" s="22" t="s">
        <v>131</v>
      </c>
      <c r="U5" s="24" t="s">
        <v>131</v>
      </c>
      <c r="V5" s="22" t="s">
        <v>131</v>
      </c>
      <c r="W5" s="36" t="s">
        <v>131</v>
      </c>
      <c r="X5" s="6"/>
    </row>
    <row r="6" spans="2:24" ht="13" thickBot="1" x14ac:dyDescent="0.3">
      <c r="B6" s="70" t="s">
        <v>133</v>
      </c>
      <c r="C6" s="22" t="s">
        <v>131</v>
      </c>
      <c r="D6" s="22" t="s">
        <v>131</v>
      </c>
      <c r="E6" s="22" t="s">
        <v>131</v>
      </c>
      <c r="F6" s="22" t="s">
        <v>131</v>
      </c>
      <c r="G6" s="22" t="s">
        <v>131</v>
      </c>
      <c r="H6" s="22" t="s">
        <v>131</v>
      </c>
      <c r="I6" s="22" t="s">
        <v>131</v>
      </c>
      <c r="J6" s="22" t="s">
        <v>131</v>
      </c>
      <c r="K6" s="22" t="s">
        <v>131</v>
      </c>
      <c r="L6" s="22" t="s">
        <v>131</v>
      </c>
      <c r="M6" s="22" t="s">
        <v>131</v>
      </c>
      <c r="N6" s="22" t="s">
        <v>131</v>
      </c>
      <c r="O6" s="22" t="s">
        <v>131</v>
      </c>
      <c r="P6" s="22" t="s">
        <v>131</v>
      </c>
      <c r="Q6" s="22" t="s">
        <v>131</v>
      </c>
      <c r="R6" s="22" t="s">
        <v>131</v>
      </c>
      <c r="S6" s="22"/>
      <c r="T6" s="22" t="s">
        <v>131</v>
      </c>
      <c r="U6" s="22" t="s">
        <v>131</v>
      </c>
      <c r="V6" s="22" t="s">
        <v>131</v>
      </c>
      <c r="W6" s="5"/>
      <c r="X6" s="6"/>
    </row>
    <row r="7" spans="2:24" ht="13" thickBot="1" x14ac:dyDescent="0.3">
      <c r="B7" s="70" t="s">
        <v>134</v>
      </c>
      <c r="C7" s="22" t="s">
        <v>131</v>
      </c>
      <c r="D7" s="22" t="s">
        <v>131</v>
      </c>
      <c r="E7" s="22" t="s">
        <v>131</v>
      </c>
      <c r="F7" s="22" t="s">
        <v>131</v>
      </c>
      <c r="G7" s="22" t="s">
        <v>131</v>
      </c>
      <c r="H7" s="22" t="s">
        <v>131</v>
      </c>
      <c r="I7" s="22" t="s">
        <v>131</v>
      </c>
      <c r="J7" s="22" t="s">
        <v>131</v>
      </c>
      <c r="K7" s="22" t="s">
        <v>131</v>
      </c>
      <c r="L7" s="22" t="s">
        <v>131</v>
      </c>
      <c r="M7" s="22" t="s">
        <v>131</v>
      </c>
      <c r="N7" s="22" t="s">
        <v>131</v>
      </c>
      <c r="O7" s="22" t="s">
        <v>131</v>
      </c>
      <c r="P7" s="22" t="s">
        <v>131</v>
      </c>
      <c r="Q7" s="22" t="s">
        <v>131</v>
      </c>
      <c r="R7" s="22" t="s">
        <v>131</v>
      </c>
      <c r="S7" s="22"/>
      <c r="T7" s="22" t="s">
        <v>131</v>
      </c>
      <c r="U7" s="22" t="s">
        <v>131</v>
      </c>
      <c r="V7" s="22" t="s">
        <v>131</v>
      </c>
      <c r="W7" s="5"/>
      <c r="X7" s="6"/>
    </row>
    <row r="8" spans="2:24" ht="13" thickBot="1" x14ac:dyDescent="0.3">
      <c r="B8" s="45" t="s">
        <v>136</v>
      </c>
      <c r="C8" s="22" t="s">
        <v>131</v>
      </c>
      <c r="D8" s="36" t="s">
        <v>131</v>
      </c>
      <c r="E8" s="36"/>
      <c r="F8" s="36"/>
      <c r="G8" s="36"/>
      <c r="H8" s="36"/>
      <c r="I8" s="36"/>
      <c r="J8" s="36"/>
      <c r="K8" s="36"/>
      <c r="L8" s="36"/>
      <c r="M8" s="36"/>
      <c r="N8" s="36" t="s">
        <v>131</v>
      </c>
      <c r="O8" s="36" t="s">
        <v>131</v>
      </c>
      <c r="P8" s="36" t="s">
        <v>131</v>
      </c>
      <c r="Q8" s="36" t="s">
        <v>131</v>
      </c>
      <c r="R8" s="36" t="s">
        <v>131</v>
      </c>
      <c r="S8" s="36"/>
      <c r="T8" s="22"/>
      <c r="U8" s="22"/>
      <c r="V8" s="22"/>
      <c r="W8" s="5"/>
      <c r="X8" s="6"/>
    </row>
    <row r="9" spans="2:24" ht="13" thickBot="1" x14ac:dyDescent="0.3">
      <c r="B9" s="45" t="s">
        <v>143</v>
      </c>
      <c r="C9" s="22"/>
      <c r="D9" s="36" t="s">
        <v>131</v>
      </c>
      <c r="E9" s="22"/>
      <c r="F9" s="36"/>
      <c r="G9" s="36"/>
      <c r="H9" s="36"/>
      <c r="I9" s="36"/>
      <c r="J9" s="36"/>
      <c r="K9" s="36"/>
      <c r="L9" s="36"/>
      <c r="M9" s="36"/>
      <c r="N9" s="36"/>
      <c r="O9" s="36"/>
      <c r="P9" s="36"/>
      <c r="Q9" s="36"/>
      <c r="R9" s="36"/>
      <c r="S9" s="36"/>
      <c r="T9" s="22"/>
      <c r="U9" s="24"/>
      <c r="V9" s="24"/>
      <c r="W9" s="25"/>
      <c r="X9" s="6"/>
    </row>
    <row r="10" spans="2:24" ht="13" thickBot="1" x14ac:dyDescent="0.3">
      <c r="B10" s="71"/>
      <c r="C10" s="23"/>
      <c r="D10" s="23"/>
      <c r="E10" s="23"/>
      <c r="F10" s="23"/>
      <c r="G10" s="23"/>
      <c r="H10" s="23"/>
      <c r="I10" s="23"/>
      <c r="J10" s="23"/>
      <c r="K10" s="23"/>
      <c r="L10" s="23"/>
      <c r="M10" s="23"/>
      <c r="N10" s="23"/>
      <c r="O10" s="23"/>
      <c r="P10" s="23"/>
      <c r="Q10" s="23"/>
      <c r="R10" s="23"/>
      <c r="S10" s="23"/>
      <c r="T10" s="23"/>
      <c r="U10" s="29"/>
      <c r="V10" s="29"/>
      <c r="W10" s="38"/>
      <c r="X10" s="76"/>
    </row>
    <row r="11" spans="2:24" ht="8.25" customHeight="1" thickTop="1" x14ac:dyDescent="0.25"/>
    <row r="13" spans="2:24" x14ac:dyDescent="0.25">
      <c r="B13" s="2" t="s">
        <v>135</v>
      </c>
    </row>
  </sheetData>
  <sheetProtection algorithmName="SHA-512" hashValue="KqW4rCX048snuY6dTW3V5MwdpTC+vTcONEyhPqgQDG1e7QRoWpdr9qgcB16g6Ll7Ymc0FCaSKxjqUVGcNs+jdA==" saltValue="PfhxYcXtyzocbFiwK+3/2A==" spinCount="100000" sheet="1" objects="1" scenarios="1"/>
  <phoneticPr fontId="2" type="noConversion"/>
  <printOptions horizontalCentered="1"/>
  <pageMargins left="0.74803149606299213" right="0.74803149606299213" top="0.64" bottom="0.63" header="0.37" footer="0.4"/>
  <pageSetup paperSize="9" scale="94" orientation="landscape" r:id="rId1"/>
  <headerFooter alignWithMargins="0">
    <oddHeader>&amp;A</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0b5ccfbf9b76e2c91cf35ac40a0942a1">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89b413d6dbf79b03745aa5ede85ce400"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d846815-3440-47ad-91c2-6fb63ce1b515">
      <UserInfo>
        <DisplayName>Jager, Elma</DisplayName>
        <AccountId>189</AccountId>
        <AccountType/>
      </UserInfo>
      <UserInfo>
        <DisplayName>Sterk, Brenda</DisplayName>
        <AccountId>37</AccountId>
        <AccountType/>
      </UserInfo>
    </SharedWithUsers>
    <lcf76f155ced4ddcb4097134ff3c332f xmlns="135651e0-58b9-4230-86b3-f75358f04432">
      <Terms xmlns="http://schemas.microsoft.com/office/infopath/2007/PartnerControls"/>
    </lcf76f155ced4ddcb4097134ff3c332f>
    <TaxCatchAll xmlns="c8187ad9-badc-4a75-bbe4-fadf97d1e93e">
      <Value>14</Value>
      <Value>11</Value>
      <Value>2</Value>
      <Value>1</Value>
      <Value>4</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P7F47XRYZNDU-1400349141-92569</_dlc_DocId>
    <_dlc_DocIdUrl xmlns="fd846815-3440-47ad-91c2-6fb63ce1b515">
      <Url>https://gemeenteznstd.sharepoint.com/sites/PC_Europeseaanbestedingen-Aanbestedingsdossiers2/_layouts/15/DocIdRedir.aspx?ID=P7F47XRYZNDU-1400349141-92569</Url>
      <Description>P7F47XRYZNDU-1400349141-92569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36D678A-3CC8-4DC6-9880-27FE44791EC1}">
  <ds:schemaRefs>
    <ds:schemaRef ds:uri="http://schemas.microsoft.com/sharepoint/v3/contenttype/forms"/>
  </ds:schemaRefs>
</ds:datastoreItem>
</file>

<file path=customXml/itemProps2.xml><?xml version="1.0" encoding="utf-8"?>
<ds:datastoreItem xmlns:ds="http://schemas.openxmlformats.org/officeDocument/2006/customXml" ds:itemID="{226EBB2D-41BD-4380-BAC6-D0E732E804A4}"/>
</file>

<file path=customXml/itemProps3.xml><?xml version="1.0" encoding="utf-8"?>
<ds:datastoreItem xmlns:ds="http://schemas.openxmlformats.org/officeDocument/2006/customXml" ds:itemID="{86F5C099-694D-4D2A-8B0E-1A4CDA2F03E2}">
  <ds:schemaRefs>
    <ds:schemaRef ds:uri="http://purl.org/dc/terms/"/>
    <ds:schemaRef ds:uri="9be4dd3a-381d-45c2-9e09-125b3d1db5bd"/>
    <ds:schemaRef ds:uri="http://purl.org/dc/dcmitype/"/>
    <ds:schemaRef ds:uri="http://schemas.microsoft.com/office/infopath/2007/PartnerControls"/>
    <ds:schemaRef ds:uri="http://schemas.microsoft.com/office/2006/documentManagement/types"/>
    <ds:schemaRef ds:uri="http://schemas.microsoft.com/office/2006/metadata/properties"/>
    <ds:schemaRef ds:uri="ec33cb56-5a6c-4918-a772-934501c94198"/>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9036E9F3-25BA-42BA-B5A8-FE118F51BB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Locatie informatie</vt:lpstr>
      <vt:lpstr>Dienstverleningsmatrix</vt:lpstr>
      <vt:lpstr>Dienstverleningsmatrix!_ftnref1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Lemmers</dc:creator>
  <cp:keywords/>
  <dc:description/>
  <cp:lastModifiedBy>Coen Kuijpers | Bijzaak</cp:lastModifiedBy>
  <cp:revision/>
  <dcterms:created xsi:type="dcterms:W3CDTF">2009-06-18T08:54:42Z</dcterms:created>
  <dcterms:modified xsi:type="dcterms:W3CDTF">2024-06-18T11:54:45Z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Order">
    <vt:r8>100</vt:r8>
  </property>
  <property fmtid="{D5CDD505-2E9C-101B-9397-08002B2CF9AE}" pid="4" name="Openbaarheidsbeperking">
    <vt:lpwstr/>
  </property>
  <property fmtid="{D5CDD505-2E9C-101B-9397-08002B2CF9AE}" pid="5" name="Afdeling">
    <vt:lpwstr>14;#Facilitaire Zaken|e4bdb08e-be41-4f84-9bb5-cddaf086f261</vt:lpwstr>
  </property>
  <property fmtid="{D5CDD505-2E9C-101B-9397-08002B2CF9AE}" pid="6" name="ha05b352ffb3473e988b841366c28f6f">
    <vt:lpwstr>O.3.1.1 Afhandelen verzoeken Facilitaire Zaken|982189c4-313b-438e-9c15-f0b63606167c</vt:lpwstr>
  </property>
  <property fmtid="{D5CDD505-2E9C-101B-9397-08002B2CF9AE}" pid="7" name="jbd390ef46fe4ab38e89a0afa2c77160">
    <vt:lpwstr/>
  </property>
  <property fmtid="{D5CDD505-2E9C-101B-9397-08002B2CF9AE}" pid="8" name="n4a6eba257ee4776b063e377a4c63306">
    <vt:lpwstr>Gemeente Zaanstad|5da99fe8-27ce-4ad9-925a-5d6e14d5f231</vt:lpwstr>
  </property>
  <property fmtid="{D5CDD505-2E9C-101B-9397-08002B2CF9AE}" pid="9" name="_ExtendedDescription">
    <vt:lpwstr/>
  </property>
  <property fmtid="{D5CDD505-2E9C-101B-9397-08002B2CF9AE}" pid="10" name="Extern-ID">
    <vt:lpwstr/>
  </property>
  <property fmtid="{D5CDD505-2E9C-101B-9397-08002B2CF9AE}" pid="11" name="Archiefvormer">
    <vt:lpwstr>4;#Gemeente Zaanstad|5da99fe8-27ce-4ad9-925a-5d6e14d5f231</vt:lpwstr>
  </property>
  <property fmtid="{D5CDD505-2E9C-101B-9397-08002B2CF9AE}" pid="12" name="DocumentSetDescription">
    <vt:lpwstr/>
  </property>
  <property fmtid="{D5CDD505-2E9C-101B-9397-08002B2CF9AE}" pid="13" name="Zaaktype">
    <vt:lpwstr>2;#B0574|1c1ba151-0f0e-4b4e-b215-a5c0dae84579</vt:lpwstr>
  </property>
  <property fmtid="{D5CDD505-2E9C-101B-9397-08002B2CF9AE}" pid="14" name="Proces">
    <vt:lpwstr>11;#O.3.1.1 Afhandelen verzoeken Facilitaire Zaken|982189c4-313b-438e-9c15-f0b63606167c</vt:lpwstr>
  </property>
  <property fmtid="{D5CDD505-2E9C-101B-9397-08002B2CF9AE}" pid="15" name="Bron_Systeem">
    <vt:lpwstr/>
  </property>
  <property fmtid="{D5CDD505-2E9C-101B-9397-08002B2CF9AE}" pid="16" name="c94847eb54c24c8f9dc0c385bd1eebc2">
    <vt:lpwstr>Facilitaire Zaken|e4bdb08e-be41-4f84-9bb5-cddaf086f261</vt:lpwstr>
  </property>
  <property fmtid="{D5CDD505-2E9C-101B-9397-08002B2CF9AE}" pid="17" name="dd418d1d0122474984b379b82e2694a7">
    <vt:lpwstr>B0574|1c1ba151-0f0e-4b4e-b215-a5c0dae84579</vt:lpwstr>
  </property>
  <property fmtid="{D5CDD505-2E9C-101B-9397-08002B2CF9AE}" pid="18" name="MediaServiceImageTags">
    <vt:lpwstr/>
  </property>
  <property fmtid="{D5CDD505-2E9C-101B-9397-08002B2CF9AE}" pid="19" name="_dlc_DocIdItemGuid">
    <vt:lpwstr>eb118a0a-520a-4a50-b353-f8024533c65c</vt:lpwstr>
  </property>
  <property fmtid="{D5CDD505-2E9C-101B-9397-08002B2CF9AE}" pid="20" name="Status_Zaak">
    <vt:lpwstr>1</vt:lpwstr>
  </property>
  <property fmtid="{D5CDD505-2E9C-101B-9397-08002B2CF9AE}" pid="21" name="_docset_NoMedatataSyncRequired">
    <vt:lpwstr>False</vt:lpwstr>
  </property>
  <property fmtid="{D5CDD505-2E9C-101B-9397-08002B2CF9AE}" pid="22" name="_MarkAsFinal">
    <vt:bool>false</vt:bool>
  </property>
</Properties>
</file>