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V:\HLNDomein\Organisatie - JUZ\66100 I&amp;A\1A Aanbestedingen\Lopende\7632 VSV_Leerlingenvervoer\2. Publicatie\"/>
    </mc:Choice>
  </mc:AlternateContent>
  <xr:revisionPtr revIDLastSave="0" documentId="8_{97915ED8-B60F-4E70-AADD-32D6CD7A64DF}" xr6:coauthVersionLast="47" xr6:coauthVersionMax="47" xr10:uidLastSave="{00000000-0000-0000-0000-000000000000}"/>
  <bookViews>
    <workbookView xWindow="-108" yWindow="-108" windowWidth="23256" windowHeight="13176" xr2:uid="{A3D039EC-1DA4-4A1D-962F-55EC5DAB0C96}"/>
  </bookViews>
  <sheets>
    <sheet name="Prijzenblad"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61" i="1" l="1"/>
  <c r="C48" i="1"/>
  <c r="D60" i="1" s="1"/>
  <c r="C31" i="1"/>
  <c r="D59" i="1" s="1"/>
</calcChain>
</file>

<file path=xl/sharedStrings.xml><?xml version="1.0" encoding="utf-8"?>
<sst xmlns="http://schemas.openxmlformats.org/spreadsheetml/2006/main" count="62" uniqueCount="52">
  <si>
    <t>Functie:</t>
  </si>
  <si>
    <t>Handtekening:</t>
  </si>
  <si>
    <t>Naam bedrijf:</t>
  </si>
  <si>
    <t>Naam ondertekenaar:</t>
  </si>
  <si>
    <t>Implementatie kosten / eenmalige kosten</t>
  </si>
  <si>
    <t>Module / onderdeel</t>
  </si>
  <si>
    <t>Nr.</t>
  </si>
  <si>
    <t>Toelichting / Opmerkingen</t>
  </si>
  <si>
    <t>Optioneel all- in uurtarief voor consultancy</t>
  </si>
  <si>
    <t>Projectleider</t>
  </si>
  <si>
    <t>Trainer / opleider</t>
  </si>
  <si>
    <t>Business consultant</t>
  </si>
  <si>
    <t>Functioneel consultant</t>
  </si>
  <si>
    <t>Technisch consultant</t>
  </si>
  <si>
    <t>Functie / Rol</t>
  </si>
  <si>
    <t>Prijs per uur (excl. BTW)</t>
  </si>
  <si>
    <t>Totaal Consultancykosten</t>
  </si>
  <si>
    <t>Deze uurtarieven maken onderdeel uit van de inschrijfprijs en worden meegenomen in de beoordeling. Het eventueel afnemen van deze uren is optioneel.</t>
  </si>
  <si>
    <t>Kosten (excl. BTW) in € 
(2 decimalen)</t>
  </si>
  <si>
    <r>
      <t xml:space="preserve">De in deze bijlage vermelde aantallen zijn </t>
    </r>
    <r>
      <rPr>
        <b/>
        <sz val="10"/>
        <color theme="1"/>
        <rFont val="Verdana"/>
        <family val="2"/>
      </rPr>
      <t>indicatief</t>
    </r>
    <r>
      <rPr>
        <sz val="10"/>
        <color theme="1"/>
        <rFont val="Verdana"/>
        <family val="2"/>
      </rPr>
      <t xml:space="preserve">; hieraan kunnen </t>
    </r>
    <r>
      <rPr>
        <b/>
        <sz val="10"/>
        <color theme="1"/>
        <rFont val="Verdana"/>
        <family val="2"/>
      </rPr>
      <t>geen</t>
    </r>
    <r>
      <rPr>
        <sz val="10"/>
        <color theme="1"/>
        <rFont val="Verdana"/>
        <family val="2"/>
      </rPr>
      <t xml:space="preserve"> rechten worden ontleend. </t>
    </r>
  </si>
  <si>
    <t>BIJLAGE 5 - PRIJZENBLAD</t>
  </si>
  <si>
    <t>LEERLINGVOLGSYSTEEM GEMEENTE HEERLEN</t>
  </si>
  <si>
    <t>KENMERK 66100 / I&amp;A 7632</t>
  </si>
  <si>
    <t>Aantal inwoners Parkstad gemeenten 
(peildatum 01-01-2024) :</t>
  </si>
  <si>
    <t>Voorbereiding (technische installatie + opstarten plan van aanpak)</t>
  </si>
  <si>
    <t>Functionele implementatie</t>
  </si>
  <si>
    <t>Realisatie koppelingen</t>
  </si>
  <si>
    <t>Conversie / Datamigratie</t>
  </si>
  <si>
    <t>Systeemacceptatie en opleiding / trainingen</t>
  </si>
  <si>
    <t>Livegang en nazorg (training on the job t.b.v. key users, floorwalking)</t>
  </si>
  <si>
    <t>ESCROW</t>
  </si>
  <si>
    <t>Exitkosten bij einde overeenkomst</t>
  </si>
  <si>
    <t>Doorvoeren landelijke wetgeving (bijv. overstap van leerplicht naar leerrecht)</t>
  </si>
  <si>
    <t>&lt;&lt;overige nog niet benoemde kosten, te specificeren door inschrijver&gt;&gt;</t>
  </si>
  <si>
    <t>TOTAAL</t>
  </si>
  <si>
    <t>Licentiekosten applicatie</t>
  </si>
  <si>
    <t>Licentiekosten beheerders</t>
  </si>
  <si>
    <t>Licentiekosten gebruikers</t>
  </si>
  <si>
    <t>Technische kosten (bijv. hosting, serveronderhoud)</t>
  </si>
  <si>
    <t>Onderhoud koppelingen</t>
  </si>
  <si>
    <t>SLA</t>
  </si>
  <si>
    <t>A</t>
  </si>
  <si>
    <t>B</t>
  </si>
  <si>
    <t>C</t>
  </si>
  <si>
    <t>Helpdeskmedewerker / bug fixer</t>
  </si>
  <si>
    <t>Totaal Licentiekosten (voor de maximale contractduur van 10 jaar)</t>
  </si>
  <si>
    <t>Maximaal 10 punten</t>
  </si>
  <si>
    <t>Maximaal 15 punten</t>
  </si>
  <si>
    <t>Maximaal 5 punten</t>
  </si>
  <si>
    <r>
      <t xml:space="preserve">U dient de </t>
    </r>
    <r>
      <rPr>
        <b/>
        <sz val="10"/>
        <color theme="1"/>
        <rFont val="Verdana"/>
        <family val="2"/>
      </rPr>
      <t>magenta-gekleurde</t>
    </r>
    <r>
      <rPr>
        <sz val="10"/>
        <color theme="1"/>
        <rFont val="Verdana"/>
        <family val="2"/>
      </rPr>
      <t xml:space="preserve"> cellen in te vullen; de hier in te vullen prijzen zijn in </t>
    </r>
    <r>
      <rPr>
        <b/>
        <sz val="10"/>
        <color theme="1"/>
        <rFont val="Verdana"/>
        <family val="2"/>
      </rPr>
      <t>euro's, exclusief btw</t>
    </r>
    <r>
      <rPr>
        <sz val="10"/>
        <color theme="1"/>
        <rFont val="Verdana"/>
        <family val="2"/>
      </rPr>
      <t xml:space="preserve">.
De prijs is inclusief alle kosten, waaronder (niet limitatief) reisuren, onkostenvergoeding, reis-en verblijfskosten, overleggen, tooling en rapportages, de kosten voor onderhoud, updates, upgrades, service en support. Alle incidentele kosten rondom de implementatie, conversie, transitie en migratie dienen eveneens in deze bedragen te zijn opgenomen. De opgegeven tarieven zijn de maximale tarieven die voor de verleende diensten in rekening kunnen mogen worden gebracht, behoudens de indexering van deze tarieven o.b.v. GIBIT 2023, conform de aanbestedingsleidraad.
Een specificatie van de kostensoort of totaal prijs van de betreffende kosten van de geboden oplossing, kunt u toevoegen bij </t>
    </r>
    <r>
      <rPr>
        <b/>
        <sz val="10"/>
        <color theme="1"/>
        <rFont val="Verdana"/>
        <family val="2"/>
      </rPr>
      <t>"door inschrijver zelf in te vullen (eenmalige / jaarlijkse) kosten"</t>
    </r>
    <r>
      <rPr>
        <sz val="10"/>
        <color theme="1"/>
        <rFont val="Verdana"/>
        <family val="2"/>
      </rPr>
      <t xml:space="preserve">, vermeld in </t>
    </r>
    <r>
      <rPr>
        <b/>
        <sz val="10"/>
        <color theme="1"/>
        <rFont val="Verdana"/>
        <family val="2"/>
      </rPr>
      <t xml:space="preserve">Kolom "B" </t>
    </r>
    <r>
      <rPr>
        <sz val="10"/>
        <color theme="1"/>
        <rFont val="Verdana"/>
        <family val="2"/>
      </rPr>
      <t xml:space="preserve">
</t>
    </r>
  </si>
  <si>
    <t>Totaal Implementiatiekosten/eenmalige kosten</t>
  </si>
  <si>
    <t>Structurele kosten (Jaarlijks)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</si>
</sst>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0000"/>
    <numFmt numFmtId="165" formatCode="&quot;€&quot;\ #,##0.00"/>
  </numFmts>
  <fonts count="17" x14ac:knownFonts="1">
    <font>
      <sz val="11"/>
      <color theme="1"/>
      <name val="Calibri"/>
      <family val="2"/>
      <scheme val="minor"/>
    </font>
    <font>
      <b/>
      <sz val="10"/>
      <color theme="0"/>
      <name val="Verdana"/>
      <family val="2"/>
    </font>
    <font>
      <sz val="10"/>
      <color theme="1"/>
      <name val="Verdana"/>
      <family val="2"/>
    </font>
    <font>
      <b/>
      <sz val="10"/>
      <color theme="1"/>
      <name val="Verdana"/>
      <family val="2"/>
    </font>
    <font>
      <sz val="10"/>
      <name val="Verdana"/>
      <family val="2"/>
    </font>
    <font>
      <b/>
      <sz val="14"/>
      <color theme="1"/>
      <name val="Calibri"/>
      <family val="2"/>
      <scheme val="minor"/>
    </font>
    <font>
      <sz val="14"/>
      <color theme="1"/>
      <name val="Calibri"/>
      <family val="2"/>
      <scheme val="minor"/>
    </font>
    <font>
      <b/>
      <sz val="14"/>
      <color rgb="FF000000"/>
      <name val="Calibri"/>
      <family val="2"/>
    </font>
    <font>
      <b/>
      <sz val="12"/>
      <color rgb="FF000000"/>
      <name val="Calibri"/>
      <family val="2"/>
    </font>
    <font>
      <sz val="12"/>
      <color rgb="FF000000"/>
      <name val="Calibri"/>
      <family val="2"/>
    </font>
    <font>
      <b/>
      <sz val="14"/>
      <color theme="0"/>
      <name val="Verdana"/>
      <family val="2"/>
    </font>
    <font>
      <b/>
      <sz val="12"/>
      <color theme="0"/>
      <name val="Verdana"/>
      <family val="2"/>
    </font>
    <font>
      <b/>
      <sz val="12"/>
      <color theme="1"/>
      <name val="Verdana"/>
      <family val="2"/>
    </font>
    <font>
      <i/>
      <sz val="10"/>
      <color theme="1"/>
      <name val="Verdana"/>
      <family val="2"/>
    </font>
    <font>
      <sz val="10"/>
      <color theme="0"/>
      <name val="Verdana"/>
      <family val="2"/>
    </font>
    <font>
      <b/>
      <sz val="11"/>
      <color theme="0"/>
      <name val="Verdana"/>
      <family val="2"/>
    </font>
    <font>
      <i/>
      <sz val="10"/>
      <name val="Verdana"/>
      <family val="2"/>
    </font>
  </fonts>
  <fills count="8">
    <fill>
      <patternFill patternType="none"/>
    </fill>
    <fill>
      <patternFill patternType="gray125"/>
    </fill>
    <fill>
      <patternFill patternType="solid">
        <fgColor theme="1"/>
        <bgColor indexed="64"/>
      </patternFill>
    </fill>
    <fill>
      <patternFill patternType="solid">
        <fgColor rgb="FFFF3399"/>
        <bgColor indexed="64"/>
      </patternFill>
    </fill>
    <fill>
      <patternFill patternType="solid">
        <fgColor rgb="FFFF3399"/>
        <bgColor rgb="FF9BBB59"/>
      </patternFill>
    </fill>
    <fill>
      <patternFill patternType="solid">
        <fgColor theme="0" tint="-0.34998626667073579"/>
        <bgColor indexed="64"/>
      </patternFill>
    </fill>
    <fill>
      <patternFill patternType="solid">
        <fgColor theme="0"/>
        <bgColor indexed="64"/>
      </patternFill>
    </fill>
    <fill>
      <patternFill patternType="solid">
        <fgColor rgb="FF00B0F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s>
  <cellStyleXfs count="1">
    <xf numFmtId="0" fontId="0" fillId="0" borderId="0"/>
  </cellStyleXfs>
  <cellXfs count="110">
    <xf numFmtId="0" fontId="0" fillId="0" borderId="0" xfId="0"/>
    <xf numFmtId="0" fontId="1" fillId="2" borderId="0" xfId="0" applyFont="1" applyFill="1"/>
    <xf numFmtId="165" fontId="1" fillId="2" borderId="0" xfId="0" applyNumberFormat="1" applyFont="1" applyFill="1"/>
    <xf numFmtId="165" fontId="2" fillId="0" borderId="0" xfId="0" applyNumberFormat="1" applyFont="1"/>
    <xf numFmtId="0" fontId="2" fillId="0" borderId="0" xfId="0" applyFont="1"/>
    <xf numFmtId="0" fontId="2" fillId="0" borderId="0" xfId="0" applyFont="1" applyAlignment="1">
      <alignment vertical="top"/>
    </xf>
    <xf numFmtId="164" fontId="2" fillId="0" borderId="0" xfId="0" applyNumberFormat="1" applyFont="1" applyAlignment="1">
      <alignment horizontal="left"/>
    </xf>
    <xf numFmtId="0" fontId="5" fillId="0" borderId="0" xfId="0" applyFont="1"/>
    <xf numFmtId="0" fontId="6" fillId="0" borderId="0" xfId="0" applyFont="1"/>
    <xf numFmtId="0" fontId="7" fillId="0" borderId="0" xfId="0" applyFont="1"/>
    <xf numFmtId="0" fontId="9" fillId="0" borderId="0" xfId="0" applyFont="1" applyProtection="1">
      <protection locked="0"/>
    </xf>
    <xf numFmtId="0" fontId="9" fillId="0" borderId="0" xfId="0" applyFont="1"/>
    <xf numFmtId="0" fontId="1" fillId="0" borderId="0" xfId="0" applyFont="1" applyFill="1"/>
    <xf numFmtId="165" fontId="2" fillId="0" borderId="0" xfId="0" applyNumberFormat="1" applyFont="1" applyFill="1"/>
    <xf numFmtId="0" fontId="2" fillId="0" borderId="0" xfId="0" applyFont="1" applyFill="1"/>
    <xf numFmtId="0" fontId="2" fillId="2" borderId="0" xfId="0" applyFont="1" applyFill="1"/>
    <xf numFmtId="164" fontId="2" fillId="2" borderId="0" xfId="0" applyNumberFormat="1" applyFont="1" applyFill="1" applyAlignment="1">
      <alignment horizontal="left"/>
    </xf>
    <xf numFmtId="165" fontId="2" fillId="2" borderId="0" xfId="0" applyNumberFormat="1" applyFont="1" applyFill="1"/>
    <xf numFmtId="0" fontId="5" fillId="0" borderId="0" xfId="0" applyFont="1" applyFill="1" applyAlignment="1">
      <alignment horizontal="left"/>
    </xf>
    <xf numFmtId="0" fontId="6" fillId="0" borderId="0" xfId="0" applyFont="1" applyFill="1"/>
    <xf numFmtId="0" fontId="8" fillId="0" borderId="0" xfId="0" applyFont="1" applyFill="1" applyAlignment="1" applyProtection="1">
      <alignment horizontal="left"/>
      <protection locked="0"/>
    </xf>
    <xf numFmtId="0" fontId="9" fillId="0" borderId="0" xfId="0" applyFont="1" applyFill="1"/>
    <xf numFmtId="0" fontId="9" fillId="0" borderId="0" xfId="0" applyFont="1" applyFill="1" applyAlignment="1">
      <alignment horizontal="left"/>
    </xf>
    <xf numFmtId="0" fontId="11" fillId="2" borderId="0" xfId="0" applyFont="1" applyFill="1"/>
    <xf numFmtId="165" fontId="3" fillId="5" borderId="1" xfId="0" applyNumberFormat="1" applyFont="1" applyFill="1" applyBorder="1" applyAlignment="1">
      <alignment vertical="top" wrapText="1"/>
    </xf>
    <xf numFmtId="0" fontId="3" fillId="5" borderId="2" xfId="0" applyFont="1" applyFill="1" applyBorder="1" applyAlignment="1">
      <alignment vertical="top"/>
    </xf>
    <xf numFmtId="164" fontId="3" fillId="5" borderId="2" xfId="0" applyNumberFormat="1" applyFont="1" applyFill="1" applyBorder="1" applyAlignment="1">
      <alignment vertical="top" wrapText="1"/>
    </xf>
    <xf numFmtId="0" fontId="2" fillId="0" borderId="1" xfId="0" applyFont="1" applyBorder="1"/>
    <xf numFmtId="0" fontId="2" fillId="0" borderId="1" xfId="0" applyFont="1" applyBorder="1" applyAlignment="1">
      <alignment vertical="top" wrapText="1"/>
    </xf>
    <xf numFmtId="0" fontId="10" fillId="0" borderId="0" xfId="0" applyFont="1" applyFill="1" applyAlignment="1">
      <alignment horizontal="center" vertical="center"/>
    </xf>
    <xf numFmtId="164" fontId="1" fillId="0" borderId="0" xfId="0" applyNumberFormat="1" applyFont="1" applyFill="1" applyAlignment="1">
      <alignment horizontal="center" vertical="center"/>
    </xf>
    <xf numFmtId="165" fontId="11" fillId="0" borderId="0" xfId="0" applyNumberFormat="1" applyFont="1" applyFill="1" applyAlignment="1">
      <alignment horizontal="center" vertical="center"/>
    </xf>
    <xf numFmtId="164" fontId="11" fillId="2" borderId="0" xfId="0" applyNumberFormat="1" applyFont="1" applyFill="1" applyAlignment="1">
      <alignment horizontal="left"/>
    </xf>
    <xf numFmtId="164" fontId="2" fillId="0" borderId="0" xfId="0" applyNumberFormat="1" applyFont="1" applyFill="1" applyAlignment="1">
      <alignment horizontal="left"/>
    </xf>
    <xf numFmtId="0" fontId="11" fillId="2" borderId="0" xfId="0" applyFont="1" applyFill="1" applyAlignment="1"/>
    <xf numFmtId="0" fontId="2" fillId="0" borderId="1" xfId="0" applyFont="1" applyBorder="1" applyAlignment="1">
      <alignment vertical="center"/>
    </xf>
    <xf numFmtId="165" fontId="2" fillId="0" borderId="0" xfId="0" applyNumberFormat="1" applyFont="1" applyBorder="1" applyAlignment="1">
      <alignment horizontal="center" vertical="center"/>
    </xf>
    <xf numFmtId="10" fontId="2" fillId="0" borderId="0" xfId="0" applyNumberFormat="1" applyFont="1" applyFill="1" applyBorder="1" applyAlignment="1">
      <alignment horizontal="center" vertical="top"/>
    </xf>
    <xf numFmtId="10" fontId="2" fillId="2" borderId="0" xfId="0" applyNumberFormat="1" applyFont="1" applyFill="1" applyBorder="1" applyAlignment="1">
      <alignment horizontal="center" vertical="top"/>
    </xf>
    <xf numFmtId="164" fontId="2" fillId="5" borderId="1" xfId="0" applyNumberFormat="1" applyFont="1" applyFill="1" applyBorder="1" applyAlignment="1">
      <alignment horizontal="left"/>
    </xf>
    <xf numFmtId="0" fontId="3" fillId="5" borderId="1" xfId="0" applyFont="1" applyFill="1" applyBorder="1" applyAlignment="1">
      <alignment horizontal="left" vertical="center"/>
    </xf>
    <xf numFmtId="0" fontId="2" fillId="6" borderId="1" xfId="0" applyFont="1" applyFill="1" applyBorder="1"/>
    <xf numFmtId="0" fontId="12" fillId="5" borderId="1" xfId="0" applyFont="1" applyFill="1" applyBorder="1" applyAlignment="1">
      <alignment horizontal="left" vertical="center"/>
    </xf>
    <xf numFmtId="0" fontId="2" fillId="6" borderId="1" xfId="0" applyFont="1" applyFill="1" applyBorder="1" applyAlignment="1">
      <alignment horizontal="left" vertical="center"/>
    </xf>
    <xf numFmtId="44" fontId="11" fillId="2" borderId="0" xfId="0" applyNumberFormat="1" applyFont="1" applyFill="1" applyBorder="1" applyAlignment="1">
      <alignment horizontal="center" vertical="center"/>
    </xf>
    <xf numFmtId="44" fontId="11" fillId="2" borderId="0" xfId="0" applyNumberFormat="1" applyFont="1" applyFill="1" applyAlignment="1">
      <alignment horizontal="center" vertical="center"/>
    </xf>
    <xf numFmtId="44" fontId="4" fillId="3" borderId="1" xfId="0" applyNumberFormat="1" applyFont="1" applyFill="1" applyBorder="1" applyAlignment="1">
      <alignment horizontal="center" vertical="center"/>
    </xf>
    <xf numFmtId="44" fontId="2" fillId="3" borderId="1" xfId="0" applyNumberFormat="1" applyFont="1" applyFill="1" applyBorder="1" applyAlignment="1">
      <alignment horizontal="center" vertical="center"/>
    </xf>
    <xf numFmtId="44" fontId="2" fillId="3" borderId="1" xfId="0" applyNumberFormat="1" applyFont="1" applyFill="1" applyBorder="1" applyAlignment="1">
      <alignment vertical="center"/>
    </xf>
    <xf numFmtId="0" fontId="14" fillId="0" borderId="0" xfId="0" applyFont="1" applyFill="1"/>
    <xf numFmtId="44" fontId="1" fillId="0" borderId="0" xfId="0" applyNumberFormat="1" applyFont="1" applyFill="1" applyAlignment="1">
      <alignment horizontal="center" vertical="center"/>
    </xf>
    <xf numFmtId="3" fontId="12" fillId="7" borderId="1" xfId="0" applyNumberFormat="1" applyFont="1" applyFill="1" applyBorder="1" applyAlignment="1">
      <alignment horizontal="right" vertical="center"/>
    </xf>
    <xf numFmtId="0" fontId="2" fillId="0" borderId="1" xfId="0" applyFont="1" applyBorder="1" applyAlignment="1">
      <alignment horizontal="left" vertical="center" wrapText="1"/>
    </xf>
    <xf numFmtId="0" fontId="2" fillId="0" borderId="0" xfId="0" applyFont="1" applyFill="1" applyAlignment="1">
      <alignment vertical="center" wrapText="1"/>
    </xf>
    <xf numFmtId="0" fontId="9" fillId="3" borderId="0" xfId="0" applyFont="1" applyFill="1" applyAlignment="1">
      <alignment horizontal="left" vertical="center"/>
    </xf>
    <xf numFmtId="165" fontId="2" fillId="0" borderId="3" xfId="0" applyNumberFormat="1" applyFont="1" applyBorder="1" applyAlignment="1">
      <alignment horizontal="center" vertical="center"/>
    </xf>
    <xf numFmtId="165" fontId="2" fillId="0" borderId="5" xfId="0" applyNumberFormat="1" applyFont="1" applyBorder="1" applyAlignment="1">
      <alignment horizontal="center" vertical="center"/>
    </xf>
    <xf numFmtId="0" fontId="5" fillId="3" borderId="0" xfId="0" applyFont="1" applyFill="1" applyAlignment="1">
      <alignment horizontal="left" vertical="center"/>
    </xf>
    <xf numFmtId="0" fontId="8" fillId="4" borderId="0" xfId="0" applyFont="1" applyFill="1" applyAlignment="1" applyProtection="1">
      <alignment horizontal="left" vertical="center"/>
      <protection locked="0"/>
    </xf>
    <xf numFmtId="0" fontId="2" fillId="0" borderId="0" xfId="0" applyFont="1" applyFill="1" applyAlignment="1">
      <alignment horizontal="center"/>
    </xf>
    <xf numFmtId="165" fontId="3" fillId="5" borderId="3" xfId="0" applyNumberFormat="1" applyFont="1" applyFill="1" applyBorder="1" applyAlignment="1">
      <alignment horizontal="center" vertical="top" wrapText="1"/>
    </xf>
    <xf numFmtId="165" fontId="3" fillId="5" borderId="5" xfId="0" applyNumberFormat="1" applyFont="1" applyFill="1" applyBorder="1" applyAlignment="1">
      <alignment horizontal="center" vertical="top" wrapText="1"/>
    </xf>
    <xf numFmtId="0" fontId="2" fillId="0" borderId="0" xfId="0" applyFont="1" applyFill="1" applyAlignment="1">
      <alignment vertical="top" wrapText="1"/>
    </xf>
    <xf numFmtId="164" fontId="12" fillId="7" borderId="5" xfId="0" applyNumberFormat="1" applyFont="1" applyFill="1" applyBorder="1" applyAlignment="1">
      <alignment horizontal="center" vertical="center"/>
    </xf>
    <xf numFmtId="164" fontId="12" fillId="7" borderId="3" xfId="0" applyNumberFormat="1" applyFont="1" applyFill="1" applyBorder="1" applyAlignment="1">
      <alignment horizontal="center" vertical="center" wrapText="1"/>
    </xf>
    <xf numFmtId="0" fontId="2" fillId="0" borderId="0" xfId="0" applyFont="1" applyFill="1" applyAlignment="1">
      <alignment horizontal="center" vertical="center" wrapText="1"/>
    </xf>
    <xf numFmtId="0" fontId="2" fillId="0" borderId="8" xfId="0" applyFont="1" applyFill="1" applyBorder="1" applyAlignment="1">
      <alignment horizontal="center" vertical="center" wrapText="1"/>
    </xf>
    <xf numFmtId="0" fontId="4" fillId="0" borderId="1" xfId="0" applyFont="1" applyBorder="1" applyAlignment="1">
      <alignment vertical="center" wrapText="1"/>
    </xf>
    <xf numFmtId="0" fontId="2" fillId="0" borderId="0" xfId="0" applyFont="1" applyAlignment="1">
      <alignment wrapText="1"/>
    </xf>
    <xf numFmtId="0" fontId="13" fillId="0" borderId="1" xfId="0" applyFont="1" applyBorder="1" applyAlignment="1" applyProtection="1">
      <alignment wrapText="1"/>
      <protection locked="0"/>
    </xf>
    <xf numFmtId="0" fontId="16" fillId="0" borderId="1" xfId="0" applyFont="1" applyBorder="1" applyAlignment="1">
      <alignment vertical="center" wrapText="1"/>
    </xf>
    <xf numFmtId="44" fontId="2" fillId="0" borderId="1" xfId="0" applyNumberFormat="1" applyFont="1" applyFill="1" applyBorder="1" applyAlignment="1">
      <alignment horizontal="center" vertical="center"/>
    </xf>
    <xf numFmtId="0" fontId="2" fillId="5" borderId="1" xfId="0" applyFont="1" applyFill="1" applyBorder="1"/>
    <xf numFmtId="0" fontId="3" fillId="5" borderId="1" xfId="0" applyFont="1" applyFill="1" applyBorder="1" applyAlignment="1" applyProtection="1">
      <alignment wrapText="1"/>
      <protection locked="0"/>
    </xf>
    <xf numFmtId="44" fontId="2" fillId="5" borderId="1" xfId="0" applyNumberFormat="1" applyFont="1" applyFill="1" applyBorder="1" applyAlignment="1">
      <alignment vertical="center"/>
    </xf>
    <xf numFmtId="165" fontId="2" fillId="5" borderId="3" xfId="0" applyNumberFormat="1" applyFont="1" applyFill="1" applyBorder="1" applyAlignment="1">
      <alignment vertical="center"/>
    </xf>
    <xf numFmtId="165" fontId="2" fillId="5" borderId="5" xfId="0" applyNumberFormat="1" applyFont="1" applyFill="1" applyBorder="1" applyAlignment="1">
      <alignment vertical="center"/>
    </xf>
    <xf numFmtId="165" fontId="2" fillId="5" borderId="5" xfId="0" applyNumberFormat="1" applyFont="1" applyFill="1" applyBorder="1" applyAlignment="1">
      <alignment horizontal="center"/>
    </xf>
    <xf numFmtId="165" fontId="2" fillId="5" borderId="3" xfId="0" applyNumberFormat="1" applyFont="1" applyFill="1" applyBorder="1" applyAlignment="1">
      <alignment horizontal="center"/>
    </xf>
    <xf numFmtId="0" fontId="13" fillId="0" borderId="1" xfId="0" applyFont="1" applyBorder="1" applyAlignment="1" applyProtection="1">
      <alignment vertical="center" wrapText="1"/>
      <protection locked="0"/>
    </xf>
    <xf numFmtId="0" fontId="13" fillId="6" borderId="1" xfId="0" applyFont="1" applyFill="1" applyBorder="1" applyAlignment="1" applyProtection="1">
      <alignment vertical="center" wrapText="1"/>
      <protection locked="0"/>
    </xf>
    <xf numFmtId="44" fontId="4" fillId="6" borderId="1" xfId="0" applyNumberFormat="1" applyFont="1" applyFill="1" applyBorder="1" applyAlignment="1">
      <alignment horizontal="center" vertical="center"/>
    </xf>
    <xf numFmtId="44" fontId="2" fillId="6" borderId="3" xfId="0" applyNumberFormat="1" applyFont="1" applyFill="1" applyBorder="1" applyAlignment="1">
      <alignment horizontal="left" vertical="center"/>
    </xf>
    <xf numFmtId="44" fontId="2" fillId="6" borderId="5" xfId="0" applyNumberFormat="1" applyFont="1" applyFill="1" applyBorder="1" applyAlignment="1">
      <alignment horizontal="left" vertical="center"/>
    </xf>
    <xf numFmtId="44" fontId="4" fillId="5" borderId="1" xfId="0" applyNumberFormat="1" applyFont="1" applyFill="1" applyBorder="1" applyAlignment="1">
      <alignment horizontal="center" vertical="center"/>
    </xf>
    <xf numFmtId="44" fontId="2" fillId="5" borderId="3" xfId="0" applyNumberFormat="1" applyFont="1" applyFill="1" applyBorder="1" applyAlignment="1">
      <alignment horizontal="left" vertical="center"/>
    </xf>
    <xf numFmtId="44" fontId="2" fillId="5" borderId="5" xfId="0" applyNumberFormat="1" applyFont="1" applyFill="1" applyBorder="1" applyAlignment="1">
      <alignment horizontal="left" vertical="center"/>
    </xf>
    <xf numFmtId="0" fontId="12" fillId="5" borderId="2" xfId="0" applyFont="1" applyFill="1" applyBorder="1" applyAlignment="1">
      <alignment horizontal="center" vertical="center"/>
    </xf>
    <xf numFmtId="0" fontId="12" fillId="5" borderId="7" xfId="0" applyFont="1" applyFill="1" applyBorder="1" applyAlignment="1">
      <alignment horizontal="center" vertical="center"/>
    </xf>
    <xf numFmtId="0" fontId="2" fillId="5" borderId="4" xfId="0" applyFont="1" applyFill="1" applyBorder="1"/>
    <xf numFmtId="0" fontId="3" fillId="5" borderId="4" xfId="0" applyFont="1" applyFill="1" applyBorder="1" applyAlignment="1">
      <alignment horizontal="center" vertical="center"/>
    </xf>
    <xf numFmtId="165" fontId="15" fillId="2" borderId="0" xfId="0" applyNumberFormat="1" applyFont="1" applyFill="1" applyBorder="1" applyAlignment="1">
      <alignment vertical="top" wrapText="1"/>
    </xf>
    <xf numFmtId="165" fontId="15" fillId="2" borderId="0" xfId="0" applyNumberFormat="1" applyFont="1" applyFill="1"/>
    <xf numFmtId="164" fontId="3" fillId="5" borderId="4" xfId="0" applyNumberFormat="1" applyFont="1" applyFill="1" applyBorder="1" applyAlignment="1">
      <alignment horizontal="center" vertical="center" wrapText="1"/>
    </xf>
    <xf numFmtId="164" fontId="3" fillId="5" borderId="3" xfId="0" applyNumberFormat="1" applyFont="1" applyFill="1" applyBorder="1" applyAlignment="1">
      <alignment horizontal="center" vertical="center" wrapText="1"/>
    </xf>
    <xf numFmtId="164" fontId="3" fillId="5" borderId="5" xfId="0" applyNumberFormat="1" applyFont="1" applyFill="1" applyBorder="1" applyAlignment="1">
      <alignment horizontal="center" vertical="center" wrapText="1"/>
    </xf>
    <xf numFmtId="165" fontId="3" fillId="5" borderId="4" xfId="0" applyNumberFormat="1" applyFont="1" applyFill="1" applyBorder="1" applyAlignment="1">
      <alignment horizontal="center" vertical="center"/>
    </xf>
    <xf numFmtId="0" fontId="3" fillId="5" borderId="1" xfId="0" applyFont="1" applyFill="1" applyBorder="1" applyAlignment="1">
      <alignment vertical="center"/>
    </xf>
    <xf numFmtId="0" fontId="2" fillId="6" borderId="3" xfId="0" applyNumberFormat="1" applyFont="1" applyFill="1" applyBorder="1" applyAlignment="1">
      <alignment horizontal="left" vertical="top"/>
    </xf>
    <xf numFmtId="0" fontId="2" fillId="6" borderId="5" xfId="0" applyNumberFormat="1" applyFont="1" applyFill="1" applyBorder="1" applyAlignment="1">
      <alignment horizontal="left" vertical="top"/>
    </xf>
    <xf numFmtId="44" fontId="2" fillId="6" borderId="3" xfId="0" applyNumberFormat="1" applyFont="1" applyFill="1" applyBorder="1" applyAlignment="1">
      <alignment horizontal="left" vertical="top"/>
    </xf>
    <xf numFmtId="44" fontId="2" fillId="6" borderId="5" xfId="0" applyNumberFormat="1" applyFont="1" applyFill="1" applyBorder="1" applyAlignment="1">
      <alignment horizontal="left" vertical="top"/>
    </xf>
    <xf numFmtId="0" fontId="2" fillId="0" borderId="3" xfId="0" applyNumberFormat="1" applyFont="1" applyFill="1" applyBorder="1" applyAlignment="1">
      <alignment horizontal="left" vertical="top"/>
    </xf>
    <xf numFmtId="0" fontId="2" fillId="0" borderId="5" xfId="0" applyNumberFormat="1" applyFont="1" applyFill="1" applyBorder="1" applyAlignment="1">
      <alignment horizontal="left" vertical="top"/>
    </xf>
    <xf numFmtId="165" fontId="2" fillId="0" borderId="3" xfId="0" applyNumberFormat="1" applyFont="1" applyBorder="1" applyAlignment="1">
      <alignment horizontal="left" vertical="top"/>
    </xf>
    <xf numFmtId="165" fontId="2" fillId="0" borderId="5" xfId="0" applyNumberFormat="1" applyFont="1" applyBorder="1" applyAlignment="1">
      <alignment horizontal="left" vertical="top"/>
    </xf>
    <xf numFmtId="165" fontId="2" fillId="0" borderId="3" xfId="0" applyNumberFormat="1" applyFont="1" applyBorder="1" applyAlignment="1">
      <alignment horizontal="center" vertical="top"/>
    </xf>
    <xf numFmtId="165" fontId="2" fillId="0" borderId="5" xfId="0" applyNumberFormat="1" applyFont="1" applyBorder="1" applyAlignment="1">
      <alignment horizontal="center" vertical="top"/>
    </xf>
    <xf numFmtId="0" fontId="12" fillId="5" borderId="6" xfId="0" applyFont="1" applyFill="1" applyBorder="1" applyAlignment="1">
      <alignment horizontal="left" vertical="center"/>
    </xf>
    <xf numFmtId="0" fontId="12" fillId="5" borderId="3" xfId="0" applyFont="1" applyFill="1" applyBorder="1" applyAlignment="1">
      <alignment horizontal="left" vertical="center"/>
    </xf>
  </cellXfs>
  <cellStyles count="1">
    <cellStyle name="Standaard" xfId="0" builtinId="0"/>
  </cellStyles>
  <dxfs count="0"/>
  <tableStyles count="0" defaultTableStyle="TableStyleMedium2" defaultPivotStyle="PivotStyleLight16"/>
  <colors>
    <mruColors>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234103</xdr:colOff>
      <xdr:row>1</xdr:row>
      <xdr:rowOff>77258</xdr:rowOff>
    </xdr:from>
    <xdr:to>
      <xdr:col>1</xdr:col>
      <xdr:colOff>3643659</xdr:colOff>
      <xdr:row>7</xdr:row>
      <xdr:rowOff>403860</xdr:rowOff>
    </xdr:to>
    <xdr:pic>
      <xdr:nvPicPr>
        <xdr:cNvPr id="2" name="Afbeelding 1">
          <a:extLst>
            <a:ext uri="{FF2B5EF4-FFF2-40B4-BE49-F238E27FC236}">
              <a16:creationId xmlns:a16="http://schemas.microsoft.com/office/drawing/2014/main" id="{04FCDCF1-D4CC-451F-8094-142EDE998923}"/>
            </a:ext>
          </a:extLst>
        </xdr:cNvPr>
        <xdr:cNvPicPr>
          <a:picLocks noChangeAspect="1"/>
        </xdr:cNvPicPr>
      </xdr:nvPicPr>
      <xdr:blipFill>
        <a:blip xmlns:r="http://schemas.openxmlformats.org/officeDocument/2006/relationships" r:embed="rId1"/>
        <a:stretch>
          <a:fillRect/>
        </a:stretch>
      </xdr:blipFill>
      <xdr:spPr>
        <a:xfrm>
          <a:off x="234103" y="282998"/>
          <a:ext cx="4034396" cy="1355302"/>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C0499E-430D-42BC-80C0-7C9B401546F8}">
  <dimension ref="A1:I76"/>
  <sheetViews>
    <sheetView tabSelected="1" zoomScaleNormal="100" workbookViewId="0">
      <selection activeCell="C27" sqref="C27"/>
    </sheetView>
  </sheetViews>
  <sheetFormatPr defaultColWidth="9.109375" defaultRowHeight="12.6" x14ac:dyDescent="0.2"/>
  <cols>
    <col min="1" max="1" width="9.109375" style="4"/>
    <col min="2" max="2" width="57.109375" style="4" customWidth="1"/>
    <col min="3" max="3" width="30.5546875" style="6" customWidth="1"/>
    <col min="4" max="4" width="32.109375" style="3" customWidth="1"/>
    <col min="5" max="5" width="60.5546875" style="3" customWidth="1"/>
    <col min="6" max="16384" width="9.109375" style="4"/>
  </cols>
  <sheetData>
    <row r="1" spans="1:6" ht="16.2" x14ac:dyDescent="0.3">
      <c r="A1" s="23" t="s">
        <v>20</v>
      </c>
      <c r="B1" s="15"/>
      <c r="C1" s="34" t="s">
        <v>21</v>
      </c>
      <c r="D1" s="17"/>
      <c r="E1" s="32" t="s">
        <v>22</v>
      </c>
    </row>
    <row r="2" spans="1:6" s="14" customFormat="1" ht="16.2" customHeight="1" x14ac:dyDescent="0.2">
      <c r="A2" s="59"/>
      <c r="B2" s="59"/>
    </row>
    <row r="3" spans="1:6" s="14" customFormat="1" ht="14.4" customHeight="1" x14ac:dyDescent="0.2">
      <c r="A3" s="59"/>
      <c r="B3" s="59"/>
      <c r="C3" s="62" t="s">
        <v>49</v>
      </c>
      <c r="D3" s="62"/>
      <c r="E3" s="62"/>
    </row>
    <row r="4" spans="1:6" s="14" customFormat="1" ht="12.6" customHeight="1" x14ac:dyDescent="0.2">
      <c r="A4" s="59"/>
      <c r="B4" s="59"/>
      <c r="C4" s="62"/>
      <c r="D4" s="62"/>
      <c r="E4" s="62"/>
    </row>
    <row r="5" spans="1:6" s="14" customFormat="1" x14ac:dyDescent="0.2">
      <c r="A5" s="59"/>
      <c r="B5" s="59"/>
      <c r="C5" s="62"/>
      <c r="D5" s="62"/>
      <c r="E5" s="62"/>
    </row>
    <row r="6" spans="1:6" s="14" customFormat="1" x14ac:dyDescent="0.2">
      <c r="A6" s="59"/>
      <c r="B6" s="59"/>
      <c r="C6" s="62"/>
      <c r="D6" s="62"/>
      <c r="E6" s="62"/>
    </row>
    <row r="7" spans="1:6" s="14" customFormat="1" x14ac:dyDescent="0.2">
      <c r="A7" s="59"/>
      <c r="B7" s="59"/>
      <c r="C7" s="62"/>
      <c r="D7" s="62"/>
      <c r="E7" s="62"/>
    </row>
    <row r="8" spans="1:6" ht="37.200000000000003" customHeight="1" x14ac:dyDescent="0.2">
      <c r="A8" s="59"/>
      <c r="B8" s="59"/>
      <c r="C8" s="62"/>
      <c r="D8" s="62"/>
      <c r="E8" s="62"/>
    </row>
    <row r="9" spans="1:6" ht="16.2" customHeight="1" x14ac:dyDescent="0.2">
      <c r="A9" s="1"/>
      <c r="B9" s="15"/>
      <c r="C9" s="17"/>
      <c r="D9" s="17"/>
      <c r="E9" s="17"/>
    </row>
    <row r="10" spans="1:6" ht="40.799999999999997" customHeight="1" x14ac:dyDescent="0.2">
      <c r="A10" s="64" t="s">
        <v>23</v>
      </c>
      <c r="B10" s="63"/>
      <c r="C10" s="51">
        <v>256180</v>
      </c>
      <c r="D10" s="66" t="s">
        <v>19</v>
      </c>
      <c r="E10" s="65"/>
      <c r="F10" s="53"/>
    </row>
    <row r="11" spans="1:6" ht="16.2" customHeight="1" x14ac:dyDescent="0.2">
      <c r="A11" s="1"/>
      <c r="B11" s="15"/>
      <c r="C11" s="17"/>
      <c r="D11" s="17"/>
      <c r="E11" s="17"/>
    </row>
    <row r="12" spans="1:6" x14ac:dyDescent="0.2">
      <c r="B12" s="12"/>
      <c r="C12" s="33"/>
      <c r="D12" s="13"/>
      <c r="E12" s="13"/>
    </row>
    <row r="13" spans="1:6" s="5" customFormat="1" ht="45.6" customHeight="1" x14ac:dyDescent="0.3">
      <c r="A13" s="87" t="s">
        <v>41</v>
      </c>
      <c r="B13" s="109" t="s">
        <v>4</v>
      </c>
      <c r="C13" s="24" t="s">
        <v>18</v>
      </c>
      <c r="D13" s="60" t="s">
        <v>7</v>
      </c>
      <c r="E13" s="61"/>
    </row>
    <row r="14" spans="1:6" s="5" customFormat="1" ht="16.2" customHeight="1" x14ac:dyDescent="0.3">
      <c r="A14" s="25" t="s">
        <v>6</v>
      </c>
      <c r="B14" s="25" t="s">
        <v>5</v>
      </c>
      <c r="C14" s="26"/>
      <c r="D14" s="60"/>
      <c r="E14" s="61"/>
    </row>
    <row r="15" spans="1:6" ht="25.2" x14ac:dyDescent="0.2">
      <c r="A15" s="35">
        <v>1</v>
      </c>
      <c r="B15" s="68" t="s">
        <v>24</v>
      </c>
      <c r="C15" s="47"/>
      <c r="D15" s="104"/>
      <c r="E15" s="105"/>
    </row>
    <row r="16" spans="1:6" x14ac:dyDescent="0.2">
      <c r="A16" s="35">
        <v>2</v>
      </c>
      <c r="B16" s="68" t="s">
        <v>25</v>
      </c>
      <c r="C16" s="47"/>
      <c r="D16" s="104"/>
      <c r="E16" s="105"/>
    </row>
    <row r="17" spans="1:5" x14ac:dyDescent="0.2">
      <c r="A17" s="35">
        <v>3</v>
      </c>
      <c r="B17" s="67" t="s">
        <v>26</v>
      </c>
      <c r="C17" s="48"/>
      <c r="D17" s="104"/>
      <c r="E17" s="105"/>
    </row>
    <row r="18" spans="1:5" x14ac:dyDescent="0.2">
      <c r="A18" s="35">
        <v>4</v>
      </c>
      <c r="B18" s="67" t="s">
        <v>27</v>
      </c>
      <c r="C18" s="48"/>
      <c r="D18" s="104"/>
      <c r="E18" s="105"/>
    </row>
    <row r="19" spans="1:5" x14ac:dyDescent="0.2">
      <c r="A19" s="35">
        <v>5</v>
      </c>
      <c r="B19" s="67" t="s">
        <v>28</v>
      </c>
      <c r="C19" s="48"/>
      <c r="D19" s="104"/>
      <c r="E19" s="105"/>
    </row>
    <row r="20" spans="1:5" ht="25.2" x14ac:dyDescent="0.2">
      <c r="A20" s="35">
        <v>6</v>
      </c>
      <c r="B20" s="67" t="s">
        <v>29</v>
      </c>
      <c r="C20" s="48"/>
      <c r="D20" s="104"/>
      <c r="E20" s="105"/>
    </row>
    <row r="21" spans="1:5" x14ac:dyDescent="0.2">
      <c r="A21" s="35">
        <v>7</v>
      </c>
      <c r="B21" s="67" t="s">
        <v>30</v>
      </c>
      <c r="C21" s="48"/>
      <c r="D21" s="104"/>
      <c r="E21" s="105"/>
    </row>
    <row r="22" spans="1:5" x14ac:dyDescent="0.2">
      <c r="A22" s="35">
        <v>8</v>
      </c>
      <c r="B22" s="67" t="s">
        <v>31</v>
      </c>
      <c r="C22" s="48"/>
      <c r="D22" s="104"/>
      <c r="E22" s="105"/>
    </row>
    <row r="23" spans="1:5" ht="25.2" x14ac:dyDescent="0.2">
      <c r="A23" s="35">
        <v>9</v>
      </c>
      <c r="B23" s="67" t="s">
        <v>32</v>
      </c>
      <c r="C23" s="48"/>
      <c r="D23" s="104"/>
      <c r="E23" s="105"/>
    </row>
    <row r="24" spans="1:5" ht="25.2" x14ac:dyDescent="0.2">
      <c r="A24" s="35">
        <v>10</v>
      </c>
      <c r="B24" s="70" t="s">
        <v>33</v>
      </c>
      <c r="C24" s="48"/>
      <c r="D24" s="104"/>
      <c r="E24" s="105"/>
    </row>
    <row r="25" spans="1:5" ht="16.2" customHeight="1" x14ac:dyDescent="0.2">
      <c r="A25" s="35">
        <v>11</v>
      </c>
      <c r="B25" s="67"/>
      <c r="C25" s="48"/>
      <c r="D25" s="104"/>
      <c r="E25" s="105"/>
    </row>
    <row r="26" spans="1:5" ht="16.2" customHeight="1" x14ac:dyDescent="0.2">
      <c r="A26" s="35">
        <v>12</v>
      </c>
      <c r="B26" s="67"/>
      <c r="C26" s="48"/>
      <c r="D26" s="106"/>
      <c r="E26" s="107"/>
    </row>
    <row r="27" spans="1:5" ht="16.2" customHeight="1" x14ac:dyDescent="0.2">
      <c r="A27" s="35">
        <v>13</v>
      </c>
      <c r="B27" s="67"/>
      <c r="C27" s="48"/>
      <c r="D27" s="106"/>
      <c r="E27" s="107"/>
    </row>
    <row r="28" spans="1:5" ht="16.2" customHeight="1" x14ac:dyDescent="0.2">
      <c r="A28" s="35">
        <v>14</v>
      </c>
      <c r="B28" s="67"/>
      <c r="C28" s="48"/>
      <c r="D28" s="106"/>
      <c r="E28" s="107"/>
    </row>
    <row r="29" spans="1:5" ht="16.2" customHeight="1" x14ac:dyDescent="0.2">
      <c r="A29" s="35">
        <v>15</v>
      </c>
      <c r="B29" s="67"/>
      <c r="C29" s="48"/>
      <c r="D29" s="104"/>
      <c r="E29" s="105"/>
    </row>
    <row r="30" spans="1:5" ht="16.2" customHeight="1" x14ac:dyDescent="0.2">
      <c r="A30" s="35">
        <v>16</v>
      </c>
      <c r="B30" s="69"/>
      <c r="C30" s="48"/>
      <c r="D30" s="104"/>
      <c r="E30" s="105"/>
    </row>
    <row r="31" spans="1:5" ht="16.2" customHeight="1" x14ac:dyDescent="0.2">
      <c r="A31" s="72"/>
      <c r="B31" s="73" t="s">
        <v>34</v>
      </c>
      <c r="C31" s="74">
        <f>SUM(C15:C30)</f>
        <v>0</v>
      </c>
      <c r="D31" s="75"/>
      <c r="E31" s="76"/>
    </row>
    <row r="32" spans="1:5" ht="16.2" customHeight="1" x14ac:dyDescent="0.2">
      <c r="A32" s="27"/>
      <c r="B32" s="69"/>
      <c r="C32" s="71"/>
      <c r="D32" s="55"/>
      <c r="E32" s="56"/>
    </row>
    <row r="33" spans="1:5" ht="45" customHeight="1" x14ac:dyDescent="0.2">
      <c r="A33" s="88" t="s">
        <v>42</v>
      </c>
      <c r="B33" s="108" t="s">
        <v>51</v>
      </c>
      <c r="C33" s="24" t="s">
        <v>18</v>
      </c>
      <c r="D33" s="60" t="s">
        <v>7</v>
      </c>
      <c r="E33" s="61"/>
    </row>
    <row r="34" spans="1:5" ht="16.2" customHeight="1" x14ac:dyDescent="0.2">
      <c r="A34" s="25" t="s">
        <v>6</v>
      </c>
      <c r="B34" s="25" t="s">
        <v>5</v>
      </c>
      <c r="C34" s="39"/>
      <c r="D34" s="78"/>
      <c r="E34" s="77"/>
    </row>
    <row r="35" spans="1:5" s="14" customFormat="1" ht="16.2" customHeight="1" x14ac:dyDescent="0.2">
      <c r="A35" s="35">
        <v>1</v>
      </c>
      <c r="B35" s="52" t="s">
        <v>35</v>
      </c>
      <c r="C35" s="47"/>
      <c r="D35" s="102"/>
      <c r="E35" s="103"/>
    </row>
    <row r="36" spans="1:5" s="14" customFormat="1" ht="16.2" customHeight="1" x14ac:dyDescent="0.2">
      <c r="A36" s="35">
        <v>2</v>
      </c>
      <c r="B36" s="52" t="s">
        <v>36</v>
      </c>
      <c r="C36" s="47"/>
      <c r="D36" s="102"/>
      <c r="E36" s="103"/>
    </row>
    <row r="37" spans="1:5" s="14" customFormat="1" ht="16.2" customHeight="1" x14ac:dyDescent="0.2">
      <c r="A37" s="35">
        <v>3</v>
      </c>
      <c r="B37" s="67" t="s">
        <v>37</v>
      </c>
      <c r="C37" s="47"/>
      <c r="D37" s="102"/>
      <c r="E37" s="103"/>
    </row>
    <row r="38" spans="1:5" ht="16.2" customHeight="1" x14ac:dyDescent="0.2">
      <c r="A38" s="35">
        <v>4</v>
      </c>
      <c r="B38" s="67" t="s">
        <v>38</v>
      </c>
      <c r="C38" s="47"/>
      <c r="D38" s="102"/>
      <c r="E38" s="103"/>
    </row>
    <row r="39" spans="1:5" ht="16.2" customHeight="1" x14ac:dyDescent="0.2">
      <c r="A39" s="35">
        <v>5</v>
      </c>
      <c r="B39" s="67" t="s">
        <v>39</v>
      </c>
      <c r="C39" s="47"/>
      <c r="D39" s="102"/>
      <c r="E39" s="103"/>
    </row>
    <row r="40" spans="1:5" ht="16.2" customHeight="1" x14ac:dyDescent="0.2">
      <c r="A40" s="35">
        <v>6</v>
      </c>
      <c r="B40" s="67" t="s">
        <v>40</v>
      </c>
      <c r="C40" s="47"/>
      <c r="D40" s="102"/>
      <c r="E40" s="103"/>
    </row>
    <row r="41" spans="1:5" ht="25.2" x14ac:dyDescent="0.2">
      <c r="A41" s="35">
        <v>7</v>
      </c>
      <c r="B41" s="70" t="s">
        <v>33</v>
      </c>
      <c r="C41" s="47"/>
      <c r="D41" s="102"/>
      <c r="E41" s="103"/>
    </row>
    <row r="42" spans="1:5" ht="16.2" customHeight="1" x14ac:dyDescent="0.2">
      <c r="A42" s="35">
        <v>8</v>
      </c>
      <c r="B42" s="67"/>
      <c r="C42" s="47"/>
      <c r="D42" s="102"/>
      <c r="E42" s="103"/>
    </row>
    <row r="43" spans="1:5" ht="16.2" customHeight="1" x14ac:dyDescent="0.2">
      <c r="A43" s="35">
        <v>9</v>
      </c>
      <c r="B43" s="67"/>
      <c r="C43" s="47"/>
      <c r="D43" s="102"/>
      <c r="E43" s="103"/>
    </row>
    <row r="44" spans="1:5" ht="16.2" customHeight="1" x14ac:dyDescent="0.2">
      <c r="A44" s="35">
        <v>10</v>
      </c>
      <c r="B44" s="67"/>
      <c r="C44" s="47"/>
      <c r="D44" s="102"/>
      <c r="E44" s="103"/>
    </row>
    <row r="45" spans="1:5" ht="16.2" customHeight="1" x14ac:dyDescent="0.2">
      <c r="A45" s="35">
        <v>11</v>
      </c>
      <c r="B45" s="67"/>
      <c r="C45" s="47"/>
      <c r="D45" s="102"/>
      <c r="E45" s="103"/>
    </row>
    <row r="46" spans="1:5" ht="16.2" customHeight="1" x14ac:dyDescent="0.2">
      <c r="A46" s="35">
        <v>12</v>
      </c>
      <c r="B46" s="67"/>
      <c r="C46" s="46"/>
      <c r="D46" s="102"/>
      <c r="E46" s="103"/>
    </row>
    <row r="47" spans="1:5" ht="16.2" customHeight="1" x14ac:dyDescent="0.2">
      <c r="A47" s="35">
        <v>13</v>
      </c>
      <c r="B47" s="79"/>
      <c r="C47" s="46"/>
      <c r="D47" s="102"/>
      <c r="E47" s="103"/>
    </row>
    <row r="48" spans="1:5" ht="16.2" customHeight="1" x14ac:dyDescent="0.2">
      <c r="A48" s="72"/>
      <c r="B48" s="73" t="s">
        <v>34</v>
      </c>
      <c r="C48" s="84">
        <f>SUM(C35:C47)</f>
        <v>0</v>
      </c>
      <c r="D48" s="85"/>
      <c r="E48" s="86"/>
    </row>
    <row r="49" spans="1:5" ht="16.2" customHeight="1" x14ac:dyDescent="0.2">
      <c r="A49" s="41"/>
      <c r="B49" s="80"/>
      <c r="C49" s="81"/>
      <c r="D49" s="82"/>
      <c r="E49" s="83"/>
    </row>
    <row r="50" spans="1:5" ht="45" customHeight="1" x14ac:dyDescent="0.2">
      <c r="A50" s="90" t="s">
        <v>43</v>
      </c>
      <c r="B50" s="42" t="s">
        <v>8</v>
      </c>
      <c r="C50" s="94" t="s">
        <v>17</v>
      </c>
      <c r="D50" s="93"/>
      <c r="E50" s="95"/>
    </row>
    <row r="51" spans="1:5" ht="16.2" customHeight="1" x14ac:dyDescent="0.2">
      <c r="A51" s="89"/>
      <c r="B51" s="40" t="s">
        <v>14</v>
      </c>
      <c r="C51" s="97" t="s">
        <v>15</v>
      </c>
      <c r="D51" s="96" t="s">
        <v>7</v>
      </c>
      <c r="E51" s="96"/>
    </row>
    <row r="52" spans="1:5" ht="16.2" customHeight="1" x14ac:dyDescent="0.2">
      <c r="A52" s="41">
        <v>1</v>
      </c>
      <c r="B52" s="43" t="s">
        <v>9</v>
      </c>
      <c r="C52" s="46"/>
      <c r="D52" s="98"/>
      <c r="E52" s="99"/>
    </row>
    <row r="53" spans="1:5" ht="16.2" customHeight="1" x14ac:dyDescent="0.2">
      <c r="A53" s="41">
        <v>2</v>
      </c>
      <c r="B53" s="43" t="s">
        <v>11</v>
      </c>
      <c r="C53" s="46"/>
      <c r="D53" s="100"/>
      <c r="E53" s="101"/>
    </row>
    <row r="54" spans="1:5" ht="16.2" customHeight="1" x14ac:dyDescent="0.2">
      <c r="A54" s="41">
        <v>3</v>
      </c>
      <c r="B54" s="43" t="s">
        <v>12</v>
      </c>
      <c r="C54" s="46"/>
      <c r="D54" s="100"/>
      <c r="E54" s="101"/>
    </row>
    <row r="55" spans="1:5" ht="16.2" customHeight="1" x14ac:dyDescent="0.2">
      <c r="A55" s="41">
        <v>4</v>
      </c>
      <c r="B55" s="43" t="s">
        <v>13</v>
      </c>
      <c r="C55" s="46"/>
      <c r="D55" s="100"/>
      <c r="E55" s="101"/>
    </row>
    <row r="56" spans="1:5" ht="16.2" customHeight="1" x14ac:dyDescent="0.2">
      <c r="A56" s="41">
        <v>5</v>
      </c>
      <c r="B56" s="43" t="s">
        <v>44</v>
      </c>
      <c r="C56" s="46"/>
      <c r="D56" s="100"/>
      <c r="E56" s="101"/>
    </row>
    <row r="57" spans="1:5" ht="16.2" customHeight="1" x14ac:dyDescent="0.2">
      <c r="A57" s="27">
        <v>6</v>
      </c>
      <c r="B57" s="28" t="s">
        <v>10</v>
      </c>
      <c r="C57" s="46"/>
      <c r="D57" s="100"/>
      <c r="E57" s="101"/>
    </row>
    <row r="58" spans="1:5" ht="16.2" customHeight="1" x14ac:dyDescent="0.2">
      <c r="C58" s="37"/>
      <c r="D58" s="36"/>
      <c r="E58" s="36"/>
    </row>
    <row r="59" spans="1:5" ht="16.2" customHeight="1" x14ac:dyDescent="0.3">
      <c r="A59" s="1" t="s">
        <v>41</v>
      </c>
      <c r="B59" s="23" t="s">
        <v>50</v>
      </c>
      <c r="C59" s="38"/>
      <c r="D59" s="44">
        <f>C31</f>
        <v>0</v>
      </c>
      <c r="E59" s="91" t="s">
        <v>46</v>
      </c>
    </row>
    <row r="60" spans="1:5" ht="16.2" customHeight="1" x14ac:dyDescent="0.3">
      <c r="A60" s="1" t="s">
        <v>42</v>
      </c>
      <c r="B60" s="23" t="s">
        <v>45</v>
      </c>
      <c r="C60" s="38"/>
      <c r="D60" s="44">
        <f>C48*10</f>
        <v>0</v>
      </c>
      <c r="E60" s="91" t="s">
        <v>47</v>
      </c>
    </row>
    <row r="61" spans="1:5" ht="16.8" customHeight="1" x14ac:dyDescent="0.3">
      <c r="A61" s="1" t="s">
        <v>43</v>
      </c>
      <c r="B61" s="23" t="s">
        <v>16</v>
      </c>
      <c r="C61" s="16"/>
      <c r="D61" s="45">
        <f>SUM(C52:C57)</f>
        <v>0</v>
      </c>
      <c r="E61" s="92" t="s">
        <v>48</v>
      </c>
    </row>
    <row r="62" spans="1:5" ht="16.8" customHeight="1" x14ac:dyDescent="0.3">
      <c r="A62" s="15"/>
      <c r="B62" s="23"/>
      <c r="C62" s="16"/>
      <c r="D62" s="2"/>
      <c r="E62" s="17"/>
    </row>
    <row r="63" spans="1:5" ht="24" customHeight="1" x14ac:dyDescent="0.2">
      <c r="A63" s="49"/>
      <c r="B63" s="29"/>
      <c r="C63" s="30"/>
      <c r="D63" s="31"/>
      <c r="E63" s="50"/>
    </row>
    <row r="64" spans="1:5" ht="18" customHeight="1" x14ac:dyDescent="0.2">
      <c r="B64" s="29"/>
      <c r="C64" s="30"/>
      <c r="D64" s="31"/>
      <c r="E64" s="31"/>
    </row>
    <row r="65" spans="2:9" ht="18" x14ac:dyDescent="0.35">
      <c r="B65" s="7" t="s">
        <v>2</v>
      </c>
      <c r="C65" s="57"/>
      <c r="D65" s="57"/>
      <c r="E65" s="57"/>
      <c r="F65" s="18"/>
      <c r="G65" s="18"/>
      <c r="H65" s="18"/>
      <c r="I65" s="18"/>
    </row>
    <row r="67" spans="2:9" ht="18" x14ac:dyDescent="0.35">
      <c r="B67" s="7" t="s">
        <v>3</v>
      </c>
      <c r="C67" s="57"/>
      <c r="D67" s="57"/>
      <c r="E67" s="57"/>
      <c r="F67" s="18"/>
      <c r="G67" s="18"/>
      <c r="H67" s="18"/>
      <c r="I67" s="18"/>
    </row>
    <row r="68" spans="2:9" ht="18" x14ac:dyDescent="0.35">
      <c r="B68" s="7"/>
      <c r="C68" s="8"/>
      <c r="D68" s="8"/>
      <c r="E68" s="8"/>
      <c r="F68" s="19"/>
      <c r="G68" s="19"/>
      <c r="H68" s="19"/>
      <c r="I68" s="19"/>
    </row>
    <row r="69" spans="2:9" ht="18" x14ac:dyDescent="0.35">
      <c r="B69" s="9" t="s">
        <v>0</v>
      </c>
      <c r="C69" s="58"/>
      <c r="D69" s="58"/>
      <c r="E69" s="58"/>
      <c r="F69" s="20"/>
      <c r="G69" s="20"/>
      <c r="H69" s="20"/>
      <c r="I69" s="20"/>
    </row>
    <row r="70" spans="2:9" ht="18" x14ac:dyDescent="0.35">
      <c r="B70" s="10"/>
      <c r="C70" s="11"/>
      <c r="D70" s="11"/>
      <c r="E70" s="11"/>
      <c r="F70" s="21"/>
      <c r="G70" s="21"/>
      <c r="H70" s="21"/>
      <c r="I70" s="19"/>
    </row>
    <row r="71" spans="2:9" ht="18" x14ac:dyDescent="0.35">
      <c r="B71" s="9" t="s">
        <v>1</v>
      </c>
      <c r="C71" s="54"/>
      <c r="D71" s="54"/>
      <c r="E71" s="54"/>
      <c r="F71" s="22"/>
      <c r="G71" s="22"/>
      <c r="H71" s="22"/>
      <c r="I71" s="22"/>
    </row>
    <row r="72" spans="2:9" ht="15.6" x14ac:dyDescent="0.3">
      <c r="B72" s="11"/>
      <c r="C72" s="54"/>
      <c r="D72" s="54"/>
      <c r="E72" s="54"/>
      <c r="F72" s="22"/>
      <c r="G72" s="22"/>
      <c r="H72" s="22"/>
      <c r="I72" s="22"/>
    </row>
    <row r="73" spans="2:9" ht="15.6" x14ac:dyDescent="0.3">
      <c r="B73" s="11"/>
      <c r="C73" s="54"/>
      <c r="D73" s="54"/>
      <c r="E73" s="54"/>
      <c r="F73" s="22"/>
      <c r="G73" s="22"/>
      <c r="H73" s="22"/>
      <c r="I73" s="22"/>
    </row>
    <row r="74" spans="2:9" ht="15.6" x14ac:dyDescent="0.3">
      <c r="B74" s="11"/>
      <c r="C74" s="54"/>
      <c r="D74" s="54"/>
      <c r="E74" s="54"/>
      <c r="F74" s="22"/>
      <c r="G74" s="22"/>
      <c r="H74" s="22"/>
      <c r="I74" s="22"/>
    </row>
    <row r="75" spans="2:9" ht="15.6" x14ac:dyDescent="0.3">
      <c r="B75" s="11"/>
      <c r="C75" s="54"/>
      <c r="D75" s="54"/>
      <c r="E75" s="54"/>
      <c r="F75" s="22"/>
      <c r="G75" s="22"/>
      <c r="H75" s="22"/>
      <c r="I75" s="22"/>
    </row>
    <row r="76" spans="2:9" ht="15.6" x14ac:dyDescent="0.3">
      <c r="B76" s="11"/>
      <c r="C76" s="54"/>
      <c r="D76" s="54"/>
      <c r="E76" s="54"/>
      <c r="F76" s="22"/>
      <c r="G76" s="22"/>
      <c r="H76" s="22"/>
      <c r="I76" s="22"/>
    </row>
  </sheetData>
  <mergeCells count="53">
    <mergeCell ref="D53:E53"/>
    <mergeCell ref="D54:E54"/>
    <mergeCell ref="D55:E55"/>
    <mergeCell ref="D56:E56"/>
    <mergeCell ref="D57:E57"/>
    <mergeCell ref="D48:E48"/>
    <mergeCell ref="D49:E49"/>
    <mergeCell ref="C50:E50"/>
    <mergeCell ref="D51:E51"/>
    <mergeCell ref="D52:E52"/>
    <mergeCell ref="D43:E43"/>
    <mergeCell ref="D44:E44"/>
    <mergeCell ref="D45:E45"/>
    <mergeCell ref="D46:E46"/>
    <mergeCell ref="D47:E47"/>
    <mergeCell ref="D38:E38"/>
    <mergeCell ref="D39:E39"/>
    <mergeCell ref="D40:E40"/>
    <mergeCell ref="D41:E41"/>
    <mergeCell ref="D42:E42"/>
    <mergeCell ref="D33:E33"/>
    <mergeCell ref="D35:E35"/>
    <mergeCell ref="D36:E36"/>
    <mergeCell ref="D34:E34"/>
    <mergeCell ref="D37:E37"/>
    <mergeCell ref="D24:E24"/>
    <mergeCell ref="D25:E25"/>
    <mergeCell ref="D29:E29"/>
    <mergeCell ref="D31:E31"/>
    <mergeCell ref="A2:B8"/>
    <mergeCell ref="D13:E13"/>
    <mergeCell ref="D14:E14"/>
    <mergeCell ref="D15:E15"/>
    <mergeCell ref="D10:E10"/>
    <mergeCell ref="C3:E8"/>
    <mergeCell ref="A10:B10"/>
    <mergeCell ref="D26:E26"/>
    <mergeCell ref="D27:E27"/>
    <mergeCell ref="D28:E28"/>
    <mergeCell ref="C71:E76"/>
    <mergeCell ref="D32:E32"/>
    <mergeCell ref="D30:E30"/>
    <mergeCell ref="D16:E16"/>
    <mergeCell ref="D17:E17"/>
    <mergeCell ref="D18:E18"/>
    <mergeCell ref="D19:E19"/>
    <mergeCell ref="D20:E20"/>
    <mergeCell ref="D21:E21"/>
    <mergeCell ref="D22:E22"/>
    <mergeCell ref="C65:E65"/>
    <mergeCell ref="C67:E67"/>
    <mergeCell ref="C69:E69"/>
    <mergeCell ref="D23:E23"/>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Janssen, Bjorn</dc:creator>
  <cp:lastModifiedBy>Janssen, Björn</cp:lastModifiedBy>
  <dcterms:created xsi:type="dcterms:W3CDTF">2022-03-31T06:10:13Z</dcterms:created>
  <dcterms:modified xsi:type="dcterms:W3CDTF">2024-10-14T17:19:21Z</dcterms:modified>
</cp:coreProperties>
</file>