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/>
  <xr:revisionPtr revIDLastSave="28" documentId="8_{51996136-80BD-4F8A-B101-B394AE797225}" xr6:coauthVersionLast="47" xr6:coauthVersionMax="47" xr10:uidLastSave="{C17DBD24-18F5-47E6-A92F-5109E72EE968}"/>
  <bookViews>
    <workbookView xWindow="-108" yWindow="-108" windowWidth="23256" windowHeight="12456" xr2:uid="{00000000-000D-0000-FFFF-FFFF00000000}"/>
  </bookViews>
  <sheets>
    <sheet name="Prijzenblad" sheetId="7" r:id="rId1"/>
  </sheets>
  <definedNames>
    <definedName name="_xlnm.Print_Area" localSheetId="0">Prijzenblad!$A$1:$H$15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7" l="1"/>
  <c r="H10" i="7"/>
  <c r="H6" i="7"/>
  <c r="H7" i="7"/>
  <c r="H9" i="7"/>
  <c r="H5" i="7" l="1"/>
  <c r="H11" i="7" s="1"/>
  <c r="B14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charset val="1"/>
          </rPr>
          <t xml:space="preserve">
Kolom F bij de laptops is optioneel uitgevraagd (extra garantie) Dit mag niet worden meegeteld in de totaalkosten bij gunning
Extra optionele uren (eis22) vervalt</t>
        </r>
      </text>
    </comment>
  </commentList>
</comments>
</file>

<file path=xl/sharedStrings.xml><?xml version="1.0" encoding="utf-8"?>
<sst xmlns="http://schemas.openxmlformats.org/spreadsheetml/2006/main" count="18" uniqueCount="18">
  <si>
    <t>Prijzenblad ASG perceel 1 ICT-hardware</t>
  </si>
  <si>
    <t>&lt;&lt;NAAM INSCHRIJVER&gt;&gt;</t>
  </si>
  <si>
    <t>Eenmalige aanschafkosten</t>
  </si>
  <si>
    <t>Omschrijving, zie programma van eisen bijlage 2B</t>
  </si>
  <si>
    <t>Aangeboden merk en type</t>
  </si>
  <si>
    <t>aantal eenheden / wegingsfactor</t>
  </si>
  <si>
    <t>opgave prijs per eenheid</t>
  </si>
  <si>
    <t xml:space="preserve">totaal </t>
  </si>
  <si>
    <t>Windows laptop type 1: 14 inch eis 12</t>
  </si>
  <si>
    <t>Windows laptop type 2: “16 inch eis 12</t>
  </si>
  <si>
    <t>Chromebook  eis 8</t>
  </si>
  <si>
    <t>Mini pc, eis 14</t>
  </si>
  <si>
    <t>Monitor, eis 15</t>
  </si>
  <si>
    <t>Meerkosten eis 5</t>
  </si>
  <si>
    <t>OPMERKINGEN ASG OVER DIT BLAD</t>
  </si>
  <si>
    <t>Totaal aanschafkosten (indicatie)</t>
  </si>
  <si>
    <t>Totaal som ten behoeve van prijsbeoordeling</t>
  </si>
  <si>
    <t>opgave meerprijs per eenheid
1 jaar extra garantie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</si>
</sst>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3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18"/>
      <color theme="0"/>
      <name val="Verdana"/>
      <family val="2"/>
    </font>
    <font>
      <sz val="9"/>
      <color indexed="81"/>
      <name val="Tahoma"/>
      <charset val="1"/>
    </font>
    <font>
      <b/>
      <sz val="16"/>
      <name val="Verdan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8" borderId="9" applyNumberFormat="0" applyProtection="0">
      <alignment horizontal="left" vertical="center" indent="1"/>
    </xf>
    <xf numFmtId="0" fontId="1" fillId="8" borderId="9" applyNumberFormat="0" applyProtection="0">
      <alignment horizontal="left" vertical="center" indent="1"/>
    </xf>
  </cellStyleXfs>
  <cellXfs count="5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164" fontId="5" fillId="0" borderId="0" xfId="1" applyFont="1" applyFill="1" applyBorder="1" applyProtection="1"/>
    <xf numFmtId="0" fontId="5" fillId="0" borderId="0" xfId="0" applyFont="1"/>
    <xf numFmtId="164" fontId="5" fillId="0" borderId="0" xfId="1" applyFont="1" applyFill="1" applyBorder="1" applyAlignment="1" applyProtection="1">
      <alignment horizontal="center"/>
    </xf>
    <xf numFmtId="0" fontId="7" fillId="0" borderId="0" xfId="0" applyFont="1" applyAlignment="1">
      <alignment vertical="center" wrapText="1"/>
    </xf>
    <xf numFmtId="164" fontId="7" fillId="0" borderId="0" xfId="1" applyFont="1" applyFill="1" applyBorder="1" applyAlignment="1" applyProtection="1">
      <alignment vertical="center" wrapText="1"/>
    </xf>
    <xf numFmtId="164" fontId="7" fillId="0" borderId="0" xfId="1" applyFont="1" applyFill="1" applyBorder="1" applyAlignment="1" applyProtection="1">
      <alignment horizontal="center" vertical="center" wrapText="1"/>
    </xf>
    <xf numFmtId="165" fontId="4" fillId="6" borderId="2" xfId="2" applyNumberFormat="1" applyFont="1" applyFill="1" applyBorder="1" applyAlignment="1" applyProtection="1">
      <alignment horizontal="center" vertical="center"/>
    </xf>
    <xf numFmtId="164" fontId="7" fillId="0" borderId="0" xfId="1" applyFont="1" applyFill="1" applyBorder="1" applyAlignment="1" applyProtection="1">
      <alignment vertical="center"/>
    </xf>
    <xf numFmtId="165" fontId="7" fillId="0" borderId="0" xfId="1" applyNumberFormat="1" applyFont="1" applyFill="1" applyBorder="1" applyAlignment="1" applyProtection="1">
      <alignment horizontal="center" vertical="center"/>
    </xf>
    <xf numFmtId="165" fontId="7" fillId="4" borderId="6" xfId="1" applyNumberFormat="1" applyFont="1" applyFill="1" applyBorder="1" applyAlignment="1" applyProtection="1">
      <alignment horizontal="center" vertical="center"/>
    </xf>
    <xf numFmtId="165" fontId="4" fillId="5" borderId="1" xfId="1" applyNumberFormat="1" applyFont="1" applyFill="1" applyBorder="1" applyAlignment="1" applyProtection="1">
      <alignment horizontal="center" vertical="center"/>
      <protection locked="0"/>
    </xf>
    <xf numFmtId="164" fontId="7" fillId="4" borderId="4" xfId="1" applyFont="1" applyFill="1" applyBorder="1" applyAlignment="1" applyProtection="1">
      <alignment vertical="center"/>
    </xf>
    <xf numFmtId="0" fontId="4" fillId="6" borderId="6" xfId="0" applyFont="1" applyFill="1" applyBorder="1" applyAlignment="1">
      <alignment horizontal="center" vertical="center"/>
    </xf>
    <xf numFmtId="164" fontId="3" fillId="9" borderId="0" xfId="1" applyFont="1" applyFill="1" applyAlignment="1" applyProtection="1">
      <alignment horizontal="center" vertical="center"/>
    </xf>
    <xf numFmtId="164" fontId="4" fillId="9" borderId="8" xfId="1" applyFont="1" applyFill="1" applyBorder="1" applyAlignment="1" applyProtection="1">
      <alignment vertical="center"/>
    </xf>
    <xf numFmtId="165" fontId="4" fillId="9" borderId="0" xfId="2" applyNumberFormat="1" applyFont="1" applyFill="1" applyBorder="1" applyAlignment="1" applyProtection="1">
      <alignment horizontal="center" vertical="center"/>
    </xf>
    <xf numFmtId="164" fontId="4" fillId="9" borderId="0" xfId="2" applyFont="1" applyFill="1" applyBorder="1" applyAlignment="1" applyProtection="1">
      <alignment vertical="center"/>
    </xf>
    <xf numFmtId="164" fontId="4" fillId="9" borderId="0" xfId="1" applyFont="1" applyFill="1" applyBorder="1" applyAlignment="1" applyProtection="1">
      <alignment vertical="center"/>
    </xf>
    <xf numFmtId="0" fontId="4" fillId="6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5" xfId="1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8" fillId="0" borderId="0" xfId="0" applyFont="1"/>
    <xf numFmtId="0" fontId="2" fillId="7" borderId="0" xfId="0" applyFont="1" applyFill="1"/>
    <xf numFmtId="0" fontId="2" fillId="7" borderId="0" xfId="0" applyFont="1" applyFill="1" applyAlignment="1">
      <alignment horizontal="center" vertical="center"/>
    </xf>
    <xf numFmtId="164" fontId="2" fillId="7" borderId="0" xfId="1" applyFont="1" applyFill="1" applyBorder="1" applyProtection="1"/>
    <xf numFmtId="164" fontId="7" fillId="4" borderId="4" xfId="1" applyFont="1" applyFill="1" applyBorder="1" applyAlignment="1" applyProtection="1">
      <alignment horizontal="left" vertical="center"/>
    </xf>
    <xf numFmtId="164" fontId="3" fillId="3" borderId="6" xfId="1" applyFont="1" applyFill="1" applyBorder="1" applyAlignment="1" applyProtection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164" fontId="2" fillId="2" borderId="0" xfId="1" applyFont="1" applyFill="1" applyBorder="1" applyProtection="1"/>
    <xf numFmtId="164" fontId="2" fillId="2" borderId="0" xfId="1" applyFont="1" applyFill="1" applyBorder="1" applyAlignment="1" applyProtection="1">
      <alignment horizontal="center"/>
    </xf>
    <xf numFmtId="0" fontId="2" fillId="7" borderId="0" xfId="0" applyFont="1" applyFill="1" applyAlignment="1" applyProtection="1">
      <alignment vertical="center"/>
      <protection locked="0"/>
    </xf>
    <xf numFmtId="164" fontId="2" fillId="7" borderId="0" xfId="1" applyFont="1" applyFill="1" applyBorder="1" applyAlignment="1" applyProtection="1">
      <alignment horizontal="center"/>
    </xf>
    <xf numFmtId="164" fontId="8" fillId="4" borderId="0" xfId="1" applyFont="1" applyFill="1" applyBorder="1" applyProtection="1"/>
    <xf numFmtId="164" fontId="2" fillId="4" borderId="0" xfId="1" applyFont="1" applyFill="1" applyBorder="1" applyProtection="1"/>
    <xf numFmtId="0" fontId="11" fillId="10" borderId="0" xfId="0" applyFont="1" applyFill="1"/>
    <xf numFmtId="0" fontId="4" fillId="6" borderId="0" xfId="0" applyFont="1" applyFill="1" applyAlignment="1">
      <alignment vertical="center"/>
    </xf>
    <xf numFmtId="0" fontId="4" fillId="5" borderId="0" xfId="0" applyFont="1" applyFill="1" applyAlignment="1" applyProtection="1">
      <alignment vertical="center" wrapText="1"/>
      <protection locked="0"/>
    </xf>
    <xf numFmtId="0" fontId="4" fillId="6" borderId="1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vertical="center"/>
    </xf>
    <xf numFmtId="0" fontId="4" fillId="6" borderId="14" xfId="0" applyFont="1" applyFill="1" applyBorder="1" applyAlignment="1">
      <alignment vertical="center"/>
    </xf>
    <xf numFmtId="0" fontId="4" fillId="5" borderId="12" xfId="0" applyFont="1" applyFill="1" applyBorder="1" applyAlignment="1" applyProtection="1">
      <alignment vertical="center" wrapText="1"/>
      <protection locked="0"/>
    </xf>
    <xf numFmtId="0" fontId="4" fillId="6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vertical="center" wrapText="1"/>
    </xf>
    <xf numFmtId="164" fontId="5" fillId="0" borderId="0" xfId="1" applyFont="1" applyFill="1" applyBorder="1" applyAlignment="1" applyProtection="1">
      <alignment vertical="center" wrapText="1"/>
    </xf>
    <xf numFmtId="0" fontId="4" fillId="0" borderId="0" xfId="0" applyFont="1" applyAlignment="1">
      <alignment vertical="center" wrapText="1"/>
    </xf>
    <xf numFmtId="165" fontId="7" fillId="4" borderId="12" xfId="1" applyNumberFormat="1" applyFont="1" applyFill="1" applyBorder="1" applyAlignment="1" applyProtection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164" fontId="7" fillId="4" borderId="2" xfId="1" applyFont="1" applyFill="1" applyBorder="1" applyAlignment="1" applyProtection="1">
      <alignment horizontal="left" vertical="center"/>
    </xf>
    <xf numFmtId="164" fontId="7" fillId="4" borderId="4" xfId="1" applyFont="1" applyFill="1" applyBorder="1" applyAlignment="1" applyProtection="1">
      <alignment horizontal="left" vertical="center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showGridLines="0" tabSelected="1" zoomScaleNormal="100" zoomScalePageLayoutView="115" workbookViewId="0">
      <selection activeCell="A2" sqref="A2"/>
    </sheetView>
  </sheetViews>
  <sheetFormatPr defaultColWidth="9.109375" defaultRowHeight="30" customHeight="1" x14ac:dyDescent="0.2"/>
  <cols>
    <col min="1" max="1" width="65.44140625" style="1" customWidth="1"/>
    <col min="2" max="2" width="55.44140625" style="1" customWidth="1"/>
    <col min="3" max="3" width="42" style="2" customWidth="1"/>
    <col min="4" max="4" width="29.88671875" style="1" customWidth="1"/>
    <col min="5" max="5" width="3.44140625" style="1" customWidth="1"/>
    <col min="6" max="6" width="29.88671875" style="1" customWidth="1"/>
    <col min="7" max="7" width="3.44140625" style="1" customWidth="1"/>
    <col min="8" max="8" width="27" style="1" customWidth="1"/>
    <col min="9" max="9" width="11.6640625" style="1" bestFit="1" customWidth="1"/>
    <col min="10" max="16384" width="9.109375" style="1"/>
  </cols>
  <sheetData>
    <row r="1" spans="1:10" s="29" customFormat="1" ht="30" customHeight="1" x14ac:dyDescent="0.35">
      <c r="A1" s="35" t="s">
        <v>0</v>
      </c>
      <c r="B1" s="36"/>
      <c r="C1" s="37"/>
      <c r="D1" s="38"/>
      <c r="E1" s="36"/>
      <c r="F1" s="39"/>
      <c r="G1" s="39"/>
      <c r="H1" s="39"/>
    </row>
    <row r="2" spans="1:10" s="29" customFormat="1" ht="30" customHeight="1" x14ac:dyDescent="0.35">
      <c r="A2" s="40" t="s">
        <v>1</v>
      </c>
      <c r="B2" s="30"/>
      <c r="C2" s="31"/>
      <c r="D2" s="32"/>
      <c r="E2" s="30"/>
      <c r="F2" s="41"/>
      <c r="G2" s="41"/>
      <c r="H2" s="41"/>
    </row>
    <row r="3" spans="1:10" s="29" customFormat="1" ht="30" customHeight="1" x14ac:dyDescent="0.35">
      <c r="A3" s="56" t="s">
        <v>2</v>
      </c>
      <c r="B3" s="56"/>
      <c r="C3" s="56"/>
      <c r="D3" s="56"/>
      <c r="E3" s="56"/>
      <c r="F3" s="56"/>
      <c r="G3" s="42"/>
      <c r="H3" s="43"/>
    </row>
    <row r="4" spans="1:10" ht="38.1" customHeight="1" x14ac:dyDescent="0.2">
      <c r="A4" s="24" t="s">
        <v>3</v>
      </c>
      <c r="B4" s="25" t="s">
        <v>4</v>
      </c>
      <c r="C4" s="25" t="s">
        <v>5</v>
      </c>
      <c r="D4" s="26" t="s">
        <v>6</v>
      </c>
      <c r="E4" s="26"/>
      <c r="F4" s="26" t="s">
        <v>17</v>
      </c>
      <c r="G4" s="27"/>
      <c r="H4" s="34" t="s">
        <v>7</v>
      </c>
      <c r="I4" s="18"/>
      <c r="J4" s="18"/>
    </row>
    <row r="5" spans="1:10" ht="20.100000000000001" customHeight="1" x14ac:dyDescent="0.2">
      <c r="A5" s="3" t="s">
        <v>8</v>
      </c>
      <c r="B5" s="50"/>
      <c r="C5" s="51">
        <v>200</v>
      </c>
      <c r="D5" s="15"/>
      <c r="E5" s="28"/>
      <c r="F5" s="15">
        <v>0</v>
      </c>
      <c r="G5" s="28"/>
      <c r="H5" s="11">
        <f>(D5+F5)*C5</f>
        <v>0</v>
      </c>
      <c r="I5" s="19"/>
      <c r="J5" s="20"/>
    </row>
    <row r="6" spans="1:10" ht="20.100000000000001" customHeight="1" x14ac:dyDescent="0.2">
      <c r="A6" s="23" t="s">
        <v>9</v>
      </c>
      <c r="B6" s="50"/>
      <c r="C6" s="17">
        <v>50</v>
      </c>
      <c r="D6" s="15">
        <v>0</v>
      </c>
      <c r="E6" s="28"/>
      <c r="F6" s="15">
        <v>0</v>
      </c>
      <c r="G6" s="28"/>
      <c r="H6" s="11">
        <f t="shared" ref="H6:H9" si="0">(D6+F6)*C6</f>
        <v>0</v>
      </c>
      <c r="I6" s="19"/>
      <c r="J6" s="20"/>
    </row>
    <row r="7" spans="1:10" ht="20.100000000000001" customHeight="1" x14ac:dyDescent="0.2">
      <c r="A7" s="48" t="s">
        <v>10</v>
      </c>
      <c r="B7" s="50"/>
      <c r="C7" s="51">
        <v>500</v>
      </c>
      <c r="D7" s="15">
        <v>0</v>
      </c>
      <c r="E7" s="45"/>
      <c r="F7" s="15">
        <v>0</v>
      </c>
      <c r="G7" s="45"/>
      <c r="H7" s="11">
        <f t="shared" si="0"/>
        <v>0</v>
      </c>
      <c r="I7" s="22"/>
      <c r="J7" s="20"/>
    </row>
    <row r="8" spans="1:10" ht="20.100000000000001" customHeight="1" x14ac:dyDescent="0.2">
      <c r="A8" s="48" t="s">
        <v>11</v>
      </c>
      <c r="B8" s="50"/>
      <c r="C8" s="17">
        <v>125</v>
      </c>
      <c r="D8" s="15">
        <v>0</v>
      </c>
      <c r="E8" s="45"/>
      <c r="F8" s="15">
        <v>0</v>
      </c>
      <c r="G8" s="45"/>
      <c r="H8" s="11">
        <f t="shared" si="0"/>
        <v>0</v>
      </c>
      <c r="I8" s="22"/>
      <c r="J8" s="20"/>
    </row>
    <row r="9" spans="1:10" ht="20.100000000000001" customHeight="1" x14ac:dyDescent="0.2">
      <c r="A9" s="49" t="s">
        <v>12</v>
      </c>
      <c r="B9" s="50"/>
      <c r="C9" s="17">
        <v>50</v>
      </c>
      <c r="D9" s="15">
        <v>0</v>
      </c>
      <c r="E9" s="45"/>
      <c r="F9" s="15">
        <v>0</v>
      </c>
      <c r="G9" s="45"/>
      <c r="H9" s="11">
        <f t="shared" si="0"/>
        <v>0</v>
      </c>
      <c r="I9" s="22"/>
      <c r="J9" s="20"/>
    </row>
    <row r="10" spans="1:10" ht="20.100000000000001" customHeight="1" x14ac:dyDescent="0.2">
      <c r="A10" s="45" t="s">
        <v>13</v>
      </c>
      <c r="B10" s="46"/>
      <c r="C10" s="47">
        <v>10</v>
      </c>
      <c r="D10" s="15">
        <v>0</v>
      </c>
      <c r="E10" s="45"/>
      <c r="F10" s="15">
        <v>0</v>
      </c>
      <c r="G10" s="45"/>
      <c r="H10" s="11">
        <f>(D10+F10)*C10</f>
        <v>0</v>
      </c>
      <c r="I10" s="22"/>
      <c r="J10" s="20"/>
    </row>
    <row r="11" spans="1:10" ht="30" customHeight="1" x14ac:dyDescent="0.3">
      <c r="A11" s="44" t="s">
        <v>14</v>
      </c>
      <c r="B11" s="2"/>
      <c r="C11" s="57" t="s">
        <v>15</v>
      </c>
      <c r="D11" s="58"/>
      <c r="E11" s="33"/>
      <c r="F11" s="33"/>
      <c r="G11" s="16"/>
      <c r="H11" s="14">
        <f>SUM(H5:H10)</f>
        <v>0</v>
      </c>
      <c r="I11" s="22"/>
      <c r="J11" s="21"/>
    </row>
    <row r="12" spans="1:10" ht="15" customHeight="1" x14ac:dyDescent="0.2">
      <c r="A12" s="4"/>
      <c r="B12" s="4"/>
      <c r="D12" s="12"/>
      <c r="E12" s="12"/>
      <c r="F12" s="12"/>
      <c r="G12" s="12"/>
      <c r="H12" s="13"/>
    </row>
    <row r="13" spans="1:10" ht="15" customHeight="1" x14ac:dyDescent="0.2">
      <c r="A13" s="4"/>
      <c r="B13" s="4"/>
      <c r="D13" s="12"/>
      <c r="E13" s="12"/>
      <c r="F13" s="12"/>
      <c r="G13" s="12"/>
      <c r="H13" s="13"/>
    </row>
    <row r="14" spans="1:10" ht="30" customHeight="1" x14ac:dyDescent="0.2">
      <c r="A14" s="52" t="s">
        <v>16</v>
      </c>
      <c r="B14" s="55">
        <f>H11</f>
        <v>0</v>
      </c>
      <c r="C14" s="55"/>
      <c r="D14" s="53"/>
      <c r="E14" s="54"/>
      <c r="F14" s="54"/>
    </row>
    <row r="15" spans="1:10" ht="30" customHeight="1" x14ac:dyDescent="0.2">
      <c r="A15" s="8"/>
      <c r="B15" s="9"/>
      <c r="C15" s="10"/>
      <c r="D15" s="5"/>
      <c r="E15" s="6"/>
      <c r="F15" s="7"/>
    </row>
  </sheetData>
  <sheetProtection algorithmName="SHA-512" hashValue="+mHOrwIvU+XIXDcEvoW1Pkf6LRHxvLQwAcTIaJRbAgmv9V45aGLSsFZEKkcEYla7a9AyYCWqUR7osclvJ/EoPw==" saltValue="dhFhO0/IPbi5xB2jBfaSKA==" spinCount="100000" sheet="1" selectLockedCells="1"/>
  <mergeCells count="4">
    <mergeCell ref="D14:F14"/>
    <mergeCell ref="B14:C14"/>
    <mergeCell ref="A3:F3"/>
    <mergeCell ref="C11:D11"/>
  </mergeCells>
  <phoneticPr fontId="6" type="noConversion"/>
  <pageMargins left="0.75" right="0.75" top="1" bottom="1" header="0.5" footer="0.5"/>
  <pageSetup paperSize="8" scale="60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5BF97F7036C448FA394B6D07A1704" ma:contentTypeVersion="4" ma:contentTypeDescription="Een nieuw document maken." ma:contentTypeScope="" ma:versionID="dbef28595976df510dd847a24fb3ac64">
  <xsd:schema xmlns:xsd="http://www.w3.org/2001/XMLSchema" xmlns:xs="http://www.w3.org/2001/XMLSchema" xmlns:p="http://schemas.microsoft.com/office/2006/metadata/properties" xmlns:ns2="39263515-5713-4bb4-993b-9e3c2b493025" targetNamespace="http://schemas.microsoft.com/office/2006/metadata/properties" ma:root="true" ma:fieldsID="850ecc94daf016e9a2b7a00488524947" ns2:_="">
    <xsd:import namespace="39263515-5713-4bb4-993b-9e3c2b493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63515-5713-4bb4-993b-9e3c2b4930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8904C1-BA8E-47F5-ACFF-7E778C9C59BE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9263515-5713-4bb4-993b-9e3c2b493025"/>
  </ds:schemaRefs>
</ds:datastoreItem>
</file>

<file path=customXml/itemProps2.xml><?xml version="1.0" encoding="utf-8"?>
<ds:datastoreItem xmlns:ds="http://schemas.openxmlformats.org/officeDocument/2006/customXml" ds:itemID="{ABF17D05-CB4F-4DBD-8012-7CE6E77E70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88F113-3D15-4441-AD86-69995BF71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263515-5713-4bb4-993b-9e3c2b493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cp:revision/>
  <dcterms:created xsi:type="dcterms:W3CDTF">2014-10-31T15:34:42Z</dcterms:created>
  <dcterms:modified xsi:type="dcterms:W3CDTF">2024-10-25T07:23:48Z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0x010100E145BF97F7036C448FA394B6D07A1704</vt:lpwstr>
  </property>
</Properties>
</file>