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10"/>
  <workbookPr filterPrivacy="1"/>
  <xr:revisionPtr revIDLastSave="0" documentId="8_{CF9654F9-1561-4B9A-B8CB-85874914A5AD}" xr6:coauthVersionLast="47" xr6:coauthVersionMax="47" xr10:uidLastSave="{00000000-0000-0000-0000-000000000000}"/>
  <bookViews>
    <workbookView xWindow="69765" yWindow="1740" windowWidth="14400" windowHeight="7455" xr2:uid="{00000000-000D-0000-FFFF-FFFF00000000}"/>
  </bookViews>
  <sheets>
    <sheet name="Prijzenblad" sheetId="7" r:id="rId1"/>
  </sheets>
  <definedNames>
    <definedName name="_xlnm.Print_Area" localSheetId="0">Prijzenblad!$A$1:$G$67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56" i="7" l="1"/>
  <c r="E48" i="7"/>
  <c r="E23" i="7"/>
  <c r="E24" i="7" s="1"/>
  <c r="E12" i="7"/>
  <c r="E13" i="7" s="1"/>
  <c r="E34" i="7"/>
  <c r="E35" i="7" s="1"/>
  <c r="E40" i="7"/>
  <c r="D63" i="7" l="1"/>
  <c r="E58" i="7"/>
  <c r="E57" i="7"/>
  <c r="E55" i="7"/>
  <c r="E50" i="7"/>
  <c r="E49" i="7"/>
  <c r="E47" i="7"/>
  <c r="E42" i="7"/>
  <c r="E38" i="7"/>
  <c r="E41" i="7"/>
  <c r="E39" i="7"/>
  <c r="E33" i="7"/>
  <c r="E32" i="7"/>
  <c r="E31" i="7"/>
  <c r="E30" i="7"/>
  <c r="E29" i="7"/>
  <c r="E28" i="7"/>
  <c r="E27" i="7"/>
  <c r="E22" i="7"/>
  <c r="E21" i="7"/>
  <c r="E20" i="7"/>
  <c r="E19" i="7"/>
  <c r="E18" i="7"/>
  <c r="E17" i="7"/>
  <c r="E5" i="7"/>
  <c r="E11" i="7"/>
  <c r="E10" i="7"/>
  <c r="E9" i="7"/>
  <c r="E8" i="7"/>
  <c r="E7" i="7"/>
  <c r="E6" i="7"/>
  <c r="E54" i="7"/>
  <c r="E46" i="7"/>
  <c r="E16" i="7"/>
  <c r="E59" i="7" l="1"/>
  <c r="E43" i="7"/>
  <c r="E51" i="7"/>
  <c r="D62" i="7"/>
  <c r="D64" i="7" s="1"/>
  <c r="B66" i="7" l="1"/>
</calcChain>
</file>

<file path=xl/sharedStrings.xml><?xml version="1.0" encoding="utf-8"?>
<sst xmlns="http://schemas.openxmlformats.org/spreadsheetml/2006/main" count="127" uniqueCount="69">
  <si>
    <t>Prijzenblad ASG perceel 2 AudioVisuele middelen    INSCHRIJVER VULT ALLE GROENE CELLEN IN!</t>
  </si>
  <si>
    <t>&lt;&lt;NAAM INSCHRIJVER&gt;&gt;</t>
  </si>
  <si>
    <r>
      <t xml:space="preserve">Eenmalige aanschafkosten
</t>
    </r>
    <r>
      <rPr>
        <sz val="11"/>
        <color theme="0"/>
        <rFont val="Verdana"/>
        <family val="2"/>
      </rPr>
      <t>Eenmalige aanschafkosten dienen Inclusief levering, (de)montage, configureren, afregelen, testen en overige werkzaamheden te zijn die benodigd zijn voor het werkend opleveren en werkend houden van de installatie met de benodigde kabels.</t>
    </r>
  </si>
  <si>
    <t>Omschrijving</t>
  </si>
  <si>
    <t>Aangeboden merk/type</t>
  </si>
  <si>
    <t>Wegingsfactor</t>
  </si>
  <si>
    <t>opgave prijs per eenheid</t>
  </si>
  <si>
    <t xml:space="preserve">totaal </t>
  </si>
  <si>
    <t xml:space="preserve">Invulformulier </t>
  </si>
  <si>
    <t>In te vullen door Inschrijver</t>
  </si>
  <si>
    <t>AV scherm Touchscreen inclusief kabel naar pc (&gt;=10 meter) &gt;=65 inch UHD / 4K (+/- 2 inch) 5 jaar onsite garantie</t>
  </si>
  <si>
    <t xml:space="preserve">Scherm Inch </t>
  </si>
  <si>
    <t>65 inch</t>
  </si>
  <si>
    <t xml:space="preserve">75 inch </t>
  </si>
  <si>
    <t xml:space="preserve">86 inch </t>
  </si>
  <si>
    <t>Meerprijs ophangset + montage vaste opstelling voor draagmuur</t>
  </si>
  <si>
    <t>(groter of gelijk aan +/- 2 inch)</t>
  </si>
  <si>
    <t>Meerprijs ophangset + montage vaste opstelling voor niet-draagmuur</t>
  </si>
  <si>
    <t>Minimale Resolutie</t>
  </si>
  <si>
    <t>Ultra HD/ 4K</t>
  </si>
  <si>
    <t>Ultra HD / 4k</t>
  </si>
  <si>
    <t>Ultra HD / 4K</t>
  </si>
  <si>
    <t>Meerprijs verrijdbaar onderstel elektrisch in hoogte verstelbaar</t>
  </si>
  <si>
    <t>Naam / product / merk / model</t>
  </si>
  <si>
    <t>Meerprijs ophangset in hoogte verstelbaar voor draagmuur</t>
  </si>
  <si>
    <t>Displaytype</t>
  </si>
  <si>
    <t>Meerprijs ophangset in hoogste verstelbaar voor niet-draagmuur</t>
  </si>
  <si>
    <t>Beeldformaat</t>
  </si>
  <si>
    <t>Meerprijs 2 extra jaren onsite garantie (7 jaar onsite)</t>
  </si>
  <si>
    <t>Helderheid cd/m²</t>
  </si>
  <si>
    <t>Meerprijs soundbar + montage</t>
  </si>
  <si>
    <t>Contrast ratio</t>
  </si>
  <si>
    <t>TABEL RECHTSONDER WEGHALEN</t>
  </si>
  <si>
    <t>Totaal aanschafkosten</t>
  </si>
  <si>
    <t>Kijkhoek graden</t>
  </si>
  <si>
    <t>Responstijd (ms)</t>
  </si>
  <si>
    <t>Video input digitaal</t>
  </si>
  <si>
    <t>AV scherm Touchscreen inclusief kabel naar pc (&gt;=10 meter) &gt;=75 inch UHD / 4K (+/- 2 inch) 5 jaar onsite garantie</t>
  </si>
  <si>
    <t>Video input analoog</t>
  </si>
  <si>
    <t>Video output</t>
  </si>
  <si>
    <t>Audio output</t>
  </si>
  <si>
    <t>Audio input</t>
  </si>
  <si>
    <t>Aansluitingen</t>
  </si>
  <si>
    <t>Speakers</t>
  </si>
  <si>
    <t>Stroomverbruik (Watt)</t>
  </si>
  <si>
    <t xml:space="preserve">Standby verbruik (Watt) </t>
  </si>
  <si>
    <t>VESA maat in mm</t>
  </si>
  <si>
    <t>Afmeting (B x H x D) mm</t>
  </si>
  <si>
    <t>AV scherm Touchscreen inclusief kabel naar pc (&gt;=10 meter) &gt;=86 inch UHD / 4K (+/- 2 inch) 5 jaar onsite garantie</t>
  </si>
  <si>
    <t>Gewicht kg</t>
  </si>
  <si>
    <t>Garantie</t>
  </si>
  <si>
    <t>5 jaar onsite</t>
  </si>
  <si>
    <t>Garantie verlenging</t>
  </si>
  <si>
    <t>Touch techniek</t>
  </si>
  <si>
    <t>Touch responstijd (ms)</t>
  </si>
  <si>
    <t>Supported OS</t>
  </si>
  <si>
    <t>Schermuitvoering</t>
  </si>
  <si>
    <t>overige opmerkingen (vrij veld)</t>
  </si>
  <si>
    <t>TV-scherm, 55 inch, UHD, min. 2x HDMI, 1 x USB, 1x UTP, 2 jaar garantie, inclusief ophangset en ophangen op locatie</t>
  </si>
  <si>
    <t>Meerprijs verrijdbaar onderstel + montage</t>
  </si>
  <si>
    <t>Meerprijs voor 3 extra jaren onsite garantie (5 jaar onsite in totaal)</t>
  </si>
  <si>
    <t>TV-scherm, 65 inch, UHD, min. 2x HDMI, 1 x USB, 1x UTP, 2 jaar garantie, inclusief ophangset en ophangen op locatie</t>
  </si>
  <si>
    <t>Meerprijs soundbar + montage(set)</t>
  </si>
  <si>
    <t>TV-scherm, 75 inch, UHD, min. 2x HDMI, 1 x USB, 1x UTP, 2 jaar garantie, inclusief ophangset en ophangen op locatie</t>
  </si>
  <si>
    <t>VERPLAATSINGEN: het demonteren, verplaatsen en werkend opleveren van een touchscreen-opstelling naar andere locatie van Aanbestedende Dienst (prijs per verplaatsing)</t>
  </si>
  <si>
    <t>Verplaatsing en heroplevering van touchscreen binnen één school</t>
  </si>
  <si>
    <t>Verplaatsing en heroplevering van touchscreen binnen locaties van Aanbestedende Dienst</t>
  </si>
  <si>
    <t>Totaal Extra</t>
  </si>
  <si>
    <t>Totaal som ten behoeve van prijsbeoordeling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</si>
</sst>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 #,##0.00_-;_-&quot;€&quot;\ * #,##0.00\-;_-&quot;€&quot;\ * &quot;-&quot;??_-;_-@_-"/>
    <numFmt numFmtId="165" formatCode="_-&quot;€&quot;\ * #,##0.00000_-;_-&quot;€&quot;\ * #,##0.00000\-;_-&quot;€&quot;\ * &quot;-&quot;??_-;_-@_-"/>
    <numFmt numFmtId="166" formatCode="&quot;€&quot;\ #,##0.00"/>
  </numFmts>
  <fonts count="20">
    <font>
      <sz val="10"/>
      <name val="Arial"/>
    </font>
    <font>
      <sz val="10"/>
      <name val="Arial"/>
      <family val="2"/>
    </font>
    <font>
      <b/>
      <sz val="18"/>
      <color indexed="9"/>
      <name val="Verdana"/>
      <family val="2"/>
    </font>
    <font>
      <b/>
      <sz val="10"/>
      <color indexed="9"/>
      <name val="Verdana"/>
      <family val="2"/>
    </font>
    <font>
      <sz val="10"/>
      <name val="Verdana"/>
      <family val="2"/>
    </font>
    <font>
      <b/>
      <sz val="10"/>
      <name val="Verdana"/>
      <family val="2"/>
    </font>
    <font>
      <sz val="8"/>
      <name val="Arial"/>
      <family val="2"/>
    </font>
    <font>
      <sz val="10"/>
      <color indexed="9"/>
      <name val="Verdana"/>
      <family val="2"/>
    </font>
    <font>
      <b/>
      <sz val="10"/>
      <color theme="0"/>
      <name val="Verdana"/>
      <family val="2"/>
    </font>
    <font>
      <b/>
      <sz val="12"/>
      <color theme="0"/>
      <name val="Verdana"/>
      <family val="2"/>
    </font>
    <font>
      <b/>
      <sz val="22"/>
      <color theme="0"/>
      <name val="Verdana"/>
      <family val="2"/>
    </font>
    <font>
      <i/>
      <sz val="9"/>
      <name val="Verdana"/>
      <family val="2"/>
    </font>
    <font>
      <sz val="11"/>
      <color rgb="FF000000"/>
      <name val="Calibri"/>
      <family val="2"/>
    </font>
    <font>
      <sz val="10"/>
      <color rgb="FFFF0000"/>
      <name val="Arial"/>
      <family val="2"/>
    </font>
    <font>
      <b/>
      <sz val="9"/>
      <name val="Verdana"/>
      <family val="2"/>
    </font>
    <font>
      <sz val="9"/>
      <name val="Verdana"/>
      <family val="2"/>
    </font>
    <font>
      <sz val="11"/>
      <color theme="0"/>
      <name val="Verdana"/>
      <family val="2"/>
    </font>
    <font>
      <b/>
      <sz val="10"/>
      <color rgb="FFFFFFFF"/>
      <name val="Calibri"/>
      <family val="2"/>
      <scheme val="minor"/>
    </font>
    <font>
      <sz val="10"/>
      <color rgb="FF000000"/>
      <name val="Calibri"/>
      <family val="2"/>
      <scheme val="minor"/>
    </font>
    <font>
      <b/>
      <sz val="18"/>
      <name val="Verdana"/>
      <family val="2"/>
    </font>
  </fonts>
  <fills count="11">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C00000"/>
        <bgColor indexed="64"/>
      </patternFill>
    </fill>
    <fill>
      <patternFill patternType="solid">
        <fgColor indexed="31"/>
        <bgColor indexed="64"/>
      </patternFill>
    </fill>
    <fill>
      <patternFill patternType="solid">
        <fgColor theme="0"/>
        <bgColor indexed="64"/>
      </patternFill>
    </fill>
    <fill>
      <patternFill patternType="solid">
        <fgColor rgb="FFFFFF00"/>
        <bgColor indexed="64"/>
      </patternFill>
    </fill>
  </fills>
  <borders count="31">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indexed="63"/>
      </left>
      <right style="thin">
        <color indexed="63"/>
      </right>
      <top style="thin">
        <color indexed="63"/>
      </top>
      <bottom style="thin">
        <color indexed="63"/>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auto="1"/>
      </left>
      <right style="thin">
        <color auto="1"/>
      </right>
      <top/>
      <bottom/>
      <diagonal/>
    </border>
    <border>
      <left style="medium">
        <color indexed="64"/>
      </left>
      <right style="medium">
        <color indexed="64"/>
      </right>
      <top style="medium">
        <color indexed="64"/>
      </top>
      <bottom style="medium">
        <color indexed="64"/>
      </bottom>
      <diagonal/>
    </border>
    <border>
      <left style="medium">
        <color rgb="FF000000"/>
      </left>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rgb="FF000000"/>
      </left>
      <right style="thin">
        <color rgb="FF000000"/>
      </right>
      <top style="thin">
        <color rgb="FF000000"/>
      </top>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164" fontId="1" fillId="0" borderId="0" applyFont="0" applyFill="0" applyBorder="0" applyAlignment="0" applyProtection="0"/>
    <xf numFmtId="164" fontId="1" fillId="0" borderId="0" applyFont="0" applyFill="0" applyBorder="0" applyAlignment="0" applyProtection="0"/>
    <xf numFmtId="0" fontId="1" fillId="0" borderId="0"/>
    <xf numFmtId="0" fontId="1" fillId="8" borderId="7" applyNumberFormat="0" applyProtection="0">
      <alignment horizontal="left" vertical="center" indent="1"/>
    </xf>
    <xf numFmtId="0" fontId="1" fillId="8" borderId="7" applyNumberFormat="0" applyProtection="0">
      <alignment horizontal="left" vertical="center" indent="1"/>
    </xf>
  </cellStyleXfs>
  <cellXfs count="88">
    <xf numFmtId="0" fontId="0" fillId="0" borderId="0" xfId="0"/>
    <xf numFmtId="0" fontId="4" fillId="0" borderId="0" xfId="0" applyFont="1"/>
    <xf numFmtId="0" fontId="4" fillId="0" borderId="0" xfId="0" applyFont="1" applyAlignment="1">
      <alignment horizontal="center" vertical="center"/>
    </xf>
    <xf numFmtId="164" fontId="4" fillId="0" borderId="0" xfId="1" applyFont="1" applyProtection="1"/>
    <xf numFmtId="0" fontId="4" fillId="0" borderId="0" xfId="0" applyFont="1" applyAlignment="1">
      <alignment vertical="center"/>
    </xf>
    <xf numFmtId="165" fontId="7" fillId="0" borderId="0" xfId="1" applyNumberFormat="1" applyFont="1" applyFill="1" applyBorder="1" applyAlignment="1" applyProtection="1">
      <alignment vertical="center"/>
    </xf>
    <xf numFmtId="164" fontId="4" fillId="0" borderId="0" xfId="1" applyFont="1" applyBorder="1" applyAlignment="1" applyProtection="1">
      <alignment horizontal="center" vertical="center"/>
    </xf>
    <xf numFmtId="164" fontId="4" fillId="0" borderId="0" xfId="1" applyFont="1" applyBorder="1" applyAlignment="1" applyProtection="1">
      <alignment vertical="center"/>
    </xf>
    <xf numFmtId="164" fontId="4" fillId="0" borderId="0" xfId="1" applyFont="1" applyAlignment="1" applyProtection="1">
      <alignment vertical="center"/>
    </xf>
    <xf numFmtId="164" fontId="4" fillId="0" borderId="0" xfId="1" applyFont="1" applyAlignment="1" applyProtection="1">
      <alignment horizontal="center" vertical="center"/>
    </xf>
    <xf numFmtId="164" fontId="5" fillId="0" borderId="0" xfId="1" applyFont="1" applyFill="1" applyBorder="1" applyProtection="1"/>
    <xf numFmtId="164" fontId="5" fillId="0" borderId="0" xfId="1" applyFont="1" applyFill="1" applyBorder="1" applyAlignment="1" applyProtection="1">
      <alignment horizontal="center"/>
    </xf>
    <xf numFmtId="0" fontId="8" fillId="0" borderId="0" xfId="0" applyFont="1" applyAlignment="1">
      <alignment vertical="center" wrapText="1"/>
    </xf>
    <xf numFmtId="164" fontId="8" fillId="0" borderId="0" xfId="1" applyFont="1" applyFill="1" applyBorder="1" applyAlignment="1" applyProtection="1">
      <alignment vertical="center" wrapText="1"/>
    </xf>
    <xf numFmtId="164" fontId="8" fillId="0" borderId="0" xfId="1" applyFont="1" applyFill="1" applyBorder="1" applyAlignment="1" applyProtection="1">
      <alignment horizontal="center" vertical="center" wrapText="1"/>
    </xf>
    <xf numFmtId="0" fontId="0" fillId="0" borderId="0" xfId="0" applyAlignment="1">
      <alignment horizontal="center" vertical="center"/>
    </xf>
    <xf numFmtId="166" fontId="8" fillId="4" borderId="5" xfId="1" applyNumberFormat="1" applyFont="1" applyFill="1" applyBorder="1" applyAlignment="1" applyProtection="1">
      <alignment horizontal="center" vertical="center"/>
    </xf>
    <xf numFmtId="166" fontId="4" fillId="5" borderId="1" xfId="1" applyNumberFormat="1" applyFont="1" applyFill="1" applyBorder="1" applyAlignment="1" applyProtection="1">
      <alignment horizontal="center" vertical="center"/>
      <protection locked="0"/>
    </xf>
    <xf numFmtId="0" fontId="4" fillId="6" borderId="5" xfId="0" applyFont="1" applyFill="1" applyBorder="1" applyAlignment="1">
      <alignment horizontal="center" vertical="center"/>
    </xf>
    <xf numFmtId="164" fontId="3" fillId="9" borderId="0" xfId="1" applyFont="1" applyFill="1" applyAlignment="1" applyProtection="1">
      <alignment horizontal="center" vertical="center"/>
    </xf>
    <xf numFmtId="164" fontId="4" fillId="9" borderId="6" xfId="1" applyFont="1" applyFill="1" applyBorder="1" applyAlignment="1" applyProtection="1">
      <alignment vertical="center"/>
    </xf>
    <xf numFmtId="166" fontId="4" fillId="9" borderId="0" xfId="2" applyNumberFormat="1" applyFont="1" applyFill="1" applyBorder="1" applyAlignment="1" applyProtection="1">
      <alignment horizontal="center" vertical="center"/>
    </xf>
    <xf numFmtId="164" fontId="4" fillId="9" borderId="0" xfId="2" applyFont="1" applyFill="1" applyBorder="1" applyAlignment="1" applyProtection="1">
      <alignment vertical="center"/>
    </xf>
    <xf numFmtId="164" fontId="4" fillId="9" borderId="0" xfId="1" applyFont="1" applyFill="1" applyBorder="1" applyAlignment="1" applyProtection="1">
      <alignment vertical="center"/>
    </xf>
    <xf numFmtId="0" fontId="11" fillId="0" borderId="0" xfId="0" applyFont="1"/>
    <xf numFmtId="164" fontId="3" fillId="9" borderId="0" xfId="1" applyFont="1" applyFill="1" applyProtection="1"/>
    <xf numFmtId="0" fontId="0" fillId="9" borderId="0" xfId="0" applyFill="1"/>
    <xf numFmtId="164" fontId="4" fillId="9" borderId="0" xfId="1" applyFont="1" applyFill="1" applyProtection="1"/>
    <xf numFmtId="0" fontId="2" fillId="2" borderId="10" xfId="0" applyFont="1" applyFill="1" applyBorder="1" applyAlignment="1">
      <alignment vertical="center"/>
    </xf>
    <xf numFmtId="0" fontId="3" fillId="2" borderId="11" xfId="0" applyFont="1" applyFill="1" applyBorder="1"/>
    <xf numFmtId="0" fontId="3" fillId="2" borderId="11" xfId="0" applyFont="1" applyFill="1" applyBorder="1" applyAlignment="1">
      <alignment horizontal="center" vertical="center"/>
    </xf>
    <xf numFmtId="164" fontId="3" fillId="2" borderId="11" xfId="1" applyFont="1" applyFill="1" applyBorder="1" applyProtection="1"/>
    <xf numFmtId="164" fontId="3" fillId="2" borderId="12" xfId="1" applyFont="1" applyFill="1" applyBorder="1" applyAlignment="1" applyProtection="1">
      <alignment horizontal="center"/>
    </xf>
    <xf numFmtId="0" fontId="2" fillId="7" borderId="6" xfId="0" applyFont="1" applyFill="1" applyBorder="1" applyAlignment="1" applyProtection="1">
      <alignment vertical="center"/>
      <protection locked="0"/>
    </xf>
    <xf numFmtId="0" fontId="3" fillId="7" borderId="0" xfId="0" applyFont="1" applyFill="1"/>
    <xf numFmtId="0" fontId="3" fillId="7" borderId="0" xfId="0" applyFont="1" applyFill="1" applyAlignment="1">
      <alignment horizontal="center" vertical="center"/>
    </xf>
    <xf numFmtId="164" fontId="3" fillId="7" borderId="0" xfId="1" applyFont="1" applyFill="1" applyBorder="1" applyProtection="1"/>
    <xf numFmtId="164" fontId="3" fillId="7" borderId="13" xfId="1" applyFont="1" applyFill="1" applyBorder="1" applyAlignment="1" applyProtection="1">
      <alignment horizontal="center"/>
    </xf>
    <xf numFmtId="0" fontId="3" fillId="3" borderId="9" xfId="0" applyFont="1" applyFill="1" applyBorder="1" applyAlignment="1">
      <alignment vertical="center"/>
    </xf>
    <xf numFmtId="0" fontId="3" fillId="3" borderId="4" xfId="0" applyFont="1" applyFill="1" applyBorder="1" applyAlignment="1">
      <alignment horizontal="center" vertical="center"/>
    </xf>
    <xf numFmtId="164" fontId="3" fillId="3" borderId="4" xfId="1" applyFont="1" applyFill="1" applyBorder="1" applyAlignment="1" applyProtection="1">
      <alignment horizontal="center" vertical="center" wrapText="1"/>
    </xf>
    <xf numFmtId="0" fontId="12" fillId="0" borderId="0" xfId="0" applyFont="1"/>
    <xf numFmtId="0" fontId="4" fillId="6" borderId="8" xfId="0" applyFont="1" applyFill="1" applyBorder="1" applyAlignment="1">
      <alignment vertical="center" wrapText="1"/>
    </xf>
    <xf numFmtId="0" fontId="13" fillId="0" borderId="0" xfId="0" applyFont="1"/>
    <xf numFmtId="0" fontId="4" fillId="5" borderId="1" xfId="1" applyNumberFormat="1" applyFont="1" applyFill="1" applyBorder="1" applyAlignment="1" applyProtection="1">
      <alignment horizontal="center" vertical="center" wrapText="1"/>
      <protection locked="0"/>
    </xf>
    <xf numFmtId="0" fontId="4" fillId="6" borderId="15" xfId="0" applyFont="1" applyFill="1" applyBorder="1" applyAlignment="1">
      <alignment horizontal="center" vertical="center"/>
    </xf>
    <xf numFmtId="0" fontId="4" fillId="5" borderId="14" xfId="1" applyNumberFormat="1" applyFont="1" applyFill="1" applyBorder="1" applyAlignment="1" applyProtection="1">
      <alignment horizontal="center" vertical="center" wrapText="1"/>
      <protection locked="0"/>
    </xf>
    <xf numFmtId="0" fontId="9" fillId="4" borderId="0" xfId="0" applyFont="1" applyFill="1" applyAlignment="1">
      <alignment vertical="center" wrapText="1"/>
    </xf>
    <xf numFmtId="0" fontId="4" fillId="6" borderId="8" xfId="0" applyFont="1" applyFill="1" applyBorder="1" applyAlignment="1">
      <alignment horizontal="center" vertical="center" wrapText="1"/>
    </xf>
    <xf numFmtId="0" fontId="17" fillId="3" borderId="16" xfId="0" applyFont="1" applyFill="1" applyBorder="1" applyAlignment="1">
      <alignment horizontal="justify" vertical="center"/>
    </xf>
    <xf numFmtId="0" fontId="17" fillId="3" borderId="17" xfId="0" applyFont="1" applyFill="1" applyBorder="1" applyAlignment="1">
      <alignment horizontal="center" vertical="center" wrapText="1"/>
    </xf>
    <xf numFmtId="0" fontId="18" fillId="6" borderId="21" xfId="0" applyFont="1" applyFill="1" applyBorder="1" applyAlignment="1">
      <alignment horizontal="center" vertical="center" wrapText="1"/>
    </xf>
    <xf numFmtId="0" fontId="18" fillId="6" borderId="18" xfId="0" applyFont="1" applyFill="1" applyBorder="1" applyAlignment="1">
      <alignment horizontal="justify" vertical="center"/>
    </xf>
    <xf numFmtId="0" fontId="18" fillId="6" borderId="20" xfId="0" applyFont="1" applyFill="1" applyBorder="1" applyAlignment="1">
      <alignment horizontal="justify" vertical="center"/>
    </xf>
    <xf numFmtId="0" fontId="19" fillId="10" borderId="0" xfId="0" applyFont="1" applyFill="1"/>
    <xf numFmtId="166" fontId="4" fillId="5" borderId="22" xfId="1" applyNumberFormat="1" applyFont="1" applyFill="1" applyBorder="1" applyAlignment="1" applyProtection="1">
      <alignment horizontal="center" vertical="center"/>
      <protection locked="0"/>
    </xf>
    <xf numFmtId="0" fontId="18" fillId="6" borderId="24" xfId="0" applyFont="1" applyFill="1" applyBorder="1" applyAlignment="1">
      <alignment horizontal="justify" vertical="center"/>
    </xf>
    <xf numFmtId="0" fontId="4" fillId="6" borderId="23" xfId="0" applyFont="1" applyFill="1" applyBorder="1" applyAlignment="1">
      <alignment horizontal="center" vertical="center" wrapText="1"/>
    </xf>
    <xf numFmtId="166" fontId="4" fillId="0" borderId="0" xfId="1" applyNumberFormat="1" applyFont="1" applyFill="1" applyBorder="1" applyAlignment="1" applyProtection="1">
      <alignment horizontal="center" vertical="center"/>
      <protection locked="0"/>
    </xf>
    <xf numFmtId="166" fontId="4" fillId="5" borderId="25" xfId="1" applyNumberFormat="1" applyFont="1" applyFill="1" applyBorder="1" applyAlignment="1" applyProtection="1">
      <alignment horizontal="center" vertical="center"/>
      <protection locked="0"/>
    </xf>
    <xf numFmtId="0" fontId="14" fillId="0" borderId="0" xfId="0" applyFont="1" applyAlignment="1">
      <alignmen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4" fillId="6" borderId="26" xfId="0" applyFont="1" applyFill="1" applyBorder="1" applyAlignment="1">
      <alignment vertical="center" wrapText="1"/>
    </xf>
    <xf numFmtId="0" fontId="4" fillId="5" borderId="27" xfId="1" applyNumberFormat="1" applyFont="1" applyFill="1" applyBorder="1" applyAlignment="1" applyProtection="1">
      <alignment horizontal="center" vertical="center" wrapText="1"/>
      <protection locked="0"/>
    </xf>
    <xf numFmtId="0" fontId="4" fillId="5" borderId="25" xfId="1" applyNumberFormat="1" applyFont="1" applyFill="1" applyBorder="1" applyAlignment="1" applyProtection="1">
      <alignment horizontal="center" vertical="center" wrapText="1"/>
      <protection locked="0"/>
    </xf>
    <xf numFmtId="0" fontId="18" fillId="6" borderId="28" xfId="0" applyFont="1" applyFill="1" applyBorder="1" applyAlignment="1">
      <alignment horizontal="center" vertical="center" wrapText="1"/>
    </xf>
    <xf numFmtId="0" fontId="9" fillId="4" borderId="6" xfId="0" applyFont="1" applyFill="1" applyBorder="1" applyAlignment="1">
      <alignment horizontal="left" vertical="center" wrapText="1"/>
    </xf>
    <xf numFmtId="0" fontId="9" fillId="4" borderId="0" xfId="0" applyFont="1" applyFill="1" applyAlignment="1">
      <alignment horizontal="left" vertical="center"/>
    </xf>
    <xf numFmtId="0" fontId="9" fillId="4" borderId="13" xfId="0" applyFont="1" applyFill="1" applyBorder="1" applyAlignment="1">
      <alignment horizontal="left" vertical="center"/>
    </xf>
    <xf numFmtId="164" fontId="8" fillId="4" borderId="2" xfId="1" applyFont="1" applyFill="1" applyBorder="1" applyAlignment="1" applyProtection="1">
      <alignment horizontal="left" vertical="center"/>
    </xf>
    <xf numFmtId="164" fontId="8" fillId="4" borderId="3" xfId="1" applyFont="1" applyFill="1" applyBorder="1" applyAlignment="1" applyProtection="1">
      <alignment horizontal="left" vertical="center"/>
    </xf>
    <xf numFmtId="164" fontId="5" fillId="0" borderId="0" xfId="1" applyFont="1" applyFill="1" applyBorder="1" applyAlignment="1" applyProtection="1">
      <alignment vertical="center" wrapText="1"/>
    </xf>
    <xf numFmtId="0" fontId="0" fillId="0" borderId="0" xfId="0" applyAlignment="1">
      <alignment vertical="center" wrapText="1"/>
    </xf>
    <xf numFmtId="0" fontId="8" fillId="4" borderId="9" xfId="0" applyFont="1" applyFill="1" applyBorder="1" applyAlignment="1">
      <alignment horizontal="left" vertical="center" wrapText="1"/>
    </xf>
    <xf numFmtId="0" fontId="8" fillId="4" borderId="4" xfId="0" applyFont="1" applyFill="1" applyBorder="1" applyAlignment="1">
      <alignment horizontal="left" vertical="center" wrapText="1"/>
    </xf>
    <xf numFmtId="0" fontId="15" fillId="0" borderId="0" xfId="0" applyFont="1" applyAlignment="1">
      <alignment vertical="center" wrapText="1"/>
    </xf>
    <xf numFmtId="0" fontId="15" fillId="0" borderId="0" xfId="0" applyFont="1" applyAlignment="1">
      <alignment horizontal="center" vertical="center" wrapText="1"/>
    </xf>
    <xf numFmtId="0" fontId="18" fillId="6" borderId="19" xfId="0" applyFont="1" applyFill="1" applyBorder="1" applyAlignment="1">
      <alignment horizontal="center" vertical="center" wrapText="1"/>
    </xf>
    <xf numFmtId="0" fontId="18" fillId="6" borderId="18" xfId="0" applyFont="1" applyFill="1" applyBorder="1" applyAlignment="1">
      <alignment horizontal="center" vertical="center" wrapText="1"/>
    </xf>
    <xf numFmtId="0" fontId="18" fillId="6" borderId="20" xfId="0" applyFont="1" applyFill="1" applyBorder="1" applyAlignment="1">
      <alignment horizontal="center" vertical="center" wrapText="1"/>
    </xf>
    <xf numFmtId="0" fontId="14" fillId="0" borderId="0" xfId="0" applyFont="1" applyAlignment="1">
      <alignment vertical="center" wrapText="1"/>
    </xf>
    <xf numFmtId="164" fontId="3" fillId="3" borderId="25" xfId="1" applyFont="1" applyFill="1" applyBorder="1" applyAlignment="1" applyProtection="1">
      <alignment horizontal="center" vertical="center"/>
    </xf>
    <xf numFmtId="166" fontId="4" fillId="6" borderId="25" xfId="1" applyNumberFormat="1" applyFont="1" applyFill="1" applyBorder="1" applyAlignment="1" applyProtection="1">
      <alignment horizontal="center" vertical="center"/>
    </xf>
    <xf numFmtId="0" fontId="18" fillId="6" borderId="29" xfId="0" applyFont="1" applyFill="1" applyBorder="1" applyAlignment="1">
      <alignment horizontal="center" vertical="center" wrapText="1"/>
    </xf>
    <xf numFmtId="0" fontId="18" fillId="6" borderId="30" xfId="0" applyFont="1" applyFill="1" applyBorder="1" applyAlignment="1">
      <alignment horizontal="center" vertical="center" wrapText="1"/>
    </xf>
    <xf numFmtId="0" fontId="8" fillId="4" borderId="25" xfId="0" applyFont="1" applyFill="1" applyBorder="1" applyAlignment="1">
      <alignment vertical="center" wrapText="1"/>
    </xf>
    <xf numFmtId="166" fontId="10" fillId="4" borderId="25" xfId="1" applyNumberFormat="1" applyFont="1" applyFill="1" applyBorder="1" applyAlignment="1" applyProtection="1">
      <alignment horizontal="center" vertical="center" wrapText="1"/>
    </xf>
  </cellXfs>
  <cellStyles count="6">
    <cellStyle name="Euro" xfId="1" xr:uid="{00000000-0005-0000-0000-000000000000}"/>
    <cellStyle name="SAPBEXchaText" xfId="4" xr:uid="{00000000-0005-0000-0000-000001000000}"/>
    <cellStyle name="SAPBEXstdItem" xfId="5" xr:uid="{00000000-0005-0000-0000-000002000000}"/>
    <cellStyle name="Standaard" xfId="0" builtinId="0"/>
    <cellStyle name="Standaard 2" xfId="3" xr:uid="{00000000-0005-0000-0000-000004000000}"/>
    <cellStyle name="Valuta" xfId="2" builtin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5"/>
  <sheetViews>
    <sheetView showGridLines="0" tabSelected="1" topLeftCell="B4" zoomScale="115" zoomScaleNormal="115" zoomScalePageLayoutView="115" workbookViewId="0">
      <selection activeCell="D12" sqref="D12"/>
    </sheetView>
  </sheetViews>
  <sheetFormatPr defaultColWidth="9.140625" defaultRowHeight="12.6"/>
  <cols>
    <col min="1" max="1" width="107" customWidth="1"/>
    <col min="2" max="2" width="60.85546875" customWidth="1"/>
    <col min="3" max="3" width="27.42578125" style="15" customWidth="1"/>
    <col min="4" max="4" width="30.42578125" bestFit="1" customWidth="1"/>
    <col min="5" max="5" width="24" customWidth="1"/>
    <col min="6" max="6" width="3.42578125" customWidth="1"/>
    <col min="7" max="7" width="39.85546875" customWidth="1"/>
    <col min="8" max="10" width="43.5703125" customWidth="1"/>
    <col min="11" max="11" width="14.85546875" customWidth="1"/>
  </cols>
  <sheetData>
    <row r="1" spans="1:10" ht="23.1">
      <c r="A1" s="28" t="s">
        <v>0</v>
      </c>
      <c r="B1" s="29"/>
      <c r="C1" s="30"/>
      <c r="D1" s="31"/>
      <c r="E1" s="32"/>
      <c r="F1" s="25"/>
      <c r="G1" s="26"/>
    </row>
    <row r="2" spans="1:10" ht="23.1">
      <c r="A2" s="33" t="s">
        <v>1</v>
      </c>
      <c r="B2" s="34"/>
      <c r="C2" s="35"/>
      <c r="D2" s="36"/>
      <c r="E2" s="37"/>
      <c r="F2" s="25"/>
      <c r="G2" s="25"/>
    </row>
    <row r="3" spans="1:10" ht="50.1" customHeight="1" thickBot="1">
      <c r="A3" s="67" t="s">
        <v>2</v>
      </c>
      <c r="B3" s="68"/>
      <c r="C3" s="68"/>
      <c r="D3" s="68"/>
      <c r="E3" s="69"/>
      <c r="F3" s="27"/>
      <c r="G3" s="25"/>
    </row>
    <row r="4" spans="1:10" ht="30" customHeight="1" thickBot="1">
      <c r="A4" s="38" t="s">
        <v>3</v>
      </c>
      <c r="B4" s="39" t="s">
        <v>4</v>
      </c>
      <c r="C4" s="39" t="s">
        <v>5</v>
      </c>
      <c r="D4" s="40" t="s">
        <v>6</v>
      </c>
      <c r="E4" s="82" t="s">
        <v>7</v>
      </c>
      <c r="F4" s="19"/>
      <c r="G4" s="49" t="s">
        <v>8</v>
      </c>
      <c r="H4" s="50" t="s">
        <v>9</v>
      </c>
      <c r="I4" s="50" t="s">
        <v>9</v>
      </c>
      <c r="J4" s="50" t="s">
        <v>9</v>
      </c>
    </row>
    <row r="5" spans="1:10" ht="30" customHeight="1">
      <c r="A5" s="42" t="s">
        <v>10</v>
      </c>
      <c r="B5" s="44"/>
      <c r="C5" s="18">
        <v>20</v>
      </c>
      <c r="D5" s="17">
        <v>0</v>
      </c>
      <c r="E5" s="83">
        <f t="shared" ref="E5:E11" si="0">D5*C5</f>
        <v>0</v>
      </c>
      <c r="F5" s="20"/>
      <c r="G5" s="52" t="s">
        <v>11</v>
      </c>
      <c r="H5" s="78" t="s">
        <v>12</v>
      </c>
      <c r="I5" s="78" t="s">
        <v>13</v>
      </c>
      <c r="J5" s="78" t="s">
        <v>14</v>
      </c>
    </row>
    <row r="6" spans="1:10" ht="30" customHeight="1" thickBot="1">
      <c r="A6" s="42" t="s">
        <v>15</v>
      </c>
      <c r="B6" s="44"/>
      <c r="C6" s="18">
        <v>18</v>
      </c>
      <c r="D6" s="17">
        <v>0</v>
      </c>
      <c r="E6" s="83">
        <f t="shared" si="0"/>
        <v>0</v>
      </c>
      <c r="F6" s="20"/>
      <c r="G6" s="53" t="s">
        <v>16</v>
      </c>
      <c r="H6" s="79"/>
      <c r="I6" s="80"/>
      <c r="J6" s="80"/>
    </row>
    <row r="7" spans="1:10" ht="30" customHeight="1" thickBot="1">
      <c r="A7" s="42" t="s">
        <v>17</v>
      </c>
      <c r="B7" s="44"/>
      <c r="C7" s="18">
        <v>12</v>
      </c>
      <c r="D7" s="17">
        <v>0</v>
      </c>
      <c r="E7" s="83">
        <f t="shared" si="0"/>
        <v>0</v>
      </c>
      <c r="F7" s="20"/>
      <c r="G7" s="56" t="s">
        <v>18</v>
      </c>
      <c r="H7" s="57" t="s">
        <v>19</v>
      </c>
      <c r="I7" s="51" t="s">
        <v>20</v>
      </c>
      <c r="J7" s="51" t="s">
        <v>21</v>
      </c>
    </row>
    <row r="8" spans="1:10" ht="30" customHeight="1" thickBot="1">
      <c r="A8" s="42" t="s">
        <v>22</v>
      </c>
      <c r="B8" s="44"/>
      <c r="C8" s="18">
        <v>15</v>
      </c>
      <c r="D8" s="17">
        <v>0</v>
      </c>
      <c r="E8" s="83">
        <f t="shared" si="0"/>
        <v>0</v>
      </c>
      <c r="F8" s="20"/>
      <c r="G8" s="53" t="s">
        <v>23</v>
      </c>
      <c r="H8" s="55"/>
      <c r="I8" s="17"/>
      <c r="J8" s="17"/>
    </row>
    <row r="9" spans="1:10" ht="30" customHeight="1" thickBot="1">
      <c r="A9" s="42" t="s">
        <v>24</v>
      </c>
      <c r="B9" s="44"/>
      <c r="C9" s="18">
        <v>10</v>
      </c>
      <c r="D9" s="17">
        <v>0</v>
      </c>
      <c r="E9" s="83">
        <f t="shared" si="0"/>
        <v>0</v>
      </c>
      <c r="F9" s="20"/>
      <c r="G9" s="53" t="s">
        <v>25</v>
      </c>
      <c r="H9" s="17"/>
      <c r="I9" s="17"/>
      <c r="J9" s="17"/>
    </row>
    <row r="10" spans="1:10" ht="30" customHeight="1" thickBot="1">
      <c r="A10" s="42" t="s">
        <v>26</v>
      </c>
      <c r="B10" s="44"/>
      <c r="C10" s="18">
        <v>10</v>
      </c>
      <c r="D10" s="17">
        <v>0</v>
      </c>
      <c r="E10" s="83">
        <f t="shared" si="0"/>
        <v>0</v>
      </c>
      <c r="F10" s="20"/>
      <c r="G10" s="53" t="s">
        <v>27</v>
      </c>
      <c r="H10" s="17"/>
      <c r="I10" s="17"/>
      <c r="J10" s="17"/>
    </row>
    <row r="11" spans="1:10" ht="30" customHeight="1" thickBot="1">
      <c r="A11" s="42" t="s">
        <v>28</v>
      </c>
      <c r="B11" s="64"/>
      <c r="C11" s="45">
        <v>5</v>
      </c>
      <c r="D11" s="17">
        <v>0</v>
      </c>
      <c r="E11" s="83">
        <f t="shared" si="0"/>
        <v>0</v>
      </c>
      <c r="F11" s="20"/>
      <c r="G11" s="53" t="s">
        <v>29</v>
      </c>
      <c r="H11" s="17"/>
      <c r="I11" s="17"/>
      <c r="J11" s="17"/>
    </row>
    <row r="12" spans="1:10" ht="30" customHeight="1" thickBot="1">
      <c r="A12" s="63" t="s">
        <v>30</v>
      </c>
      <c r="B12" s="65"/>
      <c r="C12" s="45">
        <v>5</v>
      </c>
      <c r="D12" s="17">
        <v>0</v>
      </c>
      <c r="E12" s="83">
        <f t="shared" ref="E12" si="1">D12*C12</f>
        <v>0</v>
      </c>
      <c r="F12" s="23"/>
      <c r="G12" s="53" t="s">
        <v>31</v>
      </c>
      <c r="H12" s="17"/>
      <c r="I12" s="17"/>
      <c r="J12" s="17"/>
    </row>
    <row r="13" spans="1:10" ht="30" customHeight="1" thickBot="1">
      <c r="A13" s="54" t="s">
        <v>32</v>
      </c>
      <c r="B13" s="41"/>
      <c r="C13" s="70" t="s">
        <v>33</v>
      </c>
      <c r="D13" s="71"/>
      <c r="E13" s="16">
        <f>SUM(E5:E12)</f>
        <v>0</v>
      </c>
      <c r="F13" s="23"/>
      <c r="G13" s="53" t="s">
        <v>34</v>
      </c>
      <c r="H13" s="17"/>
      <c r="I13" s="17"/>
      <c r="J13" s="17"/>
    </row>
    <row r="14" spans="1:10" ht="30.95" customHeight="1" thickBot="1">
      <c r="A14" s="4"/>
      <c r="B14" s="41"/>
      <c r="C14" s="2"/>
      <c r="D14" s="5"/>
      <c r="E14" s="6"/>
      <c r="F14" s="7"/>
      <c r="G14" s="53" t="s">
        <v>35</v>
      </c>
      <c r="H14" s="17"/>
      <c r="I14" s="17"/>
      <c r="J14" s="17"/>
    </row>
    <row r="15" spans="1:10" ht="30" customHeight="1" thickBot="1">
      <c r="A15" s="38" t="s">
        <v>3</v>
      </c>
      <c r="B15" s="39" t="s">
        <v>4</v>
      </c>
      <c r="C15" s="39" t="s">
        <v>5</v>
      </c>
      <c r="D15" s="40" t="s">
        <v>6</v>
      </c>
      <c r="E15" s="82" t="s">
        <v>7</v>
      </c>
      <c r="F15" s="19"/>
      <c r="G15" s="53" t="s">
        <v>36</v>
      </c>
      <c r="H15" s="17"/>
      <c r="I15" s="17"/>
      <c r="J15" s="17"/>
    </row>
    <row r="16" spans="1:10" ht="30" customHeight="1" thickBot="1">
      <c r="A16" s="42" t="s">
        <v>37</v>
      </c>
      <c r="B16" s="44"/>
      <c r="C16" s="18">
        <v>60</v>
      </c>
      <c r="D16" s="17">
        <v>0</v>
      </c>
      <c r="E16" s="83">
        <f t="shared" ref="E16:E22" si="2">D16*C16</f>
        <v>0</v>
      </c>
      <c r="F16" s="20"/>
      <c r="G16" s="53" t="s">
        <v>38</v>
      </c>
      <c r="H16" s="17"/>
      <c r="I16" s="17"/>
      <c r="J16" s="17"/>
    </row>
    <row r="17" spans="1:10" ht="30" customHeight="1" thickBot="1">
      <c r="A17" s="42" t="s">
        <v>15</v>
      </c>
      <c r="B17" s="44"/>
      <c r="C17" s="18">
        <v>18</v>
      </c>
      <c r="D17" s="17">
        <v>0</v>
      </c>
      <c r="E17" s="83">
        <f t="shared" si="2"/>
        <v>0</v>
      </c>
      <c r="F17" s="20"/>
      <c r="G17" s="53" t="s">
        <v>39</v>
      </c>
      <c r="H17" s="17"/>
      <c r="I17" s="17"/>
      <c r="J17" s="17"/>
    </row>
    <row r="18" spans="1:10" ht="30" customHeight="1" thickBot="1">
      <c r="A18" s="42" t="s">
        <v>17</v>
      </c>
      <c r="B18" s="44"/>
      <c r="C18" s="18">
        <v>12</v>
      </c>
      <c r="D18" s="17">
        <v>0</v>
      </c>
      <c r="E18" s="83">
        <f t="shared" si="2"/>
        <v>0</v>
      </c>
      <c r="F18" s="20"/>
      <c r="G18" s="53" t="s">
        <v>40</v>
      </c>
      <c r="H18" s="17"/>
      <c r="I18" s="17"/>
      <c r="J18" s="17"/>
    </row>
    <row r="19" spans="1:10" ht="30" customHeight="1" thickBot="1">
      <c r="A19" s="42" t="s">
        <v>22</v>
      </c>
      <c r="B19" s="44"/>
      <c r="C19" s="18">
        <v>15</v>
      </c>
      <c r="D19" s="17">
        <v>0</v>
      </c>
      <c r="E19" s="83">
        <f t="shared" si="2"/>
        <v>0</v>
      </c>
      <c r="F19" s="20"/>
      <c r="G19" s="53" t="s">
        <v>41</v>
      </c>
      <c r="H19" s="17"/>
      <c r="I19" s="17"/>
      <c r="J19" s="17"/>
    </row>
    <row r="20" spans="1:10" ht="30" customHeight="1" thickBot="1">
      <c r="A20" s="42" t="s">
        <v>24</v>
      </c>
      <c r="B20" s="44"/>
      <c r="C20" s="18">
        <v>10</v>
      </c>
      <c r="D20" s="17">
        <v>0</v>
      </c>
      <c r="E20" s="83">
        <f t="shared" si="2"/>
        <v>0</v>
      </c>
      <c r="F20" s="20"/>
      <c r="G20" s="53" t="s">
        <v>42</v>
      </c>
      <c r="H20" s="17"/>
      <c r="I20" s="17"/>
      <c r="J20" s="17"/>
    </row>
    <row r="21" spans="1:10" ht="30" customHeight="1" thickBot="1">
      <c r="A21" s="42" t="s">
        <v>26</v>
      </c>
      <c r="B21" s="44"/>
      <c r="C21" s="18">
        <v>10</v>
      </c>
      <c r="D21" s="17">
        <v>0</v>
      </c>
      <c r="E21" s="83">
        <f t="shared" si="2"/>
        <v>0</v>
      </c>
      <c r="F21" s="20"/>
      <c r="G21" s="53" t="s">
        <v>43</v>
      </c>
      <c r="H21" s="17"/>
      <c r="I21" s="17"/>
      <c r="J21" s="17"/>
    </row>
    <row r="22" spans="1:10" ht="30" customHeight="1" thickBot="1">
      <c r="A22" s="42" t="s">
        <v>28</v>
      </c>
      <c r="B22" s="64"/>
      <c r="C22" s="45">
        <v>5</v>
      </c>
      <c r="D22" s="17">
        <v>0</v>
      </c>
      <c r="E22" s="83">
        <f t="shared" si="2"/>
        <v>0</v>
      </c>
      <c r="F22" s="20"/>
      <c r="G22" s="53" t="s">
        <v>43</v>
      </c>
      <c r="H22" s="17"/>
      <c r="I22" s="17"/>
      <c r="J22" s="17"/>
    </row>
    <row r="23" spans="1:10" ht="30" customHeight="1" thickBot="1">
      <c r="A23" s="63" t="s">
        <v>30</v>
      </c>
      <c r="B23" s="65"/>
      <c r="C23" s="45">
        <v>5</v>
      </c>
      <c r="D23" s="17">
        <v>0</v>
      </c>
      <c r="E23" s="83">
        <f t="shared" ref="E23" si="3">D23*C23</f>
        <v>0</v>
      </c>
      <c r="F23" s="23"/>
      <c r="G23" s="53" t="s">
        <v>44</v>
      </c>
      <c r="H23" s="17"/>
      <c r="I23" s="17"/>
      <c r="J23" s="17"/>
    </row>
    <row r="24" spans="1:10" ht="30" customHeight="1" thickBot="1">
      <c r="A24" s="1"/>
      <c r="B24" s="41"/>
      <c r="C24" s="70" t="s">
        <v>33</v>
      </c>
      <c r="D24" s="71"/>
      <c r="E24" s="16">
        <f>SUM(E16:E23)</f>
        <v>0</v>
      </c>
      <c r="F24" s="23"/>
      <c r="G24" s="53" t="s">
        <v>45</v>
      </c>
      <c r="H24" s="17"/>
      <c r="I24" s="17"/>
      <c r="J24" s="17"/>
    </row>
    <row r="25" spans="1:10" ht="33" customHeight="1" thickBot="1">
      <c r="A25" s="4"/>
      <c r="B25" s="41"/>
      <c r="C25" s="2"/>
      <c r="D25" s="5"/>
      <c r="E25" s="6"/>
      <c r="F25" s="7"/>
      <c r="G25" s="53" t="s">
        <v>46</v>
      </c>
      <c r="H25" s="17"/>
      <c r="I25" s="17"/>
      <c r="J25" s="17"/>
    </row>
    <row r="26" spans="1:10" ht="30" customHeight="1" thickBot="1">
      <c r="A26" s="38" t="s">
        <v>3</v>
      </c>
      <c r="B26" s="39" t="s">
        <v>4</v>
      </c>
      <c r="C26" s="39" t="s">
        <v>5</v>
      </c>
      <c r="D26" s="40" t="s">
        <v>6</v>
      </c>
      <c r="E26" s="82" t="s">
        <v>7</v>
      </c>
      <c r="F26" s="19"/>
      <c r="G26" s="53" t="s">
        <v>47</v>
      </c>
      <c r="H26" s="17"/>
      <c r="I26" s="17"/>
      <c r="J26" s="17"/>
    </row>
    <row r="27" spans="1:10" ht="30" customHeight="1" thickBot="1">
      <c r="A27" s="42" t="s">
        <v>48</v>
      </c>
      <c r="B27" s="44"/>
      <c r="C27" s="18">
        <v>20</v>
      </c>
      <c r="D27" s="17">
        <v>0</v>
      </c>
      <c r="E27" s="83">
        <f t="shared" ref="E27:E34" si="4">D27*C27</f>
        <v>0</v>
      </c>
      <c r="F27" s="20"/>
      <c r="G27" s="53" t="s">
        <v>49</v>
      </c>
      <c r="H27" s="17"/>
      <c r="I27" s="17"/>
      <c r="J27" s="17"/>
    </row>
    <row r="28" spans="1:10" ht="30" customHeight="1" thickBot="1">
      <c r="A28" s="42" t="s">
        <v>15</v>
      </c>
      <c r="B28" s="44"/>
      <c r="C28" s="18">
        <v>18</v>
      </c>
      <c r="D28" s="17">
        <v>0</v>
      </c>
      <c r="E28" s="83">
        <f t="shared" si="4"/>
        <v>0</v>
      </c>
      <c r="F28" s="20"/>
      <c r="G28" s="56" t="s">
        <v>50</v>
      </c>
      <c r="H28" s="66" t="s">
        <v>51</v>
      </c>
      <c r="I28" s="84" t="s">
        <v>51</v>
      </c>
      <c r="J28" s="85" t="s">
        <v>51</v>
      </c>
    </row>
    <row r="29" spans="1:10" ht="30" customHeight="1" thickBot="1">
      <c r="A29" s="42" t="s">
        <v>17</v>
      </c>
      <c r="B29" s="44"/>
      <c r="C29" s="18">
        <v>12</v>
      </c>
      <c r="D29" s="17">
        <v>0</v>
      </c>
      <c r="E29" s="83">
        <f t="shared" si="4"/>
        <v>0</v>
      </c>
      <c r="F29" s="20"/>
      <c r="G29" s="53" t="s">
        <v>52</v>
      </c>
      <c r="H29" s="55"/>
      <c r="I29" s="55"/>
      <c r="J29" s="55"/>
    </row>
    <row r="30" spans="1:10" ht="30" customHeight="1" thickBot="1">
      <c r="A30" s="42" t="s">
        <v>22</v>
      </c>
      <c r="B30" s="44"/>
      <c r="C30" s="18">
        <v>15</v>
      </c>
      <c r="D30" s="17">
        <v>0</v>
      </c>
      <c r="E30" s="83">
        <f t="shared" si="4"/>
        <v>0</v>
      </c>
      <c r="F30" s="20"/>
      <c r="G30" s="53" t="s">
        <v>53</v>
      </c>
      <c r="H30" s="17"/>
      <c r="I30" s="17"/>
      <c r="J30" s="17"/>
    </row>
    <row r="31" spans="1:10" ht="30" customHeight="1" thickBot="1">
      <c r="A31" s="42" t="s">
        <v>24</v>
      </c>
      <c r="B31" s="44"/>
      <c r="C31" s="18">
        <v>10</v>
      </c>
      <c r="D31" s="17">
        <v>0</v>
      </c>
      <c r="E31" s="83">
        <f t="shared" si="4"/>
        <v>0</v>
      </c>
      <c r="F31" s="20"/>
      <c r="G31" s="53" t="s">
        <v>54</v>
      </c>
      <c r="H31" s="17"/>
      <c r="I31" s="17"/>
      <c r="J31" s="17"/>
    </row>
    <row r="32" spans="1:10" ht="30" customHeight="1" thickBot="1">
      <c r="A32" s="42" t="s">
        <v>26</v>
      </c>
      <c r="B32" s="44"/>
      <c r="C32" s="18">
        <v>10</v>
      </c>
      <c r="D32" s="17">
        <v>0</v>
      </c>
      <c r="E32" s="83">
        <f t="shared" si="4"/>
        <v>0</v>
      </c>
      <c r="F32" s="20"/>
      <c r="G32" s="53" t="s">
        <v>55</v>
      </c>
      <c r="H32" s="17"/>
      <c r="I32" s="17"/>
      <c r="J32" s="17"/>
    </row>
    <row r="33" spans="1:10" ht="30" customHeight="1" thickBot="1">
      <c r="A33" s="42" t="s">
        <v>28</v>
      </c>
      <c r="B33" s="64"/>
      <c r="C33" s="45">
        <v>5</v>
      </c>
      <c r="D33" s="17">
        <v>0</v>
      </c>
      <c r="E33" s="83">
        <f t="shared" si="4"/>
        <v>0</v>
      </c>
      <c r="F33" s="20"/>
      <c r="G33" s="53" t="s">
        <v>56</v>
      </c>
      <c r="H33" s="17"/>
      <c r="I33" s="17"/>
      <c r="J33" s="17"/>
    </row>
    <row r="34" spans="1:10" ht="30" customHeight="1" thickBot="1">
      <c r="A34" s="63" t="s">
        <v>30</v>
      </c>
      <c r="B34" s="65"/>
      <c r="C34" s="45">
        <v>5</v>
      </c>
      <c r="D34" s="17">
        <v>0</v>
      </c>
      <c r="E34" s="83">
        <f t="shared" si="4"/>
        <v>0</v>
      </c>
      <c r="F34" s="23"/>
      <c r="G34" s="56" t="s">
        <v>57</v>
      </c>
      <c r="H34" s="59"/>
      <c r="I34" s="59"/>
      <c r="J34" s="59"/>
    </row>
    <row r="35" spans="1:10" ht="35.1" customHeight="1">
      <c r="A35" s="1"/>
      <c r="B35" s="41"/>
      <c r="C35" s="70" t="s">
        <v>33</v>
      </c>
      <c r="D35" s="71"/>
      <c r="E35" s="16">
        <f>SUM(E27:E34)</f>
        <v>0</v>
      </c>
      <c r="F35" s="23"/>
      <c r="H35" s="58"/>
      <c r="I35" s="58"/>
      <c r="J35" s="58"/>
    </row>
    <row r="36" spans="1:10" ht="36" customHeight="1">
      <c r="A36" s="4"/>
      <c r="B36" s="41"/>
      <c r="C36" s="2"/>
      <c r="D36" s="5"/>
      <c r="E36" s="6"/>
      <c r="F36" s="7"/>
      <c r="H36" s="58"/>
      <c r="I36" s="58"/>
      <c r="J36" s="58"/>
    </row>
    <row r="37" spans="1:10" ht="30" customHeight="1">
      <c r="A37" s="38" t="s">
        <v>3</v>
      </c>
      <c r="B37" s="39" t="s">
        <v>4</v>
      </c>
      <c r="C37" s="39" t="s">
        <v>5</v>
      </c>
      <c r="D37" s="40" t="s">
        <v>6</v>
      </c>
      <c r="E37" s="82" t="s">
        <v>7</v>
      </c>
      <c r="F37" s="19"/>
      <c r="G37" s="19"/>
    </row>
    <row r="38" spans="1:10" ht="30" customHeight="1">
      <c r="A38" s="42" t="s">
        <v>58</v>
      </c>
      <c r="B38" s="44"/>
      <c r="C38" s="18">
        <v>3</v>
      </c>
      <c r="D38" s="17">
        <v>0</v>
      </c>
      <c r="E38" s="83">
        <f>D38*C38</f>
        <v>0</v>
      </c>
      <c r="F38" s="20"/>
      <c r="G38" s="21"/>
    </row>
    <row r="39" spans="1:10" ht="30" customHeight="1">
      <c r="A39" s="42" t="s">
        <v>59</v>
      </c>
      <c r="B39" s="44"/>
      <c r="C39" s="18">
        <v>1</v>
      </c>
      <c r="D39" s="17">
        <v>0</v>
      </c>
      <c r="E39" s="83">
        <f>D39*C39</f>
        <v>0</v>
      </c>
      <c r="F39" s="20"/>
      <c r="G39" s="21"/>
    </row>
    <row r="40" spans="1:10" ht="30" customHeight="1">
      <c r="A40" s="42" t="s">
        <v>22</v>
      </c>
      <c r="B40" s="44"/>
      <c r="C40" s="18">
        <v>1</v>
      </c>
      <c r="D40" s="17">
        <v>0</v>
      </c>
      <c r="E40" s="83">
        <f>D40*C40</f>
        <v>0</v>
      </c>
      <c r="F40" s="20"/>
      <c r="G40" s="21"/>
    </row>
    <row r="41" spans="1:10" ht="30" customHeight="1">
      <c r="A41" s="42" t="s">
        <v>30</v>
      </c>
      <c r="B41" s="44"/>
      <c r="C41" s="18">
        <v>3</v>
      </c>
      <c r="D41" s="17">
        <v>0</v>
      </c>
      <c r="E41" s="83">
        <f>D41*C41</f>
        <v>0</v>
      </c>
      <c r="F41" s="20"/>
      <c r="G41" s="21"/>
    </row>
    <row r="42" spans="1:10" ht="30" customHeight="1">
      <c r="A42" s="42" t="s">
        <v>60</v>
      </c>
      <c r="B42" s="46"/>
      <c r="C42" s="45">
        <v>1</v>
      </c>
      <c r="D42" s="17">
        <v>0</v>
      </c>
      <c r="E42" s="83">
        <f>D42*C42</f>
        <v>0</v>
      </c>
      <c r="F42" s="20"/>
      <c r="G42" s="21"/>
    </row>
    <row r="43" spans="1:10" ht="30" customHeight="1">
      <c r="A43" s="1"/>
      <c r="B43" s="41"/>
      <c r="C43" s="70" t="s">
        <v>33</v>
      </c>
      <c r="D43" s="71"/>
      <c r="E43" s="16">
        <f>SUM(E38:E42)</f>
        <v>0</v>
      </c>
      <c r="F43" s="23"/>
      <c r="G43" s="22"/>
    </row>
    <row r="44" spans="1:10" ht="17.100000000000001" customHeight="1">
      <c r="A44" s="4"/>
      <c r="B44" s="41"/>
      <c r="C44" s="2"/>
      <c r="D44" s="5"/>
      <c r="E44" s="6"/>
      <c r="F44" s="7"/>
      <c r="G44" s="7"/>
    </row>
    <row r="45" spans="1:10" ht="30" customHeight="1">
      <c r="A45" s="38" t="s">
        <v>3</v>
      </c>
      <c r="B45" s="39" t="s">
        <v>4</v>
      </c>
      <c r="C45" s="39" t="s">
        <v>5</v>
      </c>
      <c r="D45" s="40" t="s">
        <v>6</v>
      </c>
      <c r="E45" s="82" t="s">
        <v>7</v>
      </c>
      <c r="F45" s="19"/>
      <c r="G45" s="19"/>
    </row>
    <row r="46" spans="1:10" ht="30" customHeight="1">
      <c r="A46" s="42" t="s">
        <v>61</v>
      </c>
      <c r="B46" s="44"/>
      <c r="C46" s="18">
        <v>3</v>
      </c>
      <c r="D46" s="17">
        <v>0</v>
      </c>
      <c r="E46" s="83">
        <f>D46*C46</f>
        <v>0</v>
      </c>
      <c r="F46" s="20"/>
      <c r="G46" s="21"/>
    </row>
    <row r="47" spans="1:10" ht="30" customHeight="1">
      <c r="A47" s="42" t="s">
        <v>59</v>
      </c>
      <c r="B47" s="44"/>
      <c r="C47" s="18">
        <v>1</v>
      </c>
      <c r="D47" s="17">
        <v>0</v>
      </c>
      <c r="E47" s="83">
        <f>D47*C47</f>
        <v>0</v>
      </c>
      <c r="F47" s="20"/>
      <c r="G47" s="21"/>
    </row>
    <row r="48" spans="1:10" ht="30" customHeight="1">
      <c r="A48" s="42" t="s">
        <v>22</v>
      </c>
      <c r="B48" s="44"/>
      <c r="C48" s="18">
        <v>1</v>
      </c>
      <c r="D48" s="17">
        <v>0</v>
      </c>
      <c r="E48" s="83">
        <f>D48*C48</f>
        <v>0</v>
      </c>
      <c r="F48" s="20"/>
      <c r="G48" s="21"/>
    </row>
    <row r="49" spans="1:7" ht="30" customHeight="1">
      <c r="A49" s="42" t="s">
        <v>62</v>
      </c>
      <c r="B49" s="44"/>
      <c r="C49" s="18">
        <v>3</v>
      </c>
      <c r="D49" s="17">
        <v>0</v>
      </c>
      <c r="E49" s="83">
        <f>D49*C49</f>
        <v>0</v>
      </c>
      <c r="F49" s="20"/>
      <c r="G49" s="21"/>
    </row>
    <row r="50" spans="1:7" ht="30" customHeight="1">
      <c r="A50" s="42" t="s">
        <v>60</v>
      </c>
      <c r="B50" s="46"/>
      <c r="C50" s="45">
        <v>1</v>
      </c>
      <c r="D50" s="17">
        <v>0</v>
      </c>
      <c r="E50" s="83">
        <f>D50*C50</f>
        <v>0</v>
      </c>
      <c r="F50" s="20"/>
      <c r="G50" s="21"/>
    </row>
    <row r="51" spans="1:7" ht="30" customHeight="1">
      <c r="A51" s="1"/>
      <c r="B51" s="41"/>
      <c r="C51" s="70" t="s">
        <v>33</v>
      </c>
      <c r="D51" s="71"/>
      <c r="E51" s="16">
        <f>SUM(E46:E50)</f>
        <v>0</v>
      </c>
      <c r="F51" s="23"/>
      <c r="G51" s="22"/>
    </row>
    <row r="52" spans="1:7" ht="17.100000000000001" customHeight="1">
      <c r="A52" s="4"/>
      <c r="B52" s="41"/>
      <c r="C52" s="2"/>
      <c r="D52" s="5"/>
      <c r="E52" s="6"/>
      <c r="F52" s="7"/>
      <c r="G52" s="7"/>
    </row>
    <row r="53" spans="1:7" ht="30" customHeight="1">
      <c r="A53" s="38" t="s">
        <v>3</v>
      </c>
      <c r="B53" s="39" t="s">
        <v>4</v>
      </c>
      <c r="C53" s="39" t="s">
        <v>5</v>
      </c>
      <c r="D53" s="40" t="s">
        <v>6</v>
      </c>
      <c r="E53" s="82" t="s">
        <v>7</v>
      </c>
      <c r="F53" s="19"/>
      <c r="G53" s="19"/>
    </row>
    <row r="54" spans="1:7" ht="30" customHeight="1">
      <c r="A54" s="42" t="s">
        <v>63</v>
      </c>
      <c r="B54" s="44"/>
      <c r="C54" s="18">
        <v>3</v>
      </c>
      <c r="D54" s="17">
        <v>0</v>
      </c>
      <c r="E54" s="83">
        <f>D54*C54</f>
        <v>0</v>
      </c>
      <c r="F54" s="20"/>
      <c r="G54" s="21"/>
    </row>
    <row r="55" spans="1:7" ht="30" customHeight="1">
      <c r="A55" s="42" t="s">
        <v>59</v>
      </c>
      <c r="B55" s="44"/>
      <c r="C55" s="18">
        <v>1</v>
      </c>
      <c r="D55" s="17">
        <v>0</v>
      </c>
      <c r="E55" s="83">
        <f>D55*C55</f>
        <v>0</v>
      </c>
      <c r="F55" s="20"/>
      <c r="G55" s="21"/>
    </row>
    <row r="56" spans="1:7" ht="30" customHeight="1">
      <c r="A56" s="42" t="s">
        <v>22</v>
      </c>
      <c r="B56" s="44"/>
      <c r="C56" s="18">
        <v>1</v>
      </c>
      <c r="D56" s="17">
        <v>0</v>
      </c>
      <c r="E56" s="83">
        <f>D56*C56</f>
        <v>0</v>
      </c>
      <c r="F56" s="20"/>
      <c r="G56" s="21"/>
    </row>
    <row r="57" spans="1:7" ht="30" customHeight="1">
      <c r="A57" s="42" t="s">
        <v>62</v>
      </c>
      <c r="B57" s="44"/>
      <c r="C57" s="18">
        <v>3</v>
      </c>
      <c r="D57" s="17">
        <v>0</v>
      </c>
      <c r="E57" s="83">
        <f>D57*C57</f>
        <v>0</v>
      </c>
      <c r="F57" s="20"/>
      <c r="G57" s="21"/>
    </row>
    <row r="58" spans="1:7" ht="30" customHeight="1">
      <c r="A58" s="42" t="s">
        <v>60</v>
      </c>
      <c r="B58" s="46"/>
      <c r="C58" s="45">
        <v>1</v>
      </c>
      <c r="D58" s="17">
        <v>0</v>
      </c>
      <c r="E58" s="83">
        <f>D58*C58</f>
        <v>0</v>
      </c>
      <c r="F58" s="20"/>
      <c r="G58" s="21"/>
    </row>
    <row r="59" spans="1:7" ht="30" customHeight="1">
      <c r="A59" s="1"/>
      <c r="B59" s="41"/>
      <c r="C59" s="70" t="s">
        <v>33</v>
      </c>
      <c r="D59" s="71"/>
      <c r="E59" s="16">
        <f>SUM(E54:E58)</f>
        <v>0</v>
      </c>
      <c r="F59" s="23"/>
      <c r="G59" s="22"/>
    </row>
    <row r="60" spans="1:7" ht="17.100000000000001" customHeight="1">
      <c r="A60" s="4"/>
      <c r="B60" s="41"/>
      <c r="C60" s="2"/>
      <c r="D60" s="5"/>
      <c r="E60" s="6"/>
      <c r="F60" s="7"/>
      <c r="G60" s="7"/>
    </row>
    <row r="61" spans="1:7" ht="30" customHeight="1">
      <c r="A61" s="74" t="s">
        <v>64</v>
      </c>
      <c r="B61" s="75"/>
      <c r="C61" s="47"/>
      <c r="D61" s="47"/>
      <c r="E61" s="3"/>
      <c r="F61" s="3"/>
    </row>
    <row r="62" spans="1:7" ht="36.950000000000003" customHeight="1">
      <c r="A62" s="42" t="s">
        <v>65</v>
      </c>
      <c r="B62" s="48">
        <v>25</v>
      </c>
      <c r="C62" s="17">
        <v>0</v>
      </c>
      <c r="D62" s="83">
        <f>C62*B62</f>
        <v>0</v>
      </c>
      <c r="E62" s="23"/>
      <c r="F62" s="21"/>
    </row>
    <row r="63" spans="1:7" ht="36.950000000000003" customHeight="1">
      <c r="A63" s="42" t="s">
        <v>66</v>
      </c>
      <c r="B63" s="48">
        <v>20</v>
      </c>
      <c r="C63" s="17">
        <v>0</v>
      </c>
      <c r="D63" s="83">
        <f>C63*B63</f>
        <v>0</v>
      </c>
      <c r="E63" s="23"/>
      <c r="F63" s="21"/>
    </row>
    <row r="64" spans="1:7" ht="30" customHeight="1">
      <c r="A64" s="24"/>
      <c r="B64" s="70" t="s">
        <v>67</v>
      </c>
      <c r="C64" s="71"/>
      <c r="D64" s="16">
        <f>SUM(D62:D63)</f>
        <v>0</v>
      </c>
      <c r="E64" s="3"/>
      <c r="F64" s="3"/>
    </row>
    <row r="65" spans="1:11" ht="17.100000000000001" customHeight="1">
      <c r="A65" s="4"/>
      <c r="B65" s="4"/>
      <c r="C65" s="2"/>
      <c r="D65" s="8"/>
      <c r="E65" s="9"/>
      <c r="F65" s="7"/>
      <c r="G65" s="8"/>
    </row>
    <row r="66" spans="1:11" ht="66" customHeight="1">
      <c r="A66" s="86" t="s">
        <v>68</v>
      </c>
      <c r="B66" s="87">
        <f>E13+E24+E35+E43+E51+E59+D64</f>
        <v>0</v>
      </c>
      <c r="C66" s="87"/>
      <c r="D66" s="72"/>
      <c r="E66" s="73"/>
    </row>
    <row r="67" spans="1:11" ht="13.5">
      <c r="A67" s="12"/>
      <c r="B67" s="13"/>
      <c r="C67" s="14"/>
      <c r="D67" s="10"/>
      <c r="E67" s="11"/>
    </row>
    <row r="68" spans="1:11" ht="13.5">
      <c r="G68" s="60"/>
      <c r="H68" s="61"/>
      <c r="I68" s="76"/>
      <c r="J68" s="76"/>
      <c r="K68" s="1"/>
    </row>
    <row r="69" spans="1:11" ht="13.5">
      <c r="G69" s="60"/>
      <c r="H69" s="61"/>
      <c r="I69" s="76"/>
      <c r="J69" s="76"/>
      <c r="K69" s="1"/>
    </row>
    <row r="70" spans="1:11" ht="13.5">
      <c r="G70" s="81"/>
      <c r="H70" s="81"/>
      <c r="I70" s="81"/>
      <c r="J70" s="61"/>
      <c r="K70" s="1"/>
    </row>
    <row r="71" spans="1:11" ht="13.5">
      <c r="G71" s="60"/>
      <c r="H71" s="77"/>
      <c r="I71" s="76"/>
      <c r="J71" s="76"/>
      <c r="K71" s="1"/>
    </row>
    <row r="72" spans="1:11" ht="13.5">
      <c r="G72" s="60"/>
      <c r="H72" s="77"/>
      <c r="I72" s="76"/>
      <c r="J72" s="76"/>
      <c r="K72" s="1"/>
    </row>
    <row r="73" spans="1:11" ht="13.5">
      <c r="G73" s="61"/>
      <c r="H73" s="62"/>
      <c r="I73" s="61"/>
      <c r="J73" s="61"/>
      <c r="K73" s="1"/>
    </row>
    <row r="74" spans="1:11" ht="13.5">
      <c r="D74" s="43"/>
      <c r="G74" s="61"/>
      <c r="H74" s="62"/>
      <c r="I74" s="61"/>
      <c r="J74" s="61"/>
      <c r="K74" s="1"/>
    </row>
    <row r="75" spans="1:11" ht="13.5">
      <c r="D75" s="43"/>
      <c r="G75" s="61"/>
      <c r="H75" s="62"/>
      <c r="I75" s="61"/>
      <c r="J75" s="61"/>
      <c r="K75" s="1"/>
    </row>
    <row r="76" spans="1:11" ht="13.5">
      <c r="G76" s="61"/>
      <c r="H76" s="62"/>
      <c r="I76" s="61"/>
      <c r="J76" s="61"/>
      <c r="K76" s="1"/>
    </row>
    <row r="77" spans="1:11" ht="13.5">
      <c r="G77" s="61"/>
      <c r="H77" s="62"/>
      <c r="I77" s="61"/>
      <c r="J77" s="61"/>
      <c r="K77" s="1"/>
    </row>
    <row r="78" spans="1:11" ht="13.5">
      <c r="G78" s="60"/>
      <c r="H78" s="77"/>
      <c r="I78" s="76"/>
      <c r="J78" s="76"/>
      <c r="K78" s="1"/>
    </row>
    <row r="79" spans="1:11" ht="13.5">
      <c r="G79" s="60"/>
      <c r="H79" s="77"/>
      <c r="I79" s="76"/>
      <c r="J79" s="76"/>
      <c r="K79" s="1"/>
    </row>
    <row r="80" spans="1:11" ht="13.5">
      <c r="G80" s="61"/>
      <c r="H80" s="62"/>
      <c r="I80" s="61"/>
      <c r="J80" s="61"/>
      <c r="K80" s="1"/>
    </row>
    <row r="81" spans="7:11" ht="13.5">
      <c r="G81" s="61"/>
      <c r="H81" s="62"/>
      <c r="I81" s="61"/>
      <c r="J81" s="61"/>
      <c r="K81" s="1"/>
    </row>
    <row r="82" spans="7:11" ht="13.5">
      <c r="G82" s="61"/>
      <c r="H82" s="62"/>
      <c r="I82" s="61"/>
      <c r="J82" s="61"/>
      <c r="K82" s="1"/>
    </row>
    <row r="83" spans="7:11" ht="13.5">
      <c r="G83" s="61"/>
      <c r="H83" s="62"/>
      <c r="I83" s="61"/>
      <c r="J83" s="61"/>
      <c r="K83" s="1"/>
    </row>
    <row r="84" spans="7:11" ht="13.5">
      <c r="G84" s="61"/>
      <c r="H84" s="62"/>
      <c r="I84" s="61"/>
      <c r="J84" s="61"/>
      <c r="K84" s="1"/>
    </row>
    <row r="85" spans="7:11" ht="13.5">
      <c r="G85" s="60"/>
      <c r="H85" s="77"/>
      <c r="I85" s="76"/>
      <c r="J85" s="76"/>
      <c r="K85" s="1"/>
    </row>
    <row r="86" spans="7:11" ht="13.5">
      <c r="G86" s="60"/>
      <c r="H86" s="77"/>
      <c r="I86" s="76"/>
      <c r="J86" s="76"/>
      <c r="K86" s="1"/>
    </row>
    <row r="87" spans="7:11" ht="13.5">
      <c r="G87" s="61"/>
      <c r="H87" s="62"/>
      <c r="I87" s="61"/>
      <c r="J87" s="61"/>
      <c r="K87" s="1"/>
    </row>
    <row r="88" spans="7:11" ht="13.5">
      <c r="G88" s="61"/>
      <c r="H88" s="62"/>
      <c r="I88" s="61"/>
      <c r="J88" s="61"/>
      <c r="K88" s="1"/>
    </row>
    <row r="89" spans="7:11" ht="13.5">
      <c r="G89" s="61"/>
      <c r="H89" s="62"/>
      <c r="I89" s="61"/>
      <c r="J89" s="61"/>
      <c r="K89" s="1"/>
    </row>
    <row r="90" spans="7:11" ht="13.5">
      <c r="G90" s="61"/>
      <c r="H90" s="62"/>
      <c r="I90" s="61"/>
      <c r="J90" s="61"/>
      <c r="K90" s="1"/>
    </row>
    <row r="91" spans="7:11" ht="13.5">
      <c r="G91" s="61"/>
      <c r="H91" s="62"/>
      <c r="I91" s="61"/>
      <c r="J91" s="61"/>
      <c r="K91" s="1"/>
    </row>
    <row r="92" spans="7:11" ht="13.5">
      <c r="G92" s="81"/>
      <c r="H92" s="81"/>
      <c r="I92" s="81"/>
      <c r="J92" s="61"/>
      <c r="K92" s="1"/>
    </row>
    <row r="93" spans="7:11" ht="13.5">
      <c r="G93" s="61"/>
      <c r="H93" s="62"/>
      <c r="I93" s="61"/>
      <c r="J93" s="61"/>
      <c r="K93" s="1"/>
    </row>
    <row r="94" spans="7:11" ht="13.5">
      <c r="G94" s="61"/>
      <c r="H94" s="62"/>
      <c r="I94" s="61"/>
      <c r="J94" s="61"/>
      <c r="K94" s="1"/>
    </row>
    <row r="95" spans="7:11" ht="13.5">
      <c r="G95" s="61"/>
      <c r="H95" s="62"/>
      <c r="I95" s="61"/>
      <c r="J95" s="61"/>
      <c r="K95" s="1"/>
    </row>
    <row r="96" spans="7:11" ht="13.5">
      <c r="G96" s="81"/>
      <c r="H96" s="81"/>
      <c r="I96" s="81"/>
      <c r="J96" s="61"/>
      <c r="K96" s="1"/>
    </row>
    <row r="97" spans="7:11" ht="13.5">
      <c r="G97" s="61"/>
      <c r="H97" s="62"/>
      <c r="I97" s="61"/>
      <c r="J97" s="61"/>
      <c r="K97" s="1"/>
    </row>
    <row r="98" spans="7:11" ht="13.5">
      <c r="G98" s="61"/>
      <c r="H98" s="62"/>
      <c r="I98" s="61"/>
      <c r="J98" s="61"/>
      <c r="K98" s="1"/>
    </row>
    <row r="99" spans="7:11" ht="13.5">
      <c r="G99" s="61"/>
      <c r="H99" s="62"/>
      <c r="I99" s="61"/>
      <c r="J99" s="61"/>
      <c r="K99" s="1"/>
    </row>
    <row r="100" spans="7:11" ht="13.5">
      <c r="G100" s="76"/>
      <c r="H100" s="76"/>
      <c r="I100" s="76"/>
      <c r="J100" s="61"/>
      <c r="K100" s="1"/>
    </row>
    <row r="101" spans="7:11" ht="13.5">
      <c r="G101" s="76"/>
      <c r="H101" s="76"/>
      <c r="I101" s="76"/>
      <c r="J101" s="61"/>
      <c r="K101" s="1"/>
    </row>
    <row r="102" spans="7:11" ht="24" customHeight="1">
      <c r="G102" s="76"/>
      <c r="H102" s="76"/>
      <c r="I102" s="76"/>
      <c r="J102" s="61"/>
      <c r="K102" s="1"/>
    </row>
    <row r="103" spans="7:11" ht="13.5">
      <c r="G103" s="1"/>
      <c r="H103" s="1"/>
      <c r="I103" s="1"/>
      <c r="J103" s="1"/>
      <c r="K103" s="1"/>
    </row>
    <row r="104" spans="7:11" ht="13.5">
      <c r="G104" s="1"/>
      <c r="H104" s="1"/>
      <c r="I104" s="1"/>
      <c r="J104" s="1"/>
      <c r="K104" s="1"/>
    </row>
    <row r="105" spans="7:11" ht="13.5">
      <c r="G105" s="1"/>
      <c r="H105" s="1"/>
      <c r="I105" s="1"/>
      <c r="J105" s="1"/>
      <c r="K105" s="1"/>
    </row>
  </sheetData>
  <sheetProtection algorithmName="SHA-512" hashValue="OO5z7jzUHRWr8PJh9WAyM9/tcT5eRRgalE5y+0WQDsCcquOYGFmREnUaO7A5RdgdQDMkwexcTg7H4hqZKL/sPA==" saltValue="FXafnTThudZ9zP23kYJzhg==" spinCount="100000" sheet="1" selectLockedCells="1"/>
  <mergeCells count="31">
    <mergeCell ref="H5:H6"/>
    <mergeCell ref="I5:I6"/>
    <mergeCell ref="J5:J6"/>
    <mergeCell ref="G92:I92"/>
    <mergeCell ref="G96:I96"/>
    <mergeCell ref="J78:J79"/>
    <mergeCell ref="J85:J86"/>
    <mergeCell ref="I68:I69"/>
    <mergeCell ref="J68:J69"/>
    <mergeCell ref="G70:I70"/>
    <mergeCell ref="H71:H72"/>
    <mergeCell ref="I71:I72"/>
    <mergeCell ref="J71:J72"/>
    <mergeCell ref="G100:I100"/>
    <mergeCell ref="G101:I101"/>
    <mergeCell ref="G102:I102"/>
    <mergeCell ref="H78:H79"/>
    <mergeCell ref="I78:I79"/>
    <mergeCell ref="H85:H86"/>
    <mergeCell ref="I85:I86"/>
    <mergeCell ref="A3:E3"/>
    <mergeCell ref="C13:D13"/>
    <mergeCell ref="B64:C64"/>
    <mergeCell ref="D66:E66"/>
    <mergeCell ref="B66:C66"/>
    <mergeCell ref="C24:D24"/>
    <mergeCell ref="C35:D35"/>
    <mergeCell ref="C43:D43"/>
    <mergeCell ref="C51:D51"/>
    <mergeCell ref="C59:D59"/>
    <mergeCell ref="A61:B61"/>
  </mergeCells>
  <phoneticPr fontId="6" type="noConversion"/>
  <pageMargins left="0.75" right="0.75" top="1" bottom="1" header="0.5" footer="0.5"/>
  <pageSetup paperSize="8" scale="6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145BF97F7036C448FA394B6D07A1704" ma:contentTypeVersion="4" ma:contentTypeDescription="Een nieuw document maken." ma:contentTypeScope="" ma:versionID="dbef28595976df510dd847a24fb3ac64">
  <xsd:schema xmlns:xsd="http://www.w3.org/2001/XMLSchema" xmlns:xs="http://www.w3.org/2001/XMLSchema" xmlns:p="http://schemas.microsoft.com/office/2006/metadata/properties" xmlns:ns2="39263515-5713-4bb4-993b-9e3c2b493025" targetNamespace="http://schemas.microsoft.com/office/2006/metadata/properties" ma:root="true" ma:fieldsID="850ecc94daf016e9a2b7a00488524947" ns2:_="">
    <xsd:import namespace="39263515-5713-4bb4-993b-9e3c2b49302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263515-5713-4bb4-993b-9e3c2b4930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DBE6D5-0F58-4023-9392-4931CDC8E5B9}"/>
</file>

<file path=customXml/itemProps2.xml><?xml version="1.0" encoding="utf-8"?>
<ds:datastoreItem xmlns:ds="http://schemas.openxmlformats.org/officeDocument/2006/customXml" ds:itemID="{229AB06C-1332-4EFD-98A7-649514CA88F3}"/>
</file>

<file path=customXml/itemProps3.xml><?xml version="1.0" encoding="utf-8"?>
<ds:datastoreItem xmlns:ds="http://schemas.openxmlformats.org/officeDocument/2006/customXml" ds:itemID="{A58CB12A-7EFA-4D21-8388-006EA2CFF7A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Copyright BiC!</dc:description>
  <cp:lastModifiedBy>Arno Doeswijk</cp:lastModifiedBy>
  <cp:revision/>
  <dcterms:created xsi:type="dcterms:W3CDTF">2014-10-31T15:34:42Z</dcterms:created>
  <dcterms:modified xsi:type="dcterms:W3CDTF">2024-09-25T10:38:57Z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0x010100E145BF97F7036C448FA394B6D07A1704</vt:lpwstr>
  </property>
  <property fmtid="{D5CDD505-2E9C-101B-9397-08002B2CF9AE}" pid="3" name="MediaServiceImageTags">
    <vt:lpwstr/>
  </property>
</Properties>
</file>