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7 - Bedrijfscatering Rheden\Aanbestedingsleidraad en bijlagen\Bijlagen definitief\"/>
    </mc:Choice>
  </mc:AlternateContent>
  <xr:revisionPtr revIDLastSave="0" documentId="13_ncr:1_{3E5A8E22-7AD3-4C5E-9A34-F14C17CD652A}" xr6:coauthVersionLast="47" xr6:coauthVersionMax="47" xr10:uidLastSave="{00000000-0000-0000-0000-000000000000}"/>
  <bookViews>
    <workbookView xWindow="-120" yWindow="-120" windowWidth="19440" windowHeight="10440" tabRatio="601" xr2:uid="{00000000-000D-0000-FFFF-FFFF00000000}"/>
  </bookViews>
  <sheets>
    <sheet name="Vaste aanneemsom restaurant" sheetId="1" r:id="rId1"/>
    <sheet name="Basisassortiment" sheetId="9" r:id="rId2"/>
    <sheet name="Uurtarief extra inzet" sheetId="6" r:id="rId3"/>
    <sheet name="Kostprijs Kleine verbruiksprod." sheetId="8" r:id="rId4"/>
  </sheets>
  <definedNames>
    <definedName name="_xlnm.Print_Titles" localSheetId="0">'Vaste aanneemsom restaurant'!$1:$1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6" i="1" l="1"/>
  <c r="C54" i="1" s="1"/>
  <c r="B46" i="1"/>
  <c r="D45" i="1"/>
  <c r="D44" i="1"/>
  <c r="C41" i="1"/>
  <c r="C52" i="1" s="1"/>
  <c r="B41" i="1"/>
  <c r="B52" i="1" s="1"/>
  <c r="D40" i="1"/>
  <c r="D39" i="1"/>
  <c r="D38" i="1"/>
  <c r="D37" i="1"/>
  <c r="D36" i="1"/>
  <c r="D35" i="1"/>
  <c r="D34" i="1"/>
  <c r="D33" i="1"/>
  <c r="D32" i="1"/>
  <c r="D31" i="1"/>
  <c r="D30" i="1"/>
  <c r="D29" i="1"/>
  <c r="D28" i="1"/>
  <c r="C25" i="1"/>
  <c r="C51" i="1" s="1"/>
  <c r="B25" i="1"/>
  <c r="B51" i="1" s="1"/>
  <c r="D24" i="1"/>
  <c r="D23" i="1"/>
  <c r="C20" i="1"/>
  <c r="C50" i="1" s="1"/>
  <c r="B20" i="1"/>
  <c r="B50" i="1" s="1"/>
  <c r="D19" i="1"/>
  <c r="D18" i="1"/>
  <c r="D17" i="1"/>
  <c r="D16" i="1"/>
  <c r="D15" i="1"/>
  <c r="H10" i="1"/>
  <c r="G10" i="1"/>
  <c r="H9" i="1"/>
  <c r="G9" i="1"/>
  <c r="I9" i="1" s="1"/>
  <c r="H8" i="1"/>
  <c r="G8" i="1"/>
  <c r="H7" i="1"/>
  <c r="G7" i="1"/>
  <c r="G12" i="1" s="1"/>
  <c r="B49" i="1" s="1"/>
  <c r="D52" i="1" l="1"/>
  <c r="E52" i="1" s="1"/>
  <c r="D25" i="1"/>
  <c r="D41" i="1"/>
  <c r="I7" i="1"/>
  <c r="I8" i="1"/>
  <c r="I10" i="1"/>
  <c r="D46" i="1"/>
  <c r="D54" i="1" s="1"/>
  <c r="E54" i="1" s="1"/>
  <c r="D20" i="1"/>
  <c r="B53" i="1"/>
  <c r="D50" i="1"/>
  <c r="E50" i="1" s="1"/>
  <c r="D51" i="1"/>
  <c r="E51" i="1" s="1"/>
  <c r="H12" i="1"/>
  <c r="C49" i="1" s="1"/>
  <c r="C53" i="1" s="1"/>
  <c r="C55" i="1" s="1"/>
  <c r="B54" i="1"/>
  <c r="B55" i="1" l="1"/>
  <c r="I12" i="1"/>
  <c r="D49" i="1"/>
  <c r="E49" i="1" l="1"/>
  <c r="D53" i="1"/>
  <c r="E53" i="1" l="1"/>
  <c r="D55" i="1"/>
  <c r="E55" i="1" s="1"/>
</calcChain>
</file>

<file path=xl/sharedStrings.xml><?xml version="1.0" encoding="utf-8"?>
<sst xmlns="http://schemas.openxmlformats.org/spreadsheetml/2006/main" count="107" uniqueCount="84">
  <si>
    <t>Tarief per uur excl. BTW</t>
  </si>
  <si>
    <t>BTW per uur</t>
  </si>
  <si>
    <t>Tarief per uur incl. BTW</t>
  </si>
  <si>
    <t>Aantal uren per dag</t>
  </si>
  <si>
    <t>Aantal dagen per jaar</t>
  </si>
  <si>
    <t>Prijs per jaar excl. BTW</t>
  </si>
  <si>
    <t>BTW per jaar</t>
  </si>
  <si>
    <t>Prijs per jaar incl. BTW</t>
  </si>
  <si>
    <t>Catering manager</t>
  </si>
  <si>
    <t>Medewerker catering</t>
  </si>
  <si>
    <t>In te vullen: type medewerker</t>
  </si>
  <si>
    <t>In te vullen: type medewerker, tarief gehanteerd voor Afruimkosten</t>
  </si>
  <si>
    <t>Totaal personele kosten (dagelijkse inzet bedrijfsrestaurant)</t>
  </si>
  <si>
    <t>Overige personele kosten</t>
  </si>
  <si>
    <t>Prijs per onderdeel per jaar excl. BTW</t>
  </si>
  <si>
    <t>Prijs per onderdeel per jaar incl. BTW</t>
  </si>
  <si>
    <t>Reiskosten</t>
  </si>
  <si>
    <t>Bedrijfskleding</t>
  </si>
  <si>
    <t>Trainings- en opleidingskosten</t>
  </si>
  <si>
    <t>Eigen voorziening voor personeel (lunches tijdens werktijden)</t>
  </si>
  <si>
    <t>Evt. Overige kosten zelf in te vullen door inschrijver</t>
  </si>
  <si>
    <t>Totaal overige personeelskosten</t>
  </si>
  <si>
    <t>Beheerskosten</t>
  </si>
  <si>
    <t>Begeleiding en ondersteuning vanuit het hoofdkantoor / regiokantoor</t>
  </si>
  <si>
    <t>Totaal beheerskosten</t>
  </si>
  <si>
    <t>Algemene kosten</t>
  </si>
  <si>
    <t>Horecaheffingen</t>
  </si>
  <si>
    <t xml:space="preserve">Kassa's </t>
  </si>
  <si>
    <t>Klanttevredenheidsonderzoeken</t>
  </si>
  <si>
    <t>Kwaliteitsonderzoeken</t>
  </si>
  <si>
    <t>Kantoorbenodigheden</t>
  </si>
  <si>
    <t>Disposables en hulpmaterialen keuken</t>
  </si>
  <si>
    <t>Assurantiën</t>
  </si>
  <si>
    <t>Totaalprijs algemene kosten</t>
  </si>
  <si>
    <t>Eindtotaalprijs exploitatie bedrijfsrestaurant</t>
  </si>
  <si>
    <t>Prijs per maand incl. BTW</t>
  </si>
  <si>
    <t>Totaal personele kosten</t>
  </si>
  <si>
    <t>Totaal overige personele kosten</t>
  </si>
  <si>
    <t>Totaal algemene kosten</t>
  </si>
  <si>
    <t>Subtotaal kosten</t>
  </si>
  <si>
    <t>Eindtotaal Vaste Aanneemsom</t>
  </si>
  <si>
    <t>Product</t>
  </si>
  <si>
    <t>Schoonmaakkosten</t>
  </si>
  <si>
    <t>Dieptereiniging</t>
  </si>
  <si>
    <t>Representatie- en gastvrijheidkosten</t>
  </si>
  <si>
    <t>Banktransacties / PIN kosten</t>
  </si>
  <si>
    <t>Hygiëne audits</t>
  </si>
  <si>
    <t>Specificatie product</t>
  </si>
  <si>
    <t>Naam organisatie:</t>
  </si>
  <si>
    <t>Datum:</t>
  </si>
  <si>
    <t>Handtekening:</t>
  </si>
  <si>
    <t>UURTARIEF EXTRA INZET</t>
  </si>
  <si>
    <t>Cateringmedewerker per uur ex. BTW conform Cao</t>
  </si>
  <si>
    <t>onregelmatigheidstoeslagen</t>
  </si>
  <si>
    <t>%</t>
  </si>
  <si>
    <t>Maandag t/m vrijdag</t>
  </si>
  <si>
    <t>18.00-22.00 uur</t>
  </si>
  <si>
    <t>22.00-07.00 uur</t>
  </si>
  <si>
    <t>Zaterdag</t>
  </si>
  <si>
    <t>07.00-22.00 uur</t>
  </si>
  <si>
    <t>Zondag tot maandag</t>
  </si>
  <si>
    <t>00.00-07.00 uur</t>
  </si>
  <si>
    <t>Feestdagen</t>
  </si>
  <si>
    <t>Uurtarief extra inzet</t>
  </si>
  <si>
    <t>Verkoopprijs (incl. BTW)</t>
  </si>
  <si>
    <t>Eentueel veder uit te breeiden met extra regels</t>
  </si>
  <si>
    <t>Restitutie</t>
  </si>
  <si>
    <t xml:space="preserve">Omzet </t>
  </si>
  <si>
    <t>Totaal restitutie</t>
  </si>
  <si>
    <t xml:space="preserve">Inkoop ingrediënten </t>
  </si>
  <si>
    <t xml:space="preserve">Kostprijs per eenheid o.b.v. marktconforme groothandelsprijzen </t>
  </si>
  <si>
    <t>Eenheid</t>
  </si>
  <si>
    <t>Kostprijs kleine verbruiksgoederen en producten</t>
  </si>
  <si>
    <t>Kleine verbruiksgoederen en producten</t>
  </si>
  <si>
    <t>Prijsstelling Basisassortiment  Bedrijfsrestaurant</t>
  </si>
  <si>
    <t xml:space="preserve">Basisassortiment (gezond en minder gezond (en als zodanig aan te geven) inclusief assortiment  voor deelnemers met </t>
  </si>
  <si>
    <t>diverse culturele achtergronden zoals Halal. Ook dient te assortiment uit vegatarische en veganistisch producten te bestaan)</t>
  </si>
  <si>
    <t>Gezond/minder gezond/Halal/vegetarisch/veganistisch?</t>
  </si>
  <si>
    <t>Personele kosten (dagelijkse inzet bedrijfsrestaurant tussen 11:00 en 14:00 uur en afwasservice herbruikbare bekers en aanvullen van 2 koffieautomaten, tussen 08:00 en 17:00uur), conform Programma van Eisen.</t>
  </si>
  <si>
    <r>
      <t xml:space="preserve">Prijzenblad vaste aanneemsom expolitatie Bedrijfsrestaurant (Lunch/Werkcafé). </t>
    </r>
    <r>
      <rPr>
        <b/>
        <sz val="14"/>
        <color rgb="FFFF0000"/>
        <rFont val="Calibri"/>
        <family val="2"/>
      </rPr>
      <t xml:space="preserve">LET OP! MAXIMALE VASTE AANNEEMSOM IS € 130.000,-  PER JAAR Excl. BTW! </t>
    </r>
  </si>
  <si>
    <t xml:space="preserve">tabbladen binnen dit document, naar waarheid te hebben ingevuld. </t>
  </si>
  <si>
    <t xml:space="preserve">Middels het ondertekenen van deze prijsopgave, verklaart Inschrijver de prijzen/tarieven van alle </t>
  </si>
  <si>
    <t>BIJLAGE       Inschrijfformulier Prijzenblad V1.0</t>
  </si>
  <si>
    <t>Naam ondertekenaar: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</si>
</sst>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 #,##0.00;&quot;€&quot;\ \-#,##0.00"/>
    <numFmt numFmtId="44" formatCode="_ &quot;€&quot;\ * #,##0.00_ ;_ &quot;€&quot;\ * \-#,##0.00_ ;_ &quot;€&quot;\ * &quot;-&quot;??_ ;_ @_ "/>
    <numFmt numFmtId="164" formatCode="_-&quot;€&quot;\ * #,##0.00_-;_-&quot;€&quot;\ * #,##0.00\-;_-&quot;€&quot;\ * &quot;-&quot;??_-;_-@_-"/>
    <numFmt numFmtId="165" formatCode="&quot;€&quot;\ #,##0.00"/>
    <numFmt numFmtId="166" formatCode="&quot;€&quot;\ #,##0.00_-"/>
  </numFmts>
  <fonts count="24" x14ac:knownFonts="1">
    <font>
      <sz val="10"/>
      <name val="Arial"/>
    </font>
    <font>
      <sz val="11"/>
      <color theme="1"/>
      <name val="Calibri"/>
      <family val="2"/>
      <scheme val="minor"/>
    </font>
    <font>
      <b/>
      <sz val="11"/>
      <color indexed="8"/>
      <name val="Calibri"/>
      <family val="2"/>
    </font>
    <font>
      <i/>
      <sz val="11"/>
      <color indexed="8"/>
      <name val="Calibri"/>
      <family val="2"/>
    </font>
    <font>
      <sz val="8"/>
      <name val="Arial"/>
      <family val="2"/>
    </font>
    <font>
      <sz val="16"/>
      <name val="Arial Black"/>
      <family val="2"/>
    </font>
    <font>
      <b/>
      <sz val="10"/>
      <name val="Arial"/>
      <family val="2"/>
    </font>
    <font>
      <sz val="10"/>
      <name val="Arial"/>
      <family val="2"/>
    </font>
    <font>
      <b/>
      <sz val="10"/>
      <color rgb="FFFF0000"/>
      <name val="Arial"/>
      <family val="2"/>
    </font>
    <font>
      <sz val="16"/>
      <color theme="1"/>
      <name val="Arial Black"/>
      <family val="2"/>
    </font>
    <font>
      <b/>
      <sz val="14"/>
      <color rgb="FFFF0000"/>
      <name val="Calibri"/>
      <family val="2"/>
    </font>
    <font>
      <sz val="10"/>
      <name val="Arial"/>
    </font>
    <font>
      <sz val="11"/>
      <name val="Arial"/>
      <family val="2"/>
    </font>
    <font>
      <b/>
      <sz val="26"/>
      <name val="Arial"/>
      <family val="2"/>
    </font>
    <font>
      <b/>
      <sz val="8"/>
      <name val="Arial"/>
      <family val="2"/>
    </font>
    <font>
      <b/>
      <sz val="16"/>
      <name val="Arial Black"/>
      <family val="2"/>
    </font>
    <font>
      <b/>
      <sz val="11"/>
      <name val="Arial"/>
      <family val="2"/>
    </font>
    <font>
      <b/>
      <sz val="12"/>
      <name val="Arial"/>
      <family val="2"/>
    </font>
    <font>
      <i/>
      <sz val="11"/>
      <color indexed="8"/>
      <name val="Arial"/>
      <family val="2"/>
    </font>
    <font>
      <b/>
      <sz val="11"/>
      <color indexed="8"/>
      <name val="Arial"/>
      <family val="2"/>
    </font>
    <font>
      <sz val="10"/>
      <color indexed="8"/>
      <name val="Arial"/>
      <family val="2"/>
    </font>
    <font>
      <i/>
      <sz val="8"/>
      <color rgb="FFFF0000"/>
      <name val="Arial"/>
      <family val="2"/>
    </font>
    <font>
      <sz val="11"/>
      <color indexed="8"/>
      <name val="Calibri"/>
      <family val="2"/>
    </font>
    <font>
      <b/>
      <sz val="10"/>
      <color rgb="FF00000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rgb="FFFFFFCC"/>
        <bgColor indexed="64"/>
      </patternFill>
    </fill>
    <fill>
      <patternFill patternType="solid">
        <fgColor theme="0" tint="-0.249977111117893"/>
        <bgColor indexed="64"/>
      </patternFill>
    </fill>
    <fill>
      <patternFill patternType="solid">
        <fgColor indexed="9"/>
        <bgColor indexed="64"/>
      </patternFill>
    </fill>
    <fill>
      <patternFill patternType="solid">
        <fgColor rgb="FF79CCDD"/>
        <bgColor indexed="64"/>
      </patternFill>
    </fill>
    <fill>
      <patternFill patternType="solid">
        <fgColor theme="0" tint="-0.24994659260841701"/>
        <bgColor indexed="64"/>
      </patternFill>
    </fill>
    <fill>
      <patternFill patternType="solid">
        <fgColor rgb="FFFFFF0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style="thin">
        <color indexed="64"/>
      </left>
      <right style="hair">
        <color indexed="64"/>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hair">
        <color indexed="64"/>
      </left>
      <right/>
      <top/>
      <bottom/>
      <diagonal/>
    </border>
    <border>
      <left style="thin">
        <color indexed="64"/>
      </left>
      <right style="thin">
        <color indexed="64"/>
      </right>
      <top style="medium">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thin">
        <color indexed="64"/>
      </top>
      <bottom style="thin">
        <color indexed="64"/>
      </bottom>
      <diagonal/>
    </border>
  </borders>
  <cellStyleXfs count="4">
    <xf numFmtId="0" fontId="0" fillId="0" borderId="0"/>
    <xf numFmtId="0" fontId="1" fillId="0" borderId="0"/>
    <xf numFmtId="9" fontId="11" fillId="0" borderId="0" applyFont="0" applyFill="0" applyBorder="0" applyAlignment="0" applyProtection="0"/>
    <xf numFmtId="44" fontId="12" fillId="0" borderId="0" applyFont="0" applyFill="0" applyBorder="0" applyAlignment="0" applyProtection="0"/>
  </cellStyleXfs>
  <cellXfs count="110">
    <xf numFmtId="0" fontId="0" fillId="0" borderId="0" xfId="0"/>
    <xf numFmtId="0" fontId="2" fillId="2" borderId="1" xfId="0" applyFont="1" applyFill="1" applyBorder="1"/>
    <xf numFmtId="0" fontId="2" fillId="2" borderId="2" xfId="0" applyFont="1" applyFill="1" applyBorder="1"/>
    <xf numFmtId="0" fontId="2" fillId="2" borderId="3" xfId="0" applyFont="1" applyFill="1" applyBorder="1"/>
    <xf numFmtId="0" fontId="2" fillId="0" borderId="0" xfId="0" applyFont="1"/>
    <xf numFmtId="0" fontId="2" fillId="3" borderId="1" xfId="0" applyFont="1" applyFill="1" applyBorder="1" applyAlignment="1">
      <alignment wrapText="1"/>
    </xf>
    <xf numFmtId="0" fontId="2" fillId="3" borderId="1" xfId="0" applyFont="1" applyFill="1" applyBorder="1"/>
    <xf numFmtId="0" fontId="0" fillId="0" borderId="1" xfId="0" applyBorder="1" applyAlignment="1">
      <alignment wrapText="1"/>
    </xf>
    <xf numFmtId="0" fontId="0" fillId="0" borderId="1" xfId="0" applyBorder="1"/>
    <xf numFmtId="0" fontId="2" fillId="0" borderId="1" xfId="0" applyFont="1" applyBorder="1" applyAlignment="1">
      <alignment wrapText="1"/>
    </xf>
    <xf numFmtId="0" fontId="2" fillId="0" borderId="0" xfId="0" applyFont="1" applyAlignment="1">
      <alignment wrapText="1"/>
    </xf>
    <xf numFmtId="0" fontId="3" fillId="0" borderId="1" xfId="0" applyFont="1" applyBorder="1" applyAlignment="1">
      <alignment wrapText="1"/>
    </xf>
    <xf numFmtId="0" fontId="5" fillId="0" borderId="0" xfId="0" applyFont="1"/>
    <xf numFmtId="164" fontId="0" fillId="0" borderId="1" xfId="0" applyNumberFormat="1" applyBorder="1"/>
    <xf numFmtId="164" fontId="2" fillId="0" borderId="1" xfId="0" applyNumberFormat="1" applyFont="1" applyBorder="1" applyAlignment="1">
      <alignment wrapText="1"/>
    </xf>
    <xf numFmtId="164" fontId="6" fillId="0" borderId="1" xfId="0" applyNumberFormat="1" applyFont="1" applyBorder="1"/>
    <xf numFmtId="164" fontId="2" fillId="0" borderId="1" xfId="0" applyNumberFormat="1" applyFont="1" applyBorder="1"/>
    <xf numFmtId="0" fontId="2" fillId="0" borderId="5" xfId="0" applyFont="1" applyBorder="1"/>
    <xf numFmtId="164" fontId="2" fillId="0" borderId="6" xfId="0" applyNumberFormat="1" applyFont="1" applyBorder="1"/>
    <xf numFmtId="0" fontId="7" fillId="0" borderId="1" xfId="0" applyFont="1" applyBorder="1"/>
    <xf numFmtId="0" fontId="7" fillId="0" borderId="1" xfId="0" applyFont="1" applyBorder="1" applyAlignment="1">
      <alignment wrapText="1"/>
    </xf>
    <xf numFmtId="165" fontId="8" fillId="0" borderId="0" xfId="0" applyNumberFormat="1" applyFont="1"/>
    <xf numFmtId="0" fontId="8" fillId="0" borderId="0" xfId="0" applyFont="1" applyAlignment="1">
      <alignment horizontal="right"/>
    </xf>
    <xf numFmtId="0" fontId="9" fillId="0" borderId="0" xfId="1" applyFont="1"/>
    <xf numFmtId="0" fontId="1" fillId="0" borderId="0" xfId="1"/>
    <xf numFmtId="0" fontId="0" fillId="4" borderId="1" xfId="0" applyFill="1" applyBorder="1" applyProtection="1">
      <protection locked="0"/>
    </xf>
    <xf numFmtId="0" fontId="0" fillId="5" borderId="2" xfId="0" applyFill="1" applyBorder="1"/>
    <xf numFmtId="0" fontId="0" fillId="5" borderId="3" xfId="0" applyFill="1" applyBorder="1"/>
    <xf numFmtId="0" fontId="0" fillId="0" borderId="0" xfId="0" applyProtection="1">
      <protection locked="0"/>
    </xf>
    <xf numFmtId="164" fontId="2" fillId="0" borderId="0" xfId="0" applyNumberFormat="1" applyFont="1"/>
    <xf numFmtId="44" fontId="0" fillId="0" borderId="0" xfId="0" applyNumberFormat="1"/>
    <xf numFmtId="0" fontId="6" fillId="0" borderId="1" xfId="0" applyFont="1" applyBorder="1"/>
    <xf numFmtId="0" fontId="13" fillId="6" borderId="0" xfId="0" applyFont="1" applyFill="1"/>
    <xf numFmtId="0" fontId="14" fillId="6" borderId="0" xfId="0" applyFont="1" applyFill="1"/>
    <xf numFmtId="0" fontId="0" fillId="6" borderId="0" xfId="0" applyFill="1"/>
    <xf numFmtId="0" fontId="14" fillId="6" borderId="0" xfId="0" applyFont="1" applyFill="1" applyAlignment="1">
      <alignment horizontal="left"/>
    </xf>
    <xf numFmtId="0" fontId="7" fillId="6" borderId="0" xfId="0" applyFont="1" applyFill="1"/>
    <xf numFmtId="0" fontId="14" fillId="6" borderId="8" xfId="0" applyFont="1" applyFill="1" applyBorder="1" applyAlignment="1">
      <alignment horizontal="left"/>
    </xf>
    <xf numFmtId="0" fontId="14" fillId="6" borderId="9" xfId="0" applyFont="1" applyFill="1" applyBorder="1" applyAlignment="1">
      <alignment horizontal="left"/>
    </xf>
    <xf numFmtId="0" fontId="14" fillId="6" borderId="10" xfId="0" applyFont="1" applyFill="1" applyBorder="1" applyAlignment="1">
      <alignment horizontal="left"/>
    </xf>
    <xf numFmtId="0" fontId="7" fillId="6" borderId="16" xfId="0" applyFont="1" applyFill="1" applyBorder="1"/>
    <xf numFmtId="2" fontId="0" fillId="6" borderId="0" xfId="0" applyNumberFormat="1" applyFill="1"/>
    <xf numFmtId="0" fontId="12" fillId="0" borderId="0" xfId="0" applyFont="1"/>
    <xf numFmtId="0" fontId="16" fillId="0" borderId="21" xfId="0" applyFont="1" applyBorder="1"/>
    <xf numFmtId="0" fontId="12" fillId="0" borderId="22" xfId="0" applyFont="1" applyBorder="1"/>
    <xf numFmtId="0" fontId="12" fillId="0" borderId="7" xfId="0" applyFont="1" applyBorder="1"/>
    <xf numFmtId="0" fontId="12" fillId="0" borderId="23" xfId="0" applyFont="1" applyBorder="1"/>
    <xf numFmtId="0" fontId="12" fillId="0" borderId="25" xfId="0" applyFont="1" applyBorder="1"/>
    <xf numFmtId="0" fontId="12" fillId="0" borderId="26" xfId="0" applyFont="1" applyBorder="1"/>
    <xf numFmtId="0" fontId="12" fillId="0" borderId="21" xfId="0" applyFont="1" applyBorder="1"/>
    <xf numFmtId="0" fontId="12" fillId="0" borderId="27" xfId="0" applyFont="1" applyBorder="1"/>
    <xf numFmtId="0" fontId="12" fillId="0" borderId="22" xfId="0" applyFont="1" applyBorder="1" applyAlignment="1">
      <alignment horizontal="center"/>
    </xf>
    <xf numFmtId="44" fontId="16" fillId="7" borderId="24" xfId="3" applyFont="1" applyFill="1" applyBorder="1" applyAlignment="1">
      <alignment horizontal="center" wrapText="1"/>
    </xf>
    <xf numFmtId="0" fontId="0" fillId="8" borderId="1" xfId="0" applyFill="1" applyBorder="1"/>
    <xf numFmtId="9" fontId="12" fillId="4" borderId="4" xfId="2" applyNumberFormat="1" applyFont="1" applyFill="1" applyBorder="1" applyProtection="1">
      <protection locked="0"/>
    </xf>
    <xf numFmtId="9" fontId="12" fillId="4" borderId="26" xfId="2" applyNumberFormat="1" applyFont="1" applyFill="1" applyBorder="1" applyProtection="1">
      <protection locked="0"/>
    </xf>
    <xf numFmtId="44" fontId="7" fillId="7" borderId="24" xfId="3" applyFont="1" applyFill="1" applyBorder="1" applyAlignment="1">
      <alignment horizontal="center" wrapText="1"/>
    </xf>
    <xf numFmtId="0" fontId="15" fillId="6" borderId="0" xfId="0" applyFont="1" applyFill="1" applyAlignment="1">
      <alignment vertical="top"/>
    </xf>
    <xf numFmtId="0" fontId="15" fillId="0" borderId="0" xfId="0" applyFont="1" applyBorder="1"/>
    <xf numFmtId="0" fontId="0" fillId="0" borderId="0" xfId="0" applyBorder="1"/>
    <xf numFmtId="0" fontId="17" fillId="6" borderId="0" xfId="0" applyFont="1" applyFill="1" applyAlignment="1">
      <alignment horizontal="left"/>
    </xf>
    <xf numFmtId="0" fontId="18" fillId="0" borderId="1" xfId="0" applyFont="1" applyBorder="1" applyAlignment="1">
      <alignment wrapText="1"/>
    </xf>
    <xf numFmtId="0" fontId="19" fillId="0" borderId="1" xfId="0" applyFont="1" applyBorder="1" applyAlignment="1">
      <alignment wrapText="1"/>
    </xf>
    <xf numFmtId="0" fontId="20" fillId="0" borderId="1" xfId="0" applyFont="1" applyBorder="1" applyAlignment="1">
      <alignment wrapText="1"/>
    </xf>
    <xf numFmtId="44" fontId="7" fillId="0" borderId="7" xfId="3" applyFont="1" applyBorder="1" applyAlignment="1">
      <alignment horizontal="left" vertical="top"/>
    </xf>
    <xf numFmtId="0" fontId="4" fillId="9" borderId="12" xfId="0" applyFont="1" applyFill="1" applyBorder="1" applyAlignment="1" applyProtection="1">
      <alignment horizontal="left" wrapText="1"/>
      <protection locked="0"/>
    </xf>
    <xf numFmtId="165" fontId="4" fillId="9" borderId="13" xfId="0" applyNumberFormat="1" applyFont="1" applyFill="1" applyBorder="1" applyAlignment="1" applyProtection="1">
      <alignment horizontal="left"/>
      <protection locked="0"/>
    </xf>
    <xf numFmtId="0" fontId="4" fillId="9" borderId="15" xfId="0" applyFont="1" applyFill="1" applyBorder="1" applyAlignment="1" applyProtection="1">
      <alignment horizontal="left" wrapText="1"/>
      <protection locked="0"/>
    </xf>
    <xf numFmtId="0" fontId="4" fillId="9" borderId="18" xfId="0" applyFont="1" applyFill="1" applyBorder="1" applyAlignment="1" applyProtection="1">
      <alignment horizontal="left" wrapText="1"/>
      <protection locked="0"/>
    </xf>
    <xf numFmtId="0" fontId="4" fillId="9" borderId="11" xfId="0" applyFont="1" applyFill="1" applyBorder="1" applyAlignment="1">
      <alignment horizontal="left"/>
    </xf>
    <xf numFmtId="0" fontId="4" fillId="9" borderId="14" xfId="0" applyFont="1" applyFill="1" applyBorder="1" applyAlignment="1">
      <alignment horizontal="left"/>
    </xf>
    <xf numFmtId="0" fontId="21" fillId="9" borderId="17" xfId="0" applyFont="1" applyFill="1" applyBorder="1" applyAlignment="1">
      <alignment horizontal="left"/>
    </xf>
    <xf numFmtId="0" fontId="14" fillId="6" borderId="28" xfId="0" applyFont="1" applyFill="1" applyBorder="1" applyAlignment="1">
      <alignment horizontal="left" wrapText="1"/>
    </xf>
    <xf numFmtId="166" fontId="4" fillId="6" borderId="28" xfId="0" applyNumberFormat="1" applyFont="1" applyFill="1" applyBorder="1" applyAlignment="1">
      <alignment horizontal="left"/>
    </xf>
    <xf numFmtId="0" fontId="2" fillId="3" borderId="1" xfId="0" applyFont="1" applyFill="1" applyBorder="1" applyAlignment="1">
      <alignment vertical="top"/>
    </xf>
    <xf numFmtId="0" fontId="2" fillId="3" borderId="1" xfId="0" applyFont="1" applyFill="1" applyBorder="1" applyAlignment="1">
      <alignment vertical="top" wrapText="1"/>
    </xf>
    <xf numFmtId="0" fontId="0" fillId="0" borderId="0" xfId="0" applyAlignment="1">
      <alignment vertical="top"/>
    </xf>
    <xf numFmtId="0" fontId="22" fillId="0" borderId="1" xfId="0" applyFont="1" applyBorder="1" applyAlignment="1">
      <alignment wrapText="1"/>
    </xf>
    <xf numFmtId="0" fontId="7" fillId="0" borderId="0" xfId="0" applyFont="1"/>
    <xf numFmtId="164" fontId="2" fillId="0" borderId="29" xfId="0" applyNumberFormat="1" applyFont="1" applyBorder="1"/>
    <xf numFmtId="164" fontId="2" fillId="0" borderId="4" xfId="0" applyNumberFormat="1" applyFont="1" applyBorder="1"/>
    <xf numFmtId="0" fontId="14" fillId="6" borderId="10" xfId="0" applyFont="1" applyFill="1" applyBorder="1" applyAlignment="1">
      <alignment horizontal="left" wrapText="1"/>
    </xf>
    <xf numFmtId="0" fontId="4" fillId="9" borderId="16" xfId="0" applyFont="1" applyFill="1" applyBorder="1" applyAlignment="1" applyProtection="1">
      <alignment horizontal="left" wrapText="1"/>
      <protection locked="0"/>
    </xf>
    <xf numFmtId="2" fontId="0" fillId="6" borderId="31" xfId="0" applyNumberFormat="1" applyFill="1" applyBorder="1"/>
    <xf numFmtId="0" fontId="0" fillId="6" borderId="32" xfId="0" applyFill="1" applyBorder="1"/>
    <xf numFmtId="2" fontId="0" fillId="6" borderId="0" xfId="0" applyNumberFormat="1" applyFill="1" applyBorder="1"/>
    <xf numFmtId="0" fontId="0" fillId="6" borderId="33" xfId="0" applyFill="1" applyBorder="1"/>
    <xf numFmtId="2" fontId="0" fillId="6" borderId="35" xfId="0" applyNumberFormat="1" applyFill="1" applyBorder="1"/>
    <xf numFmtId="0" fontId="0" fillId="6" borderId="12" xfId="0" applyFill="1" applyBorder="1"/>
    <xf numFmtId="0" fontId="7" fillId="6" borderId="37" xfId="0" applyFont="1" applyFill="1" applyBorder="1" applyProtection="1">
      <protection locked="0"/>
    </xf>
    <xf numFmtId="0" fontId="0" fillId="6" borderId="15" xfId="0" applyFill="1" applyBorder="1"/>
    <xf numFmtId="2" fontId="0" fillId="6" borderId="36" xfId="0" applyNumberFormat="1" applyFill="1" applyBorder="1"/>
    <xf numFmtId="0" fontId="7" fillId="6" borderId="30" xfId="0" applyFont="1" applyFill="1" applyBorder="1" applyAlignment="1" applyProtection="1">
      <alignment horizontal="left" vertical="top"/>
      <protection locked="0"/>
    </xf>
    <xf numFmtId="0" fontId="7" fillId="6" borderId="28" xfId="0" applyFont="1" applyFill="1" applyBorder="1" applyAlignment="1" applyProtection="1">
      <alignment horizontal="left" vertical="top"/>
      <protection locked="0"/>
    </xf>
    <xf numFmtId="0" fontId="7" fillId="6" borderId="34" xfId="0" applyFont="1" applyFill="1" applyBorder="1" applyAlignment="1" applyProtection="1">
      <alignment horizontal="left" vertical="top"/>
      <protection locked="0"/>
    </xf>
    <xf numFmtId="0" fontId="4" fillId="6" borderId="11" xfId="0" applyFont="1" applyFill="1" applyBorder="1" applyAlignment="1">
      <alignment horizontal="left"/>
    </xf>
    <xf numFmtId="0" fontId="4" fillId="4" borderId="12" xfId="0" applyFont="1" applyFill="1" applyBorder="1" applyAlignment="1" applyProtection="1">
      <alignment horizontal="left" wrapText="1"/>
      <protection locked="0"/>
    </xf>
    <xf numFmtId="165" fontId="4" fillId="4" borderId="13" xfId="0" applyNumberFormat="1" applyFont="1" applyFill="1" applyBorder="1" applyAlignment="1" applyProtection="1">
      <alignment horizontal="left"/>
      <protection locked="0"/>
    </xf>
    <xf numFmtId="0" fontId="4" fillId="6" borderId="14" xfId="0" applyFont="1" applyFill="1" applyBorder="1" applyAlignment="1">
      <alignment horizontal="left"/>
    </xf>
    <xf numFmtId="0" fontId="4" fillId="4" borderId="15" xfId="0" applyFont="1" applyFill="1" applyBorder="1" applyAlignment="1" applyProtection="1">
      <alignment horizontal="left" wrapText="1"/>
      <protection locked="0"/>
    </xf>
    <xf numFmtId="0" fontId="21" fillId="6" borderId="17" xfId="0" applyFont="1" applyFill="1" applyBorder="1" applyAlignment="1">
      <alignment horizontal="left"/>
    </xf>
    <xf numFmtId="0" fontId="4" fillId="4" borderId="18" xfId="0" applyFont="1" applyFill="1" applyBorder="1" applyAlignment="1" applyProtection="1">
      <alignment horizontal="left" wrapText="1"/>
      <protection locked="0"/>
    </xf>
    <xf numFmtId="0" fontId="0" fillId="5" borderId="38" xfId="0" applyFill="1" applyBorder="1"/>
    <xf numFmtId="0" fontId="23" fillId="0" borderId="0" xfId="0" applyFont="1" applyAlignment="1">
      <alignment horizontal="left" vertical="center" readingOrder="1"/>
    </xf>
    <xf numFmtId="7" fontId="0" fillId="4" borderId="1" xfId="0" applyNumberFormat="1" applyFill="1" applyBorder="1" applyProtection="1">
      <protection locked="0"/>
    </xf>
    <xf numFmtId="7" fontId="0" fillId="4" borderId="1" xfId="0" applyNumberFormat="1" applyFill="1" applyBorder="1" applyAlignment="1" applyProtection="1">
      <alignment wrapText="1"/>
      <protection locked="0"/>
    </xf>
    <xf numFmtId="165" fontId="7" fillId="4" borderId="23" xfId="3" applyNumberFormat="1" applyFont="1" applyFill="1" applyBorder="1" applyProtection="1">
      <protection locked="0"/>
    </xf>
    <xf numFmtId="0" fontId="7" fillId="6" borderId="19" xfId="0" applyFont="1" applyFill="1" applyBorder="1" applyAlignment="1">
      <alignment horizontal="left" vertical="top"/>
    </xf>
    <xf numFmtId="0" fontId="7" fillId="6" borderId="20" xfId="0" applyFont="1" applyFill="1" applyBorder="1" applyAlignment="1">
      <alignment horizontal="left" vertical="top"/>
    </xf>
    <xf numFmtId="0" fontId="7" fillId="6" borderId="13" xfId="0" applyFont="1" applyFill="1" applyBorder="1" applyAlignment="1">
      <alignment horizontal="left" vertical="top"/>
    </xf>
  </cellXfs>
  <cellStyles count="4">
    <cellStyle name="Euro" xfId="3" xr:uid="{64168CE6-B78D-40E7-B7AE-2A2DC11CC330}"/>
    <cellStyle name="Procent" xfId="2" builtinId="5"/>
    <cellStyle name="Standaard" xfId="0" builtinId="0"/>
    <cellStyle name="Standaard 2" xfId="1" xr:uid="{2ACA3FA3-8F5C-4619-83C8-6159AECCCE2A}"/>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0</xdr:colOff>
      <xdr:row>10</xdr:row>
      <xdr:rowOff>47625</xdr:rowOff>
    </xdr:to>
    <xdr:sp macro="" textlink="">
      <xdr:nvSpPr>
        <xdr:cNvPr id="2" name="Text Box 1">
          <a:extLst>
            <a:ext uri="{FF2B5EF4-FFF2-40B4-BE49-F238E27FC236}">
              <a16:creationId xmlns:a16="http://schemas.microsoft.com/office/drawing/2014/main" id="{39DD2CCA-3584-49BA-94E9-7F3969B09470}"/>
            </a:ext>
          </a:extLst>
        </xdr:cNvPr>
        <xdr:cNvSpPr txBox="1">
          <a:spLocks noChangeArrowheads="1"/>
        </xdr:cNvSpPr>
      </xdr:nvSpPr>
      <xdr:spPr bwMode="auto">
        <a:xfrm>
          <a:off x="209550" y="590550"/>
          <a:ext cx="9134475" cy="13430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nl-NL" sz="800" b="1" i="0" u="none" strike="noStrike" baseline="0">
              <a:solidFill>
                <a:srgbClr val="000000"/>
              </a:solidFill>
              <a:latin typeface="Arial"/>
              <a:cs typeface="Arial"/>
            </a:rPr>
            <a:t>Toelichting:</a:t>
          </a:r>
          <a:endParaRPr lang="nl-NL" sz="800" b="0" i="0" u="none" strike="noStrike" baseline="0">
            <a:solidFill>
              <a:srgbClr val="000000"/>
            </a:solidFill>
            <a:latin typeface="Arial"/>
            <a:cs typeface="Arial"/>
          </a:endParaRPr>
        </a:p>
        <a:p>
          <a:pPr algn="l" rtl="0">
            <a:defRPr sz="1000"/>
          </a:pPr>
          <a:endParaRPr lang="nl-NL" sz="800" b="0" i="0" u="none" strike="noStrike" baseline="0">
            <a:solidFill>
              <a:srgbClr val="000000"/>
            </a:solidFill>
            <a:latin typeface="Arial"/>
            <a:cs typeface="Arial"/>
          </a:endParaRPr>
        </a:p>
        <a:p>
          <a:pPr algn="l" rtl="0">
            <a:defRPr sz="1000"/>
          </a:pPr>
          <a:r>
            <a:rPr lang="nl-NL" sz="800" b="0" i="0" u="none" strike="noStrike" baseline="0">
              <a:solidFill>
                <a:srgbClr val="000000"/>
              </a:solidFill>
              <a:latin typeface="Arial"/>
              <a:cs typeface="Arial"/>
            </a:rPr>
            <a:t>In dit overzicht kan Inschrijver de verkoopprijzen voor het basisassortiment opgeven waarbij een onderscheid dient te worden gemaakt tussen gezond assortiment en minder gezond assortiment. Hiertoe dient Leverancier de "gele vakken" in te vullen. Verder dient Leverancier in kolom C een nadere specificatie van het product op te geven, zoals bijvoorbeeld de merknaam, soort broodje etc. De verkoopprijs wordt automatisch berekend in kolom E. </a:t>
          </a:r>
        </a:p>
        <a:p>
          <a:pPr algn="l" rtl="0">
            <a:defRPr sz="1000"/>
          </a:pPr>
          <a:endParaRPr lang="nl-NL" sz="800" b="0" i="0" u="none" strike="noStrike" baseline="0">
            <a:solidFill>
              <a:srgbClr val="000000"/>
            </a:solidFill>
            <a:latin typeface="Arial"/>
            <a:cs typeface="Arial"/>
          </a:endParaRPr>
        </a:p>
        <a:p>
          <a:pPr algn="l" rtl="0">
            <a:defRPr sz="1000"/>
          </a:pPr>
          <a:r>
            <a:rPr lang="nl-NL" sz="800" b="0" i="0" u="none" strike="noStrike" baseline="0">
              <a:solidFill>
                <a:srgbClr val="000000"/>
              </a:solidFill>
              <a:latin typeface="Arial"/>
              <a:cs typeface="Arial"/>
            </a:rPr>
            <a:t>Middels het ondertekenen van deze prijsopgave, verklaart Inschrijver de prijzen naar waarheid te hebben ingevuld. </a:t>
          </a:r>
        </a:p>
        <a:p>
          <a:pPr algn="l" rtl="0">
            <a:defRPr sz="1000"/>
          </a:pPr>
          <a:endParaRPr lang="nl-NL" sz="800" b="0" i="0" u="none" strike="noStrike" baseline="0">
            <a:solidFill>
              <a:srgbClr val="000000"/>
            </a:solidFill>
            <a:latin typeface="Arial"/>
            <a:cs typeface="Arial"/>
          </a:endParaRPr>
        </a:p>
        <a:p>
          <a:pPr algn="l" rtl="0">
            <a:defRPr sz="1000"/>
          </a:pPr>
          <a:r>
            <a:rPr lang="nl-NL" sz="800" b="0" i="0" u="none" strike="noStrike" baseline="0">
              <a:solidFill>
                <a:srgbClr val="000000"/>
              </a:solidFill>
              <a:latin typeface="Arial"/>
              <a:cs typeface="Arial"/>
            </a:rPr>
            <a:t>De Connectie is gerechtigd de juistheid van de opgave te controleren. Inschrijver dient hieraan volledige medewerking te verlenen. De uitkomst van de controle kan, bij gebleken tekortkomingen, leiden tot uitsluiting.</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5"/>
  <sheetViews>
    <sheetView showGridLines="0" tabSelected="1" zoomScaleNormal="100" workbookViewId="0">
      <selection activeCell="F7" sqref="F7"/>
    </sheetView>
  </sheetViews>
  <sheetFormatPr defaultColWidth="8.85546875" defaultRowHeight="12.75" x14ac:dyDescent="0.2"/>
  <cols>
    <col min="1" max="1" width="32.140625" customWidth="1"/>
    <col min="2" max="2" width="17.140625" customWidth="1"/>
    <col min="3" max="3" width="14.140625" customWidth="1"/>
    <col min="4" max="4" width="13" customWidth="1"/>
    <col min="5" max="5" width="10.85546875" customWidth="1"/>
    <col min="6" max="6" width="12.42578125" customWidth="1"/>
    <col min="7" max="7" width="12.28515625" customWidth="1"/>
    <col min="8" max="8" width="13.85546875" customWidth="1"/>
    <col min="9" max="9" width="17" customWidth="1"/>
  </cols>
  <sheetData>
    <row r="1" spans="1:12" ht="24.75" x14ac:dyDescent="0.5">
      <c r="A1" s="12" t="s">
        <v>82</v>
      </c>
    </row>
    <row r="3" spans="1:12" ht="18.75" x14ac:dyDescent="0.3">
      <c r="A3" s="1" t="s">
        <v>79</v>
      </c>
      <c r="B3" s="2"/>
      <c r="C3" s="3"/>
      <c r="D3" s="2"/>
      <c r="E3" s="3"/>
      <c r="F3" s="3"/>
      <c r="G3" s="26"/>
      <c r="H3" s="26"/>
      <c r="I3" s="27"/>
      <c r="J3" s="53"/>
      <c r="K3" s="102"/>
      <c r="L3" s="27"/>
    </row>
    <row r="5" spans="1:12" ht="105" x14ac:dyDescent="0.25">
      <c r="A5" s="5" t="s">
        <v>78</v>
      </c>
      <c r="B5" s="5" t="s">
        <v>0</v>
      </c>
      <c r="C5" s="5" t="s">
        <v>1</v>
      </c>
      <c r="D5" s="5" t="s">
        <v>2</v>
      </c>
      <c r="E5" s="5" t="s">
        <v>3</v>
      </c>
      <c r="F5" s="5" t="s">
        <v>4</v>
      </c>
      <c r="G5" s="5" t="s">
        <v>5</v>
      </c>
      <c r="H5" s="5" t="s">
        <v>6</v>
      </c>
      <c r="I5" s="5" t="s">
        <v>7</v>
      </c>
    </row>
    <row r="6" spans="1:12" x14ac:dyDescent="0.2">
      <c r="A6" s="7"/>
      <c r="B6" s="13"/>
      <c r="C6" s="13"/>
      <c r="D6" s="13"/>
      <c r="E6" s="8"/>
      <c r="F6" s="8"/>
      <c r="G6" s="8"/>
      <c r="I6" s="8"/>
    </row>
    <row r="7" spans="1:12" x14ac:dyDescent="0.2">
      <c r="A7" s="8" t="s">
        <v>8</v>
      </c>
      <c r="B7" s="104"/>
      <c r="C7" s="104"/>
      <c r="D7" s="104"/>
      <c r="E7" s="25"/>
      <c r="F7" s="25">
        <v>255</v>
      </c>
      <c r="G7" s="13">
        <f>B7*E7*F7</f>
        <v>0</v>
      </c>
      <c r="H7" s="13">
        <f>C7*E7*F7</f>
        <v>0</v>
      </c>
      <c r="I7" s="13">
        <f>G7+H7</f>
        <v>0</v>
      </c>
    </row>
    <row r="8" spans="1:12" x14ac:dyDescent="0.2">
      <c r="A8" s="8" t="s">
        <v>9</v>
      </c>
      <c r="B8" s="104"/>
      <c r="C8" s="104"/>
      <c r="D8" s="104"/>
      <c r="E8" s="25"/>
      <c r="F8" s="25">
        <v>255</v>
      </c>
      <c r="G8" s="13">
        <f t="shared" ref="G8:G10" si="0">B8*E8*F8</f>
        <v>0</v>
      </c>
      <c r="H8" s="13">
        <f t="shared" ref="H8:H10" si="1">C8*E8*F8</f>
        <v>0</v>
      </c>
      <c r="I8" s="13">
        <f>G8+H8</f>
        <v>0</v>
      </c>
    </row>
    <row r="9" spans="1:12" x14ac:dyDescent="0.2">
      <c r="A9" s="19" t="s">
        <v>10</v>
      </c>
      <c r="B9" s="104"/>
      <c r="C9" s="104"/>
      <c r="D9" s="104"/>
      <c r="E9" s="25"/>
      <c r="F9" s="25">
        <v>255</v>
      </c>
      <c r="G9" s="13">
        <f t="shared" si="0"/>
        <v>0</v>
      </c>
      <c r="H9" s="13">
        <f t="shared" si="1"/>
        <v>0</v>
      </c>
      <c r="I9" s="13">
        <f>G9+H9</f>
        <v>0</v>
      </c>
    </row>
    <row r="10" spans="1:12" ht="24.75" customHeight="1" x14ac:dyDescent="0.2">
      <c r="A10" s="20" t="s">
        <v>11</v>
      </c>
      <c r="B10" s="104"/>
      <c r="C10" s="104"/>
      <c r="D10" s="104"/>
      <c r="E10" s="25"/>
      <c r="F10" s="25">
        <v>255</v>
      </c>
      <c r="G10" s="13">
        <f t="shared" si="0"/>
        <v>0</v>
      </c>
      <c r="H10" s="13">
        <f t="shared" si="1"/>
        <v>0</v>
      </c>
      <c r="I10" s="13">
        <f>G10+H10</f>
        <v>0</v>
      </c>
    </row>
    <row r="11" spans="1:12" x14ac:dyDescent="0.2">
      <c r="A11" s="8"/>
      <c r="B11" s="13"/>
      <c r="C11" s="13"/>
      <c r="D11" s="13"/>
      <c r="E11" s="8"/>
      <c r="F11" s="8"/>
      <c r="G11" s="13"/>
      <c r="I11" s="13"/>
    </row>
    <row r="12" spans="1:12" ht="45" x14ac:dyDescent="0.25">
      <c r="A12" s="9" t="s">
        <v>12</v>
      </c>
      <c r="B12" s="13"/>
      <c r="C12" s="13"/>
      <c r="D12" s="13"/>
      <c r="E12" s="8"/>
      <c r="F12" s="8"/>
      <c r="G12" s="14">
        <f>SUM(G7:G10)</f>
        <v>0</v>
      </c>
      <c r="H12" s="14">
        <f>SUM(H7:H10)</f>
        <v>0</v>
      </c>
      <c r="I12" s="14">
        <f>SUM(I7:I10)</f>
        <v>0</v>
      </c>
    </row>
    <row r="13" spans="1:12" ht="15" x14ac:dyDescent="0.25">
      <c r="A13" s="10"/>
      <c r="I13" s="10"/>
    </row>
    <row r="14" spans="1:12" ht="60" x14ac:dyDescent="0.25">
      <c r="A14" s="5" t="s">
        <v>13</v>
      </c>
      <c r="B14" s="5" t="s">
        <v>14</v>
      </c>
      <c r="C14" s="5" t="s">
        <v>6</v>
      </c>
      <c r="D14" s="5" t="s">
        <v>15</v>
      </c>
      <c r="I14" s="10"/>
    </row>
    <row r="15" spans="1:12" ht="15" x14ac:dyDescent="0.25">
      <c r="A15" s="7" t="s">
        <v>16</v>
      </c>
      <c r="B15" s="104"/>
      <c r="C15" s="104"/>
      <c r="D15" s="13">
        <f>SUM(B15:C15)</f>
        <v>0</v>
      </c>
      <c r="I15" s="10"/>
    </row>
    <row r="16" spans="1:12" ht="15" x14ac:dyDescent="0.25">
      <c r="A16" s="7" t="s">
        <v>17</v>
      </c>
      <c r="B16" s="104"/>
      <c r="C16" s="104"/>
      <c r="D16" s="13">
        <f>SUM(B16:C16)</f>
        <v>0</v>
      </c>
      <c r="I16" s="10"/>
    </row>
    <row r="17" spans="1:9" ht="15" x14ac:dyDescent="0.25">
      <c r="A17" s="7" t="s">
        <v>18</v>
      </c>
      <c r="B17" s="104"/>
      <c r="C17" s="104"/>
      <c r="D17" s="13">
        <f>SUM(B17:C17)</f>
        <v>0</v>
      </c>
      <c r="I17" s="10"/>
    </row>
    <row r="18" spans="1:9" ht="26.25" x14ac:dyDescent="0.25">
      <c r="A18" s="7" t="s">
        <v>19</v>
      </c>
      <c r="B18" s="104"/>
      <c r="C18" s="104"/>
      <c r="D18" s="13">
        <f>SUM(B18:C18)</f>
        <v>0</v>
      </c>
      <c r="I18" s="10"/>
    </row>
    <row r="19" spans="1:9" ht="30" x14ac:dyDescent="0.25">
      <c r="A19" s="11" t="s">
        <v>20</v>
      </c>
      <c r="B19" s="104"/>
      <c r="C19" s="104"/>
      <c r="D19" s="13">
        <f>SUM(B19:C19)</f>
        <v>0</v>
      </c>
      <c r="I19" s="10"/>
    </row>
    <row r="20" spans="1:9" ht="15" x14ac:dyDescent="0.25">
      <c r="A20" s="9" t="s">
        <v>21</v>
      </c>
      <c r="B20" s="15">
        <f>SUM(B15:B19)</f>
        <v>0</v>
      </c>
      <c r="C20" s="15">
        <f>SUM(C15:C19)</f>
        <v>0</v>
      </c>
      <c r="D20" s="15">
        <f>SUM(D15:D19)</f>
        <v>0</v>
      </c>
      <c r="I20" s="10"/>
    </row>
    <row r="22" spans="1:9" ht="60" x14ac:dyDescent="0.25">
      <c r="A22" s="6" t="s">
        <v>22</v>
      </c>
      <c r="B22" s="5" t="s">
        <v>14</v>
      </c>
      <c r="C22" s="5" t="s">
        <v>6</v>
      </c>
      <c r="D22" s="5" t="s">
        <v>15</v>
      </c>
    </row>
    <row r="23" spans="1:9" ht="25.5" x14ac:dyDescent="0.2">
      <c r="A23" s="7" t="s">
        <v>23</v>
      </c>
      <c r="B23" s="104"/>
      <c r="C23" s="104"/>
      <c r="D23" s="13">
        <f>SUM(B23:C23)</f>
        <v>0</v>
      </c>
    </row>
    <row r="24" spans="1:9" ht="30" x14ac:dyDescent="0.25">
      <c r="A24" s="11" t="s">
        <v>20</v>
      </c>
      <c r="B24" s="104"/>
      <c r="C24" s="104"/>
      <c r="D24" s="13">
        <f>SUM(B24:C24)</f>
        <v>0</v>
      </c>
    </row>
    <row r="25" spans="1:9" ht="15" x14ac:dyDescent="0.25">
      <c r="A25" s="9" t="s">
        <v>24</v>
      </c>
      <c r="B25" s="15">
        <f>SUM(B23:B24)</f>
        <v>0</v>
      </c>
      <c r="C25" s="15">
        <f>SUM(C23:C24)</f>
        <v>0</v>
      </c>
      <c r="D25" s="15">
        <f>SUM(D23:D24)</f>
        <v>0</v>
      </c>
    </row>
    <row r="27" spans="1:9" ht="60" x14ac:dyDescent="0.25">
      <c r="A27" s="6" t="s">
        <v>25</v>
      </c>
      <c r="B27" s="5" t="s">
        <v>14</v>
      </c>
      <c r="C27" s="5" t="s">
        <v>6</v>
      </c>
      <c r="D27" s="5" t="s">
        <v>15</v>
      </c>
    </row>
    <row r="28" spans="1:9" x14ac:dyDescent="0.2">
      <c r="A28" s="19" t="s">
        <v>44</v>
      </c>
      <c r="B28" s="104"/>
      <c r="C28" s="104"/>
      <c r="D28" s="13">
        <f>SUM(B28:C28)</f>
        <v>0</v>
      </c>
    </row>
    <row r="29" spans="1:9" x14ac:dyDescent="0.2">
      <c r="A29" s="19" t="s">
        <v>26</v>
      </c>
      <c r="B29" s="104"/>
      <c r="C29" s="104"/>
      <c r="D29" s="13">
        <f t="shared" ref="D29:D40" si="2">SUM(B29:C29)</f>
        <v>0</v>
      </c>
    </row>
    <row r="30" spans="1:9" x14ac:dyDescent="0.2">
      <c r="A30" s="19" t="s">
        <v>27</v>
      </c>
      <c r="B30" s="104"/>
      <c r="C30" s="104"/>
      <c r="D30" s="13">
        <f t="shared" si="2"/>
        <v>0</v>
      </c>
    </row>
    <row r="31" spans="1:9" x14ac:dyDescent="0.2">
      <c r="A31" s="19" t="s">
        <v>45</v>
      </c>
      <c r="B31" s="104"/>
      <c r="C31" s="104"/>
      <c r="D31" s="13">
        <f t="shared" si="2"/>
        <v>0</v>
      </c>
    </row>
    <row r="32" spans="1:9" x14ac:dyDescent="0.2">
      <c r="A32" s="19" t="s">
        <v>28</v>
      </c>
      <c r="B32" s="104"/>
      <c r="C32" s="104"/>
      <c r="D32" s="13">
        <f t="shared" si="2"/>
        <v>0</v>
      </c>
    </row>
    <row r="33" spans="1:6" x14ac:dyDescent="0.2">
      <c r="A33" s="19" t="s">
        <v>29</v>
      </c>
      <c r="B33" s="104"/>
      <c r="C33" s="104"/>
      <c r="D33" s="13">
        <f t="shared" si="2"/>
        <v>0</v>
      </c>
    </row>
    <row r="34" spans="1:6" x14ac:dyDescent="0.2">
      <c r="A34" s="20" t="s">
        <v>30</v>
      </c>
      <c r="B34" s="105"/>
      <c r="C34" s="105"/>
      <c r="D34" s="13">
        <f t="shared" si="2"/>
        <v>0</v>
      </c>
    </row>
    <row r="35" spans="1:6" x14ac:dyDescent="0.2">
      <c r="A35" s="20" t="s">
        <v>42</v>
      </c>
      <c r="B35" s="105"/>
      <c r="C35" s="105"/>
      <c r="D35" s="13">
        <f t="shared" si="2"/>
        <v>0</v>
      </c>
    </row>
    <row r="36" spans="1:6" ht="25.5" x14ac:dyDescent="0.2">
      <c r="A36" s="20" t="s">
        <v>31</v>
      </c>
      <c r="B36" s="105"/>
      <c r="C36" s="105"/>
      <c r="D36" s="13">
        <f t="shared" si="2"/>
        <v>0</v>
      </c>
    </row>
    <row r="37" spans="1:6" x14ac:dyDescent="0.2">
      <c r="A37" s="20" t="s">
        <v>32</v>
      </c>
      <c r="B37" s="105"/>
      <c r="C37" s="105"/>
      <c r="D37" s="13">
        <f t="shared" si="2"/>
        <v>0</v>
      </c>
    </row>
    <row r="38" spans="1:6" x14ac:dyDescent="0.2">
      <c r="A38" s="63" t="s">
        <v>43</v>
      </c>
      <c r="B38" s="104"/>
      <c r="C38" s="104"/>
      <c r="D38" s="13">
        <f t="shared" si="2"/>
        <v>0</v>
      </c>
    </row>
    <row r="39" spans="1:6" x14ac:dyDescent="0.2">
      <c r="A39" s="64" t="s">
        <v>46</v>
      </c>
      <c r="B39" s="104"/>
      <c r="C39" s="104"/>
      <c r="D39" s="13">
        <f t="shared" si="2"/>
        <v>0</v>
      </c>
    </row>
    <row r="40" spans="1:6" ht="28.5" x14ac:dyDescent="0.2">
      <c r="A40" s="61" t="s">
        <v>20</v>
      </c>
      <c r="B40" s="104"/>
      <c r="C40" s="104"/>
      <c r="D40" s="13">
        <f t="shared" si="2"/>
        <v>0</v>
      </c>
    </row>
    <row r="41" spans="1:6" ht="15" x14ac:dyDescent="0.25">
      <c r="A41" s="62" t="s">
        <v>33</v>
      </c>
      <c r="B41" s="16">
        <f>SUM(B28:B40)</f>
        <v>0</v>
      </c>
      <c r="C41" s="16">
        <f>SUM(C28:C40)</f>
        <v>0</v>
      </c>
      <c r="D41" s="16">
        <f>SUM(D28:D40)</f>
        <v>0</v>
      </c>
    </row>
    <row r="42" spans="1:6" ht="15" x14ac:dyDescent="0.25">
      <c r="A42" s="10"/>
      <c r="B42" s="29"/>
      <c r="C42" s="29"/>
      <c r="D42" s="29"/>
    </row>
    <row r="43" spans="1:6" s="76" customFormat="1" ht="59.25" customHeight="1" x14ac:dyDescent="0.2">
      <c r="A43" s="74" t="s">
        <v>66</v>
      </c>
      <c r="B43" s="75" t="s">
        <v>14</v>
      </c>
      <c r="C43" s="75" t="s">
        <v>6</v>
      </c>
      <c r="D43" s="75" t="s">
        <v>15</v>
      </c>
    </row>
    <row r="44" spans="1:6" ht="15" x14ac:dyDescent="0.25">
      <c r="A44" s="77" t="s">
        <v>67</v>
      </c>
      <c r="B44" s="104"/>
      <c r="C44" s="104"/>
      <c r="D44" s="13">
        <f>SUM(B44:C44)</f>
        <v>0</v>
      </c>
    </row>
    <row r="45" spans="1:6" x14ac:dyDescent="0.2">
      <c r="A45" s="7" t="s">
        <v>69</v>
      </c>
      <c r="B45" s="104"/>
      <c r="C45" s="104"/>
      <c r="D45" s="13">
        <f>SUM(B45:C45)</f>
        <v>0</v>
      </c>
      <c r="F45" s="78"/>
    </row>
    <row r="46" spans="1:6" ht="15" x14ac:dyDescent="0.25">
      <c r="A46" s="9" t="s">
        <v>68</v>
      </c>
      <c r="B46" s="15">
        <f>B44-B45</f>
        <v>0</v>
      </c>
      <c r="C46" s="15">
        <f>C44-C45</f>
        <v>0</v>
      </c>
      <c r="D46" s="15">
        <f>SUM(B46:C46)</f>
        <v>0</v>
      </c>
    </row>
    <row r="47" spans="1:6" ht="15" x14ac:dyDescent="0.25">
      <c r="A47" s="4"/>
    </row>
    <row r="48" spans="1:6" ht="45" x14ac:dyDescent="0.25">
      <c r="A48" s="5" t="s">
        <v>34</v>
      </c>
      <c r="B48" s="5" t="s">
        <v>5</v>
      </c>
      <c r="C48" s="5" t="s">
        <v>6</v>
      </c>
      <c r="D48" s="5" t="s">
        <v>7</v>
      </c>
      <c r="E48" s="5" t="s">
        <v>35</v>
      </c>
    </row>
    <row r="49" spans="1:7" x14ac:dyDescent="0.2">
      <c r="A49" s="8" t="s">
        <v>36</v>
      </c>
      <c r="B49" s="13">
        <f>G12</f>
        <v>0</v>
      </c>
      <c r="C49" s="13">
        <f>H12</f>
        <v>0</v>
      </c>
      <c r="D49" s="13">
        <f t="shared" ref="D49:D51" si="3">SUM(B49:C49)</f>
        <v>0</v>
      </c>
      <c r="E49" s="13">
        <f t="shared" ref="E49:E51" si="4">SUM(D49/12)</f>
        <v>0</v>
      </c>
    </row>
    <row r="50" spans="1:7" x14ac:dyDescent="0.2">
      <c r="A50" s="8" t="s">
        <v>37</v>
      </c>
      <c r="B50" s="13">
        <f>B20</f>
        <v>0</v>
      </c>
      <c r="C50" s="13">
        <f>C20</f>
        <v>0</v>
      </c>
      <c r="D50" s="13">
        <f t="shared" si="3"/>
        <v>0</v>
      </c>
      <c r="E50" s="13">
        <f t="shared" si="4"/>
        <v>0</v>
      </c>
    </row>
    <row r="51" spans="1:7" x14ac:dyDescent="0.2">
      <c r="A51" s="8" t="s">
        <v>24</v>
      </c>
      <c r="B51" s="13">
        <f>B25</f>
        <v>0</v>
      </c>
      <c r="C51" s="13">
        <f>C25</f>
        <v>0</v>
      </c>
      <c r="D51" s="13">
        <f t="shared" si="3"/>
        <v>0</v>
      </c>
      <c r="E51" s="13">
        <f t="shared" si="4"/>
        <v>0</v>
      </c>
    </row>
    <row r="52" spans="1:7" x14ac:dyDescent="0.2">
      <c r="A52" s="8" t="s">
        <v>38</v>
      </c>
      <c r="B52" s="13">
        <f>B41</f>
        <v>0</v>
      </c>
      <c r="C52" s="13">
        <f>C41</f>
        <v>0</v>
      </c>
      <c r="D52" s="13">
        <f>SUM(B52:C52)</f>
        <v>0</v>
      </c>
      <c r="E52" s="13">
        <f>D52/12</f>
        <v>0</v>
      </c>
    </row>
    <row r="53" spans="1:7" x14ac:dyDescent="0.2">
      <c r="A53" s="31" t="s">
        <v>39</v>
      </c>
      <c r="B53" s="15">
        <f>B49+B50+B51+B52</f>
        <v>0</v>
      </c>
      <c r="C53" s="15">
        <f>SUM(C49:C52)</f>
        <v>0</v>
      </c>
      <c r="D53" s="15">
        <f>SUM(D49:D52)</f>
        <v>0</v>
      </c>
      <c r="E53" s="15">
        <f>D53/12</f>
        <v>0</v>
      </c>
    </row>
    <row r="54" spans="1:7" ht="13.5" thickBot="1" x14ac:dyDescent="0.25">
      <c r="A54" s="8" t="s">
        <v>68</v>
      </c>
      <c r="B54" s="13">
        <f>B46</f>
        <v>0</v>
      </c>
      <c r="C54" s="13">
        <f>C46</f>
        <v>0</v>
      </c>
      <c r="D54" s="13">
        <f>D46</f>
        <v>0</v>
      </c>
      <c r="E54" s="13">
        <f>D54/12</f>
        <v>0</v>
      </c>
    </row>
    <row r="55" spans="1:7" ht="15.75" thickBot="1" x14ac:dyDescent="0.3">
      <c r="A55" s="17" t="s">
        <v>40</v>
      </c>
      <c r="B55" s="18">
        <f>B53-B54</f>
        <v>0</v>
      </c>
      <c r="C55" s="18">
        <f>C53-C54</f>
        <v>0</v>
      </c>
      <c r="D55" s="79">
        <f>D53-D54</f>
        <v>0</v>
      </c>
      <c r="E55" s="80">
        <f>D55/12</f>
        <v>0</v>
      </c>
      <c r="G55" s="30"/>
    </row>
    <row r="56" spans="1:7" x14ac:dyDescent="0.2">
      <c r="A56" s="22"/>
      <c r="B56" s="21"/>
    </row>
    <row r="57" spans="1:7" x14ac:dyDescent="0.2">
      <c r="A57" s="103" t="s">
        <v>81</v>
      </c>
    </row>
    <row r="58" spans="1:7" x14ac:dyDescent="0.2">
      <c r="A58" s="103" t="s">
        <v>80</v>
      </c>
    </row>
    <row r="59" spans="1:7" s="34" customFormat="1" x14ac:dyDescent="0.2">
      <c r="A59" s="36"/>
      <c r="B59" s="36"/>
      <c r="C59" s="36"/>
      <c r="D59" s="36"/>
    </row>
    <row r="60" spans="1:7" s="34" customFormat="1" x14ac:dyDescent="0.2">
      <c r="A60" s="40" t="s">
        <v>48</v>
      </c>
      <c r="B60" s="89"/>
      <c r="C60" s="91"/>
      <c r="D60" s="91"/>
      <c r="E60" s="90"/>
    </row>
    <row r="61" spans="1:7" s="34" customFormat="1" x14ac:dyDescent="0.2">
      <c r="A61" s="40" t="s">
        <v>49</v>
      </c>
      <c r="B61" s="89"/>
      <c r="C61" s="91"/>
      <c r="D61" s="91"/>
      <c r="E61" s="90"/>
    </row>
    <row r="62" spans="1:7" s="34" customFormat="1" x14ac:dyDescent="0.2">
      <c r="A62" s="40" t="s">
        <v>83</v>
      </c>
      <c r="B62" s="89"/>
      <c r="C62" s="91"/>
      <c r="D62" s="91"/>
      <c r="E62" s="90"/>
    </row>
    <row r="63" spans="1:7" s="34" customFormat="1" x14ac:dyDescent="0.2">
      <c r="A63" s="107" t="s">
        <v>50</v>
      </c>
      <c r="B63" s="92"/>
      <c r="C63" s="83"/>
      <c r="D63" s="83"/>
      <c r="E63" s="84"/>
    </row>
    <row r="64" spans="1:7" s="34" customFormat="1" x14ac:dyDescent="0.2">
      <c r="A64" s="108"/>
      <c r="B64" s="93"/>
      <c r="C64" s="85"/>
      <c r="D64" s="85"/>
      <c r="E64" s="86"/>
    </row>
    <row r="65" spans="1:6" s="34" customFormat="1" x14ac:dyDescent="0.2">
      <c r="A65" s="108"/>
      <c r="B65" s="93"/>
      <c r="C65" s="85"/>
      <c r="D65" s="85"/>
      <c r="E65" s="86"/>
    </row>
    <row r="66" spans="1:6" s="34" customFormat="1" x14ac:dyDescent="0.2">
      <c r="A66" s="109"/>
      <c r="B66" s="94"/>
      <c r="C66" s="87"/>
      <c r="D66" s="87"/>
      <c r="E66" s="88"/>
    </row>
    <row r="67" spans="1:6" s="34" customFormat="1" x14ac:dyDescent="0.2">
      <c r="C67" s="41"/>
      <c r="D67" s="41"/>
    </row>
    <row r="68" spans="1:6" s="34" customFormat="1" x14ac:dyDescent="0.2">
      <c r="C68" s="41"/>
      <c r="D68" s="41"/>
    </row>
    <row r="69" spans="1:6" x14ac:dyDescent="0.2">
      <c r="A69" s="28"/>
      <c r="B69" s="28"/>
      <c r="C69" s="28"/>
      <c r="D69" s="28"/>
      <c r="E69" s="28"/>
      <c r="F69" s="28"/>
    </row>
    <row r="70" spans="1:6" x14ac:dyDescent="0.2">
      <c r="A70" s="28"/>
      <c r="B70" s="28"/>
      <c r="C70" s="28"/>
      <c r="D70" s="28"/>
      <c r="E70" s="28"/>
      <c r="F70" s="28"/>
    </row>
    <row r="71" spans="1:6" x14ac:dyDescent="0.2">
      <c r="A71" s="28"/>
      <c r="B71" s="28"/>
      <c r="C71" s="28"/>
      <c r="D71" s="28"/>
      <c r="E71" s="28"/>
      <c r="F71" s="28"/>
    </row>
    <row r="72" spans="1:6" x14ac:dyDescent="0.2">
      <c r="A72" s="28"/>
      <c r="B72" s="28"/>
      <c r="C72" s="28"/>
      <c r="D72" s="28"/>
      <c r="E72" s="28"/>
      <c r="F72" s="28"/>
    </row>
    <row r="73" spans="1:6" x14ac:dyDescent="0.2">
      <c r="A73" s="28"/>
      <c r="B73" s="28"/>
      <c r="C73" s="28"/>
      <c r="D73" s="28"/>
      <c r="E73" s="28"/>
      <c r="F73" s="28"/>
    </row>
    <row r="74" spans="1:6" x14ac:dyDescent="0.2">
      <c r="A74" s="28"/>
      <c r="B74" s="28"/>
      <c r="C74" s="28"/>
      <c r="D74" s="28"/>
      <c r="E74" s="28"/>
      <c r="F74" s="28"/>
    </row>
    <row r="75" spans="1:6" x14ac:dyDescent="0.2">
      <c r="A75" s="28"/>
      <c r="B75" s="28"/>
      <c r="C75" s="28"/>
      <c r="D75" s="28"/>
      <c r="E75" s="28"/>
      <c r="F75" s="28"/>
    </row>
  </sheetData>
  <sheetProtection algorithmName="SHA-512" hashValue="+58FO6F/Gmlmmv7FN7NykZlTLYrpL2l0MMb0oa9oO4GRN2Wus5sHZS8vJNclvN107sCpEGWQx67Z13sdPVJdVw==" saltValue="X9kE14S2DSr2/K3wQFj8Lw==" spinCount="100000" sheet="1" objects="1" scenarios="1" selectLockedCells="1"/>
  <mergeCells count="1">
    <mergeCell ref="A63:A66"/>
  </mergeCells>
  <phoneticPr fontId="4" type="noConversion"/>
  <pageMargins left="0.75" right="0.75" top="1" bottom="1" header="0.5" footer="0.5"/>
  <pageSetup paperSize="9" scale="8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B0837-FF38-446A-895D-4A600F082E7A}">
  <dimension ref="B1:F48"/>
  <sheetViews>
    <sheetView workbookViewId="0">
      <selection activeCell="C17" sqref="C17"/>
    </sheetView>
  </sheetViews>
  <sheetFormatPr defaultRowHeight="12.75" x14ac:dyDescent="0.2"/>
  <cols>
    <col min="1" max="1" width="3.140625" style="34" customWidth="1"/>
    <col min="2" max="2" width="40.28515625" style="34" customWidth="1"/>
    <col min="3" max="3" width="52.7109375" style="34" customWidth="1"/>
    <col min="4" max="4" width="20.5703125" style="41" customWidth="1"/>
    <col min="5" max="5" width="22.42578125" style="41" customWidth="1"/>
    <col min="6" max="6" width="3.140625" style="34" customWidth="1"/>
    <col min="7" max="250" width="9.140625" style="34"/>
    <col min="251" max="251" width="3.140625" style="34" customWidth="1"/>
    <col min="252" max="252" width="40.28515625" style="34" customWidth="1"/>
    <col min="253" max="253" width="52.7109375" style="34" customWidth="1"/>
    <col min="254" max="254" width="19.28515625" style="34" customWidth="1"/>
    <col min="255" max="255" width="22.42578125" style="34" customWidth="1"/>
    <col min="256" max="261" width="10.7109375" style="34" customWidth="1"/>
    <col min="262" max="262" width="3.140625" style="34" customWidth="1"/>
    <col min="263" max="506" width="9.140625" style="34"/>
    <col min="507" max="507" width="3.140625" style="34" customWidth="1"/>
    <col min="508" max="508" width="40.28515625" style="34" customWidth="1"/>
    <col min="509" max="509" width="52.7109375" style="34" customWidth="1"/>
    <col min="510" max="510" width="19.28515625" style="34" customWidth="1"/>
    <col min="511" max="511" width="22.42578125" style="34" customWidth="1"/>
    <col min="512" max="517" width="10.7109375" style="34" customWidth="1"/>
    <col min="518" max="518" width="3.140625" style="34" customWidth="1"/>
    <col min="519" max="762" width="9.140625" style="34"/>
    <col min="763" max="763" width="3.140625" style="34" customWidth="1"/>
    <col min="764" max="764" width="40.28515625" style="34" customWidth="1"/>
    <col min="765" max="765" width="52.7109375" style="34" customWidth="1"/>
    <col min="766" max="766" width="19.28515625" style="34" customWidth="1"/>
    <col min="767" max="767" width="22.42578125" style="34" customWidth="1"/>
    <col min="768" max="773" width="10.7109375" style="34" customWidth="1"/>
    <col min="774" max="774" width="3.140625" style="34" customWidth="1"/>
    <col min="775" max="1018" width="9.140625" style="34"/>
    <col min="1019" max="1019" width="3.140625" style="34" customWidth="1"/>
    <col min="1020" max="1020" width="40.28515625" style="34" customWidth="1"/>
    <col min="1021" max="1021" width="52.7109375" style="34" customWidth="1"/>
    <col min="1022" max="1022" width="19.28515625" style="34" customWidth="1"/>
    <col min="1023" max="1023" width="22.42578125" style="34" customWidth="1"/>
    <col min="1024" max="1029" width="10.7109375" style="34" customWidth="1"/>
    <col min="1030" max="1030" width="3.140625" style="34" customWidth="1"/>
    <col min="1031" max="1274" width="9.140625" style="34"/>
    <col min="1275" max="1275" width="3.140625" style="34" customWidth="1"/>
    <col min="1276" max="1276" width="40.28515625" style="34" customWidth="1"/>
    <col min="1277" max="1277" width="52.7109375" style="34" customWidth="1"/>
    <col min="1278" max="1278" width="19.28515625" style="34" customWidth="1"/>
    <col min="1279" max="1279" width="22.42578125" style="34" customWidth="1"/>
    <col min="1280" max="1285" width="10.7109375" style="34" customWidth="1"/>
    <col min="1286" max="1286" width="3.140625" style="34" customWidth="1"/>
    <col min="1287" max="1530" width="9.140625" style="34"/>
    <col min="1531" max="1531" width="3.140625" style="34" customWidth="1"/>
    <col min="1532" max="1532" width="40.28515625" style="34" customWidth="1"/>
    <col min="1533" max="1533" width="52.7109375" style="34" customWidth="1"/>
    <col min="1534" max="1534" width="19.28515625" style="34" customWidth="1"/>
    <col min="1535" max="1535" width="22.42578125" style="34" customWidth="1"/>
    <col min="1536" max="1541" width="10.7109375" style="34" customWidth="1"/>
    <col min="1542" max="1542" width="3.140625" style="34" customWidth="1"/>
    <col min="1543" max="1786" width="9.140625" style="34"/>
    <col min="1787" max="1787" width="3.140625" style="34" customWidth="1"/>
    <col min="1788" max="1788" width="40.28515625" style="34" customWidth="1"/>
    <col min="1789" max="1789" width="52.7109375" style="34" customWidth="1"/>
    <col min="1790" max="1790" width="19.28515625" style="34" customWidth="1"/>
    <col min="1791" max="1791" width="22.42578125" style="34" customWidth="1"/>
    <col min="1792" max="1797" width="10.7109375" style="34" customWidth="1"/>
    <col min="1798" max="1798" width="3.140625" style="34" customWidth="1"/>
    <col min="1799" max="2042" width="9.140625" style="34"/>
    <col min="2043" max="2043" width="3.140625" style="34" customWidth="1"/>
    <col min="2044" max="2044" width="40.28515625" style="34" customWidth="1"/>
    <col min="2045" max="2045" width="52.7109375" style="34" customWidth="1"/>
    <col min="2046" max="2046" width="19.28515625" style="34" customWidth="1"/>
    <col min="2047" max="2047" width="22.42578125" style="34" customWidth="1"/>
    <col min="2048" max="2053" width="10.7109375" style="34" customWidth="1"/>
    <col min="2054" max="2054" width="3.140625" style="34" customWidth="1"/>
    <col min="2055" max="2298" width="9.140625" style="34"/>
    <col min="2299" max="2299" width="3.140625" style="34" customWidth="1"/>
    <col min="2300" max="2300" width="40.28515625" style="34" customWidth="1"/>
    <col min="2301" max="2301" width="52.7109375" style="34" customWidth="1"/>
    <col min="2302" max="2302" width="19.28515625" style="34" customWidth="1"/>
    <col min="2303" max="2303" width="22.42578125" style="34" customWidth="1"/>
    <col min="2304" max="2309" width="10.7109375" style="34" customWidth="1"/>
    <col min="2310" max="2310" width="3.140625" style="34" customWidth="1"/>
    <col min="2311" max="2554" width="9.140625" style="34"/>
    <col min="2555" max="2555" width="3.140625" style="34" customWidth="1"/>
    <col min="2556" max="2556" width="40.28515625" style="34" customWidth="1"/>
    <col min="2557" max="2557" width="52.7109375" style="34" customWidth="1"/>
    <col min="2558" max="2558" width="19.28515625" style="34" customWidth="1"/>
    <col min="2559" max="2559" width="22.42578125" style="34" customWidth="1"/>
    <col min="2560" max="2565" width="10.7109375" style="34" customWidth="1"/>
    <col min="2566" max="2566" width="3.140625" style="34" customWidth="1"/>
    <col min="2567" max="2810" width="9.140625" style="34"/>
    <col min="2811" max="2811" width="3.140625" style="34" customWidth="1"/>
    <col min="2812" max="2812" width="40.28515625" style="34" customWidth="1"/>
    <col min="2813" max="2813" width="52.7109375" style="34" customWidth="1"/>
    <col min="2814" max="2814" width="19.28515625" style="34" customWidth="1"/>
    <col min="2815" max="2815" width="22.42578125" style="34" customWidth="1"/>
    <col min="2816" max="2821" width="10.7109375" style="34" customWidth="1"/>
    <col min="2822" max="2822" width="3.140625" style="34" customWidth="1"/>
    <col min="2823" max="3066" width="9.140625" style="34"/>
    <col min="3067" max="3067" width="3.140625" style="34" customWidth="1"/>
    <col min="3068" max="3068" width="40.28515625" style="34" customWidth="1"/>
    <col min="3069" max="3069" width="52.7109375" style="34" customWidth="1"/>
    <col min="3070" max="3070" width="19.28515625" style="34" customWidth="1"/>
    <col min="3071" max="3071" width="22.42578125" style="34" customWidth="1"/>
    <col min="3072" max="3077" width="10.7109375" style="34" customWidth="1"/>
    <col min="3078" max="3078" width="3.140625" style="34" customWidth="1"/>
    <col min="3079" max="3322" width="9.140625" style="34"/>
    <col min="3323" max="3323" width="3.140625" style="34" customWidth="1"/>
    <col min="3324" max="3324" width="40.28515625" style="34" customWidth="1"/>
    <col min="3325" max="3325" width="52.7109375" style="34" customWidth="1"/>
    <col min="3326" max="3326" width="19.28515625" style="34" customWidth="1"/>
    <col min="3327" max="3327" width="22.42578125" style="34" customWidth="1"/>
    <col min="3328" max="3333" width="10.7109375" style="34" customWidth="1"/>
    <col min="3334" max="3334" width="3.140625" style="34" customWidth="1"/>
    <col min="3335" max="3578" width="9.140625" style="34"/>
    <col min="3579" max="3579" width="3.140625" style="34" customWidth="1"/>
    <col min="3580" max="3580" width="40.28515625" style="34" customWidth="1"/>
    <col min="3581" max="3581" width="52.7109375" style="34" customWidth="1"/>
    <col min="3582" max="3582" width="19.28515625" style="34" customWidth="1"/>
    <col min="3583" max="3583" width="22.42578125" style="34" customWidth="1"/>
    <col min="3584" max="3589" width="10.7109375" style="34" customWidth="1"/>
    <col min="3590" max="3590" width="3.140625" style="34" customWidth="1"/>
    <col min="3591" max="3834" width="9.140625" style="34"/>
    <col min="3835" max="3835" width="3.140625" style="34" customWidth="1"/>
    <col min="3836" max="3836" width="40.28515625" style="34" customWidth="1"/>
    <col min="3837" max="3837" width="52.7109375" style="34" customWidth="1"/>
    <col min="3838" max="3838" width="19.28515625" style="34" customWidth="1"/>
    <col min="3839" max="3839" width="22.42578125" style="34" customWidth="1"/>
    <col min="3840" max="3845" width="10.7109375" style="34" customWidth="1"/>
    <col min="3846" max="3846" width="3.140625" style="34" customWidth="1"/>
    <col min="3847" max="4090" width="9.140625" style="34"/>
    <col min="4091" max="4091" width="3.140625" style="34" customWidth="1"/>
    <col min="4092" max="4092" width="40.28515625" style="34" customWidth="1"/>
    <col min="4093" max="4093" width="52.7109375" style="34" customWidth="1"/>
    <col min="4094" max="4094" width="19.28515625" style="34" customWidth="1"/>
    <col min="4095" max="4095" width="22.42578125" style="34" customWidth="1"/>
    <col min="4096" max="4101" width="10.7109375" style="34" customWidth="1"/>
    <col min="4102" max="4102" width="3.140625" style="34" customWidth="1"/>
    <col min="4103" max="4346" width="9.140625" style="34"/>
    <col min="4347" max="4347" width="3.140625" style="34" customWidth="1"/>
    <col min="4348" max="4348" width="40.28515625" style="34" customWidth="1"/>
    <col min="4349" max="4349" width="52.7109375" style="34" customWidth="1"/>
    <col min="4350" max="4350" width="19.28515625" style="34" customWidth="1"/>
    <col min="4351" max="4351" width="22.42578125" style="34" customWidth="1"/>
    <col min="4352" max="4357" width="10.7109375" style="34" customWidth="1"/>
    <col min="4358" max="4358" width="3.140625" style="34" customWidth="1"/>
    <col min="4359" max="4602" width="9.140625" style="34"/>
    <col min="4603" max="4603" width="3.140625" style="34" customWidth="1"/>
    <col min="4604" max="4604" width="40.28515625" style="34" customWidth="1"/>
    <col min="4605" max="4605" width="52.7109375" style="34" customWidth="1"/>
    <col min="4606" max="4606" width="19.28515625" style="34" customWidth="1"/>
    <col min="4607" max="4607" width="22.42578125" style="34" customWidth="1"/>
    <col min="4608" max="4613" width="10.7109375" style="34" customWidth="1"/>
    <col min="4614" max="4614" width="3.140625" style="34" customWidth="1"/>
    <col min="4615" max="4858" width="9.140625" style="34"/>
    <col min="4859" max="4859" width="3.140625" style="34" customWidth="1"/>
    <col min="4860" max="4860" width="40.28515625" style="34" customWidth="1"/>
    <col min="4861" max="4861" width="52.7109375" style="34" customWidth="1"/>
    <col min="4862" max="4862" width="19.28515625" style="34" customWidth="1"/>
    <col min="4863" max="4863" width="22.42578125" style="34" customWidth="1"/>
    <col min="4864" max="4869" width="10.7109375" style="34" customWidth="1"/>
    <col min="4870" max="4870" width="3.140625" style="34" customWidth="1"/>
    <col min="4871" max="5114" width="9.140625" style="34"/>
    <col min="5115" max="5115" width="3.140625" style="34" customWidth="1"/>
    <col min="5116" max="5116" width="40.28515625" style="34" customWidth="1"/>
    <col min="5117" max="5117" width="52.7109375" style="34" customWidth="1"/>
    <col min="5118" max="5118" width="19.28515625" style="34" customWidth="1"/>
    <col min="5119" max="5119" width="22.42578125" style="34" customWidth="1"/>
    <col min="5120" max="5125" width="10.7109375" style="34" customWidth="1"/>
    <col min="5126" max="5126" width="3.140625" style="34" customWidth="1"/>
    <col min="5127" max="5370" width="9.140625" style="34"/>
    <col min="5371" max="5371" width="3.140625" style="34" customWidth="1"/>
    <col min="5372" max="5372" width="40.28515625" style="34" customWidth="1"/>
    <col min="5373" max="5373" width="52.7109375" style="34" customWidth="1"/>
    <col min="5374" max="5374" width="19.28515625" style="34" customWidth="1"/>
    <col min="5375" max="5375" width="22.42578125" style="34" customWidth="1"/>
    <col min="5376" max="5381" width="10.7109375" style="34" customWidth="1"/>
    <col min="5382" max="5382" width="3.140625" style="34" customWidth="1"/>
    <col min="5383" max="5626" width="9.140625" style="34"/>
    <col min="5627" max="5627" width="3.140625" style="34" customWidth="1"/>
    <col min="5628" max="5628" width="40.28515625" style="34" customWidth="1"/>
    <col min="5629" max="5629" width="52.7109375" style="34" customWidth="1"/>
    <col min="5630" max="5630" width="19.28515625" style="34" customWidth="1"/>
    <col min="5631" max="5631" width="22.42578125" style="34" customWidth="1"/>
    <col min="5632" max="5637" width="10.7109375" style="34" customWidth="1"/>
    <col min="5638" max="5638" width="3.140625" style="34" customWidth="1"/>
    <col min="5639" max="5882" width="9.140625" style="34"/>
    <col min="5883" max="5883" width="3.140625" style="34" customWidth="1"/>
    <col min="5884" max="5884" width="40.28515625" style="34" customWidth="1"/>
    <col min="5885" max="5885" width="52.7109375" style="34" customWidth="1"/>
    <col min="5886" max="5886" width="19.28515625" style="34" customWidth="1"/>
    <col min="5887" max="5887" width="22.42578125" style="34" customWidth="1"/>
    <col min="5888" max="5893" width="10.7109375" style="34" customWidth="1"/>
    <col min="5894" max="5894" width="3.140625" style="34" customWidth="1"/>
    <col min="5895" max="6138" width="9.140625" style="34"/>
    <col min="6139" max="6139" width="3.140625" style="34" customWidth="1"/>
    <col min="6140" max="6140" width="40.28515625" style="34" customWidth="1"/>
    <col min="6141" max="6141" width="52.7109375" style="34" customWidth="1"/>
    <col min="6142" max="6142" width="19.28515625" style="34" customWidth="1"/>
    <col min="6143" max="6143" width="22.42578125" style="34" customWidth="1"/>
    <col min="6144" max="6149" width="10.7109375" style="34" customWidth="1"/>
    <col min="6150" max="6150" width="3.140625" style="34" customWidth="1"/>
    <col min="6151" max="6394" width="9.140625" style="34"/>
    <col min="6395" max="6395" width="3.140625" style="34" customWidth="1"/>
    <col min="6396" max="6396" width="40.28515625" style="34" customWidth="1"/>
    <col min="6397" max="6397" width="52.7109375" style="34" customWidth="1"/>
    <col min="6398" max="6398" width="19.28515625" style="34" customWidth="1"/>
    <col min="6399" max="6399" width="22.42578125" style="34" customWidth="1"/>
    <col min="6400" max="6405" width="10.7109375" style="34" customWidth="1"/>
    <col min="6406" max="6406" width="3.140625" style="34" customWidth="1"/>
    <col min="6407" max="6650" width="9.140625" style="34"/>
    <col min="6651" max="6651" width="3.140625" style="34" customWidth="1"/>
    <col min="6652" max="6652" width="40.28515625" style="34" customWidth="1"/>
    <col min="6653" max="6653" width="52.7109375" style="34" customWidth="1"/>
    <col min="6654" max="6654" width="19.28515625" style="34" customWidth="1"/>
    <col min="6655" max="6655" width="22.42578125" style="34" customWidth="1"/>
    <col min="6656" max="6661" width="10.7109375" style="34" customWidth="1"/>
    <col min="6662" max="6662" width="3.140625" style="34" customWidth="1"/>
    <col min="6663" max="6906" width="9.140625" style="34"/>
    <col min="6907" max="6907" width="3.140625" style="34" customWidth="1"/>
    <col min="6908" max="6908" width="40.28515625" style="34" customWidth="1"/>
    <col min="6909" max="6909" width="52.7109375" style="34" customWidth="1"/>
    <col min="6910" max="6910" width="19.28515625" style="34" customWidth="1"/>
    <col min="6911" max="6911" width="22.42578125" style="34" customWidth="1"/>
    <col min="6912" max="6917" width="10.7109375" style="34" customWidth="1"/>
    <col min="6918" max="6918" width="3.140625" style="34" customWidth="1"/>
    <col min="6919" max="7162" width="9.140625" style="34"/>
    <col min="7163" max="7163" width="3.140625" style="34" customWidth="1"/>
    <col min="7164" max="7164" width="40.28515625" style="34" customWidth="1"/>
    <col min="7165" max="7165" width="52.7109375" style="34" customWidth="1"/>
    <col min="7166" max="7166" width="19.28515625" style="34" customWidth="1"/>
    <col min="7167" max="7167" width="22.42578125" style="34" customWidth="1"/>
    <col min="7168" max="7173" width="10.7109375" style="34" customWidth="1"/>
    <col min="7174" max="7174" width="3.140625" style="34" customWidth="1"/>
    <col min="7175" max="7418" width="9.140625" style="34"/>
    <col min="7419" max="7419" width="3.140625" style="34" customWidth="1"/>
    <col min="7420" max="7420" width="40.28515625" style="34" customWidth="1"/>
    <col min="7421" max="7421" width="52.7109375" style="34" customWidth="1"/>
    <col min="7422" max="7422" width="19.28515625" style="34" customWidth="1"/>
    <col min="7423" max="7423" width="22.42578125" style="34" customWidth="1"/>
    <col min="7424" max="7429" width="10.7109375" style="34" customWidth="1"/>
    <col min="7430" max="7430" width="3.140625" style="34" customWidth="1"/>
    <col min="7431" max="7674" width="9.140625" style="34"/>
    <col min="7675" max="7675" width="3.140625" style="34" customWidth="1"/>
    <col min="7676" max="7676" width="40.28515625" style="34" customWidth="1"/>
    <col min="7677" max="7677" width="52.7109375" style="34" customWidth="1"/>
    <col min="7678" max="7678" width="19.28515625" style="34" customWidth="1"/>
    <col min="7679" max="7679" width="22.42578125" style="34" customWidth="1"/>
    <col min="7680" max="7685" width="10.7109375" style="34" customWidth="1"/>
    <col min="7686" max="7686" width="3.140625" style="34" customWidth="1"/>
    <col min="7687" max="7930" width="9.140625" style="34"/>
    <col min="7931" max="7931" width="3.140625" style="34" customWidth="1"/>
    <col min="7932" max="7932" width="40.28515625" style="34" customWidth="1"/>
    <col min="7933" max="7933" width="52.7109375" style="34" customWidth="1"/>
    <col min="7934" max="7934" width="19.28515625" style="34" customWidth="1"/>
    <col min="7935" max="7935" width="22.42578125" style="34" customWidth="1"/>
    <col min="7936" max="7941" width="10.7109375" style="34" customWidth="1"/>
    <col min="7942" max="7942" width="3.140625" style="34" customWidth="1"/>
    <col min="7943" max="8186" width="9.140625" style="34"/>
    <col min="8187" max="8187" width="3.140625" style="34" customWidth="1"/>
    <col min="8188" max="8188" width="40.28515625" style="34" customWidth="1"/>
    <col min="8189" max="8189" width="52.7109375" style="34" customWidth="1"/>
    <col min="8190" max="8190" width="19.28515625" style="34" customWidth="1"/>
    <col min="8191" max="8191" width="22.42578125" style="34" customWidth="1"/>
    <col min="8192" max="8197" width="10.7109375" style="34" customWidth="1"/>
    <col min="8198" max="8198" width="3.140625" style="34" customWidth="1"/>
    <col min="8199" max="8442" width="9.140625" style="34"/>
    <col min="8443" max="8443" width="3.140625" style="34" customWidth="1"/>
    <col min="8444" max="8444" width="40.28515625" style="34" customWidth="1"/>
    <col min="8445" max="8445" width="52.7109375" style="34" customWidth="1"/>
    <col min="8446" max="8446" width="19.28515625" style="34" customWidth="1"/>
    <col min="8447" max="8447" width="22.42578125" style="34" customWidth="1"/>
    <col min="8448" max="8453" width="10.7109375" style="34" customWidth="1"/>
    <col min="8454" max="8454" width="3.140625" style="34" customWidth="1"/>
    <col min="8455" max="8698" width="9.140625" style="34"/>
    <col min="8699" max="8699" width="3.140625" style="34" customWidth="1"/>
    <col min="8700" max="8700" width="40.28515625" style="34" customWidth="1"/>
    <col min="8701" max="8701" width="52.7109375" style="34" customWidth="1"/>
    <col min="8702" max="8702" width="19.28515625" style="34" customWidth="1"/>
    <col min="8703" max="8703" width="22.42578125" style="34" customWidth="1"/>
    <col min="8704" max="8709" width="10.7109375" style="34" customWidth="1"/>
    <col min="8710" max="8710" width="3.140625" style="34" customWidth="1"/>
    <col min="8711" max="8954" width="9.140625" style="34"/>
    <col min="8955" max="8955" width="3.140625" style="34" customWidth="1"/>
    <col min="8956" max="8956" width="40.28515625" style="34" customWidth="1"/>
    <col min="8957" max="8957" width="52.7109375" style="34" customWidth="1"/>
    <col min="8958" max="8958" width="19.28515625" style="34" customWidth="1"/>
    <col min="8959" max="8959" width="22.42578125" style="34" customWidth="1"/>
    <col min="8960" max="8965" width="10.7109375" style="34" customWidth="1"/>
    <col min="8966" max="8966" width="3.140625" style="34" customWidth="1"/>
    <col min="8967" max="9210" width="9.140625" style="34"/>
    <col min="9211" max="9211" width="3.140625" style="34" customWidth="1"/>
    <col min="9212" max="9212" width="40.28515625" style="34" customWidth="1"/>
    <col min="9213" max="9213" width="52.7109375" style="34" customWidth="1"/>
    <col min="9214" max="9214" width="19.28515625" style="34" customWidth="1"/>
    <col min="9215" max="9215" width="22.42578125" style="34" customWidth="1"/>
    <col min="9216" max="9221" width="10.7109375" style="34" customWidth="1"/>
    <col min="9222" max="9222" width="3.140625" style="34" customWidth="1"/>
    <col min="9223" max="9466" width="9.140625" style="34"/>
    <col min="9467" max="9467" width="3.140625" style="34" customWidth="1"/>
    <col min="9468" max="9468" width="40.28515625" style="34" customWidth="1"/>
    <col min="9469" max="9469" width="52.7109375" style="34" customWidth="1"/>
    <col min="9470" max="9470" width="19.28515625" style="34" customWidth="1"/>
    <col min="9471" max="9471" width="22.42578125" style="34" customWidth="1"/>
    <col min="9472" max="9477" width="10.7109375" style="34" customWidth="1"/>
    <col min="9478" max="9478" width="3.140625" style="34" customWidth="1"/>
    <col min="9479" max="9722" width="9.140625" style="34"/>
    <col min="9723" max="9723" width="3.140625" style="34" customWidth="1"/>
    <col min="9724" max="9724" width="40.28515625" style="34" customWidth="1"/>
    <col min="9725" max="9725" width="52.7109375" style="34" customWidth="1"/>
    <col min="9726" max="9726" width="19.28515625" style="34" customWidth="1"/>
    <col min="9727" max="9727" width="22.42578125" style="34" customWidth="1"/>
    <col min="9728" max="9733" width="10.7109375" style="34" customWidth="1"/>
    <col min="9734" max="9734" width="3.140625" style="34" customWidth="1"/>
    <col min="9735" max="9978" width="9.140625" style="34"/>
    <col min="9979" max="9979" width="3.140625" style="34" customWidth="1"/>
    <col min="9980" max="9980" width="40.28515625" style="34" customWidth="1"/>
    <col min="9981" max="9981" width="52.7109375" style="34" customWidth="1"/>
    <col min="9982" max="9982" width="19.28515625" style="34" customWidth="1"/>
    <col min="9983" max="9983" width="22.42578125" style="34" customWidth="1"/>
    <col min="9984" max="9989" width="10.7109375" style="34" customWidth="1"/>
    <col min="9990" max="9990" width="3.140625" style="34" customWidth="1"/>
    <col min="9991" max="10234" width="9.140625" style="34"/>
    <col min="10235" max="10235" width="3.140625" style="34" customWidth="1"/>
    <col min="10236" max="10236" width="40.28515625" style="34" customWidth="1"/>
    <col min="10237" max="10237" width="52.7109375" style="34" customWidth="1"/>
    <col min="10238" max="10238" width="19.28515625" style="34" customWidth="1"/>
    <col min="10239" max="10239" width="22.42578125" style="34" customWidth="1"/>
    <col min="10240" max="10245" width="10.7109375" style="34" customWidth="1"/>
    <col min="10246" max="10246" width="3.140625" style="34" customWidth="1"/>
    <col min="10247" max="10490" width="9.140625" style="34"/>
    <col min="10491" max="10491" width="3.140625" style="34" customWidth="1"/>
    <col min="10492" max="10492" width="40.28515625" style="34" customWidth="1"/>
    <col min="10493" max="10493" width="52.7109375" style="34" customWidth="1"/>
    <col min="10494" max="10494" width="19.28515625" style="34" customWidth="1"/>
    <col min="10495" max="10495" width="22.42578125" style="34" customWidth="1"/>
    <col min="10496" max="10501" width="10.7109375" style="34" customWidth="1"/>
    <col min="10502" max="10502" width="3.140625" style="34" customWidth="1"/>
    <col min="10503" max="10746" width="9.140625" style="34"/>
    <col min="10747" max="10747" width="3.140625" style="34" customWidth="1"/>
    <col min="10748" max="10748" width="40.28515625" style="34" customWidth="1"/>
    <col min="10749" max="10749" width="52.7109375" style="34" customWidth="1"/>
    <col min="10750" max="10750" width="19.28515625" style="34" customWidth="1"/>
    <col min="10751" max="10751" width="22.42578125" style="34" customWidth="1"/>
    <col min="10752" max="10757" width="10.7109375" style="34" customWidth="1"/>
    <col min="10758" max="10758" width="3.140625" style="34" customWidth="1"/>
    <col min="10759" max="11002" width="9.140625" style="34"/>
    <col min="11003" max="11003" width="3.140625" style="34" customWidth="1"/>
    <col min="11004" max="11004" width="40.28515625" style="34" customWidth="1"/>
    <col min="11005" max="11005" width="52.7109375" style="34" customWidth="1"/>
    <col min="11006" max="11006" width="19.28515625" style="34" customWidth="1"/>
    <col min="11007" max="11007" width="22.42578125" style="34" customWidth="1"/>
    <col min="11008" max="11013" width="10.7109375" style="34" customWidth="1"/>
    <col min="11014" max="11014" width="3.140625" style="34" customWidth="1"/>
    <col min="11015" max="11258" width="9.140625" style="34"/>
    <col min="11259" max="11259" width="3.140625" style="34" customWidth="1"/>
    <col min="11260" max="11260" width="40.28515625" style="34" customWidth="1"/>
    <col min="11261" max="11261" width="52.7109375" style="34" customWidth="1"/>
    <col min="11262" max="11262" width="19.28515625" style="34" customWidth="1"/>
    <col min="11263" max="11263" width="22.42578125" style="34" customWidth="1"/>
    <col min="11264" max="11269" width="10.7109375" style="34" customWidth="1"/>
    <col min="11270" max="11270" width="3.140625" style="34" customWidth="1"/>
    <col min="11271" max="11514" width="9.140625" style="34"/>
    <col min="11515" max="11515" width="3.140625" style="34" customWidth="1"/>
    <col min="11516" max="11516" width="40.28515625" style="34" customWidth="1"/>
    <col min="11517" max="11517" width="52.7109375" style="34" customWidth="1"/>
    <col min="11518" max="11518" width="19.28515625" style="34" customWidth="1"/>
    <col min="11519" max="11519" width="22.42578125" style="34" customWidth="1"/>
    <col min="11520" max="11525" width="10.7109375" style="34" customWidth="1"/>
    <col min="11526" max="11526" width="3.140625" style="34" customWidth="1"/>
    <col min="11527" max="11770" width="9.140625" style="34"/>
    <col min="11771" max="11771" width="3.140625" style="34" customWidth="1"/>
    <col min="11772" max="11772" width="40.28515625" style="34" customWidth="1"/>
    <col min="11773" max="11773" width="52.7109375" style="34" customWidth="1"/>
    <col min="11774" max="11774" width="19.28515625" style="34" customWidth="1"/>
    <col min="11775" max="11775" width="22.42578125" style="34" customWidth="1"/>
    <col min="11776" max="11781" width="10.7109375" style="34" customWidth="1"/>
    <col min="11782" max="11782" width="3.140625" style="34" customWidth="1"/>
    <col min="11783" max="12026" width="9.140625" style="34"/>
    <col min="12027" max="12027" width="3.140625" style="34" customWidth="1"/>
    <col min="12028" max="12028" width="40.28515625" style="34" customWidth="1"/>
    <col min="12029" max="12029" width="52.7109375" style="34" customWidth="1"/>
    <col min="12030" max="12030" width="19.28515625" style="34" customWidth="1"/>
    <col min="12031" max="12031" width="22.42578125" style="34" customWidth="1"/>
    <col min="12032" max="12037" width="10.7109375" style="34" customWidth="1"/>
    <col min="12038" max="12038" width="3.140625" style="34" customWidth="1"/>
    <col min="12039" max="12282" width="9.140625" style="34"/>
    <col min="12283" max="12283" width="3.140625" style="34" customWidth="1"/>
    <col min="12284" max="12284" width="40.28515625" style="34" customWidth="1"/>
    <col min="12285" max="12285" width="52.7109375" style="34" customWidth="1"/>
    <col min="12286" max="12286" width="19.28515625" style="34" customWidth="1"/>
    <col min="12287" max="12287" width="22.42578125" style="34" customWidth="1"/>
    <col min="12288" max="12293" width="10.7109375" style="34" customWidth="1"/>
    <col min="12294" max="12294" width="3.140625" style="34" customWidth="1"/>
    <col min="12295" max="12538" width="9.140625" style="34"/>
    <col min="12539" max="12539" width="3.140625" style="34" customWidth="1"/>
    <col min="12540" max="12540" width="40.28515625" style="34" customWidth="1"/>
    <col min="12541" max="12541" width="52.7109375" style="34" customWidth="1"/>
    <col min="12542" max="12542" width="19.28515625" style="34" customWidth="1"/>
    <col min="12543" max="12543" width="22.42578125" style="34" customWidth="1"/>
    <col min="12544" max="12549" width="10.7109375" style="34" customWidth="1"/>
    <col min="12550" max="12550" width="3.140625" style="34" customWidth="1"/>
    <col min="12551" max="12794" width="9.140625" style="34"/>
    <col min="12795" max="12795" width="3.140625" style="34" customWidth="1"/>
    <col min="12796" max="12796" width="40.28515625" style="34" customWidth="1"/>
    <col min="12797" max="12797" width="52.7109375" style="34" customWidth="1"/>
    <col min="12798" max="12798" width="19.28515625" style="34" customWidth="1"/>
    <col min="12799" max="12799" width="22.42578125" style="34" customWidth="1"/>
    <col min="12800" max="12805" width="10.7109375" style="34" customWidth="1"/>
    <col min="12806" max="12806" width="3.140625" style="34" customWidth="1"/>
    <col min="12807" max="13050" width="9.140625" style="34"/>
    <col min="13051" max="13051" width="3.140625" style="34" customWidth="1"/>
    <col min="13052" max="13052" width="40.28515625" style="34" customWidth="1"/>
    <col min="13053" max="13053" width="52.7109375" style="34" customWidth="1"/>
    <col min="13054" max="13054" width="19.28515625" style="34" customWidth="1"/>
    <col min="13055" max="13055" width="22.42578125" style="34" customWidth="1"/>
    <col min="13056" max="13061" width="10.7109375" style="34" customWidth="1"/>
    <col min="13062" max="13062" width="3.140625" style="34" customWidth="1"/>
    <col min="13063" max="13306" width="9.140625" style="34"/>
    <col min="13307" max="13307" width="3.140625" style="34" customWidth="1"/>
    <col min="13308" max="13308" width="40.28515625" style="34" customWidth="1"/>
    <col min="13309" max="13309" width="52.7109375" style="34" customWidth="1"/>
    <col min="13310" max="13310" width="19.28515625" style="34" customWidth="1"/>
    <col min="13311" max="13311" width="22.42578125" style="34" customWidth="1"/>
    <col min="13312" max="13317" width="10.7109375" style="34" customWidth="1"/>
    <col min="13318" max="13318" width="3.140625" style="34" customWidth="1"/>
    <col min="13319" max="13562" width="9.140625" style="34"/>
    <col min="13563" max="13563" width="3.140625" style="34" customWidth="1"/>
    <col min="13564" max="13564" width="40.28515625" style="34" customWidth="1"/>
    <col min="13565" max="13565" width="52.7109375" style="34" customWidth="1"/>
    <col min="13566" max="13566" width="19.28515625" style="34" customWidth="1"/>
    <col min="13567" max="13567" width="22.42578125" style="34" customWidth="1"/>
    <col min="13568" max="13573" width="10.7109375" style="34" customWidth="1"/>
    <col min="13574" max="13574" width="3.140625" style="34" customWidth="1"/>
    <col min="13575" max="13818" width="9.140625" style="34"/>
    <col min="13819" max="13819" width="3.140625" style="34" customWidth="1"/>
    <col min="13820" max="13820" width="40.28515625" style="34" customWidth="1"/>
    <col min="13821" max="13821" width="52.7109375" style="34" customWidth="1"/>
    <col min="13822" max="13822" width="19.28515625" style="34" customWidth="1"/>
    <col min="13823" max="13823" width="22.42578125" style="34" customWidth="1"/>
    <col min="13824" max="13829" width="10.7109375" style="34" customWidth="1"/>
    <col min="13830" max="13830" width="3.140625" style="34" customWidth="1"/>
    <col min="13831" max="14074" width="9.140625" style="34"/>
    <col min="14075" max="14075" width="3.140625" style="34" customWidth="1"/>
    <col min="14076" max="14076" width="40.28515625" style="34" customWidth="1"/>
    <col min="14077" max="14077" width="52.7109375" style="34" customWidth="1"/>
    <col min="14078" max="14078" width="19.28515625" style="34" customWidth="1"/>
    <col min="14079" max="14079" width="22.42578125" style="34" customWidth="1"/>
    <col min="14080" max="14085" width="10.7109375" style="34" customWidth="1"/>
    <col min="14086" max="14086" width="3.140625" style="34" customWidth="1"/>
    <col min="14087" max="14330" width="9.140625" style="34"/>
    <col min="14331" max="14331" width="3.140625" style="34" customWidth="1"/>
    <col min="14332" max="14332" width="40.28515625" style="34" customWidth="1"/>
    <col min="14333" max="14333" width="52.7109375" style="34" customWidth="1"/>
    <col min="14334" max="14334" width="19.28515625" style="34" customWidth="1"/>
    <col min="14335" max="14335" width="22.42578125" style="34" customWidth="1"/>
    <col min="14336" max="14341" width="10.7109375" style="34" customWidth="1"/>
    <col min="14342" max="14342" width="3.140625" style="34" customWidth="1"/>
    <col min="14343" max="14586" width="9.140625" style="34"/>
    <col min="14587" max="14587" width="3.140625" style="34" customWidth="1"/>
    <col min="14588" max="14588" width="40.28515625" style="34" customWidth="1"/>
    <col min="14589" max="14589" width="52.7109375" style="34" customWidth="1"/>
    <col min="14590" max="14590" width="19.28515625" style="34" customWidth="1"/>
    <col min="14591" max="14591" width="22.42578125" style="34" customWidth="1"/>
    <col min="14592" max="14597" width="10.7109375" style="34" customWidth="1"/>
    <col min="14598" max="14598" width="3.140625" style="34" customWidth="1"/>
    <col min="14599" max="14842" width="9.140625" style="34"/>
    <col min="14843" max="14843" width="3.140625" style="34" customWidth="1"/>
    <col min="14844" max="14844" width="40.28515625" style="34" customWidth="1"/>
    <col min="14845" max="14845" width="52.7109375" style="34" customWidth="1"/>
    <col min="14846" max="14846" width="19.28515625" style="34" customWidth="1"/>
    <col min="14847" max="14847" width="22.42578125" style="34" customWidth="1"/>
    <col min="14848" max="14853" width="10.7109375" style="34" customWidth="1"/>
    <col min="14854" max="14854" width="3.140625" style="34" customWidth="1"/>
    <col min="14855" max="15098" width="9.140625" style="34"/>
    <col min="15099" max="15099" width="3.140625" style="34" customWidth="1"/>
    <col min="15100" max="15100" width="40.28515625" style="34" customWidth="1"/>
    <col min="15101" max="15101" width="52.7109375" style="34" customWidth="1"/>
    <col min="15102" max="15102" width="19.28515625" style="34" customWidth="1"/>
    <col min="15103" max="15103" width="22.42578125" style="34" customWidth="1"/>
    <col min="15104" max="15109" width="10.7109375" style="34" customWidth="1"/>
    <col min="15110" max="15110" width="3.140625" style="34" customWidth="1"/>
    <col min="15111" max="15354" width="9.140625" style="34"/>
    <col min="15355" max="15355" width="3.140625" style="34" customWidth="1"/>
    <col min="15356" max="15356" width="40.28515625" style="34" customWidth="1"/>
    <col min="15357" max="15357" width="52.7109375" style="34" customWidth="1"/>
    <col min="15358" max="15358" width="19.28515625" style="34" customWidth="1"/>
    <col min="15359" max="15359" width="22.42578125" style="34" customWidth="1"/>
    <col min="15360" max="15365" width="10.7109375" style="34" customWidth="1"/>
    <col min="15366" max="15366" width="3.140625" style="34" customWidth="1"/>
    <col min="15367" max="15610" width="9.140625" style="34"/>
    <col min="15611" max="15611" width="3.140625" style="34" customWidth="1"/>
    <col min="15612" max="15612" width="40.28515625" style="34" customWidth="1"/>
    <col min="15613" max="15613" width="52.7109375" style="34" customWidth="1"/>
    <col min="15614" max="15614" width="19.28515625" style="34" customWidth="1"/>
    <col min="15615" max="15615" width="22.42578125" style="34" customWidth="1"/>
    <col min="15616" max="15621" width="10.7109375" style="34" customWidth="1"/>
    <col min="15622" max="15622" width="3.140625" style="34" customWidth="1"/>
    <col min="15623" max="15866" width="9.140625" style="34"/>
    <col min="15867" max="15867" width="3.140625" style="34" customWidth="1"/>
    <col min="15868" max="15868" width="40.28515625" style="34" customWidth="1"/>
    <col min="15869" max="15869" width="52.7109375" style="34" customWidth="1"/>
    <col min="15870" max="15870" width="19.28515625" style="34" customWidth="1"/>
    <col min="15871" max="15871" width="22.42578125" style="34" customWidth="1"/>
    <col min="15872" max="15877" width="10.7109375" style="34" customWidth="1"/>
    <col min="15878" max="15878" width="3.140625" style="34" customWidth="1"/>
    <col min="15879" max="16122" width="9.140625" style="34"/>
    <col min="16123" max="16123" width="3.140625" style="34" customWidth="1"/>
    <col min="16124" max="16124" width="40.28515625" style="34" customWidth="1"/>
    <col min="16125" max="16125" width="52.7109375" style="34" customWidth="1"/>
    <col min="16126" max="16126" width="19.28515625" style="34" customWidth="1"/>
    <col min="16127" max="16127" width="22.42578125" style="34" customWidth="1"/>
    <col min="16128" max="16133" width="10.7109375" style="34" customWidth="1"/>
    <col min="16134" max="16134" width="3.140625" style="34" customWidth="1"/>
    <col min="16135" max="16384" width="9.140625" style="34"/>
  </cols>
  <sheetData>
    <row r="1" spans="2:6" ht="33.75" x14ac:dyDescent="0.5">
      <c r="B1" s="57" t="s">
        <v>74</v>
      </c>
      <c r="C1" s="32"/>
      <c r="D1" s="33"/>
      <c r="E1" s="33"/>
    </row>
    <row r="2" spans="2:6" x14ac:dyDescent="0.2">
      <c r="B2" s="35"/>
      <c r="C2" s="35"/>
      <c r="D2" s="35"/>
      <c r="E2" s="35"/>
    </row>
    <row r="3" spans="2:6" x14ac:dyDescent="0.2">
      <c r="B3" s="35"/>
      <c r="C3" s="35"/>
      <c r="D3" s="35"/>
      <c r="E3" s="35"/>
    </row>
    <row r="4" spans="2:6" x14ac:dyDescent="0.2">
      <c r="B4" s="35"/>
      <c r="C4" s="35"/>
      <c r="D4" s="35"/>
      <c r="E4" s="35"/>
    </row>
    <row r="5" spans="2:6" x14ac:dyDescent="0.2">
      <c r="B5" s="35"/>
      <c r="C5" s="35"/>
      <c r="D5" s="35"/>
      <c r="E5" s="35"/>
    </row>
    <row r="6" spans="2:6" x14ac:dyDescent="0.2">
      <c r="B6" s="35"/>
      <c r="C6" s="35"/>
      <c r="D6" s="35"/>
      <c r="E6" s="35"/>
    </row>
    <row r="7" spans="2:6" x14ac:dyDescent="0.2">
      <c r="B7" s="35"/>
      <c r="C7" s="35"/>
      <c r="D7" s="35"/>
      <c r="E7" s="35"/>
      <c r="F7" s="36"/>
    </row>
    <row r="8" spans="2:6" x14ac:dyDescent="0.2">
      <c r="B8" s="35"/>
      <c r="C8" s="35"/>
      <c r="D8" s="35"/>
      <c r="E8" s="35"/>
      <c r="F8" s="36"/>
    </row>
    <row r="9" spans="2:6" x14ac:dyDescent="0.2">
      <c r="B9" s="35"/>
      <c r="C9" s="35"/>
      <c r="D9" s="35"/>
      <c r="E9" s="35"/>
      <c r="F9" s="36"/>
    </row>
    <row r="10" spans="2:6" x14ac:dyDescent="0.2">
      <c r="B10" s="35"/>
      <c r="C10" s="35"/>
      <c r="D10" s="35"/>
      <c r="E10" s="35"/>
      <c r="F10" s="36"/>
    </row>
    <row r="11" spans="2:6" x14ac:dyDescent="0.2">
      <c r="B11" s="35"/>
      <c r="C11" s="35"/>
      <c r="D11" s="35"/>
      <c r="E11" s="35"/>
      <c r="F11" s="36"/>
    </row>
    <row r="12" spans="2:6" ht="15.75" x14ac:dyDescent="0.25">
      <c r="B12" s="60" t="s">
        <v>75</v>
      </c>
      <c r="C12" s="35"/>
      <c r="D12" s="35"/>
      <c r="E12" s="35"/>
      <c r="F12" s="36"/>
    </row>
    <row r="13" spans="2:6" ht="15.75" x14ac:dyDescent="0.25">
      <c r="B13" s="60" t="s">
        <v>76</v>
      </c>
      <c r="C13" s="35"/>
      <c r="D13" s="35"/>
      <c r="E13" s="35"/>
      <c r="F13" s="36"/>
    </row>
    <row r="14" spans="2:6" ht="56.25" customHeight="1" thickBot="1" x14ac:dyDescent="0.25">
      <c r="B14" s="37" t="s">
        <v>41</v>
      </c>
      <c r="C14" s="38" t="s">
        <v>47</v>
      </c>
      <c r="D14" s="81" t="s">
        <v>77</v>
      </c>
      <c r="E14" s="39" t="s">
        <v>64</v>
      </c>
      <c r="F14" s="36"/>
    </row>
    <row r="15" spans="2:6" ht="13.5" thickTop="1" x14ac:dyDescent="0.2">
      <c r="B15" s="95"/>
      <c r="C15" s="96"/>
      <c r="D15" s="97"/>
      <c r="E15" s="97">
        <v>0</v>
      </c>
      <c r="F15" s="36"/>
    </row>
    <row r="16" spans="2:6" x14ac:dyDescent="0.2">
      <c r="B16" s="95"/>
      <c r="C16" s="96"/>
      <c r="D16" s="97"/>
      <c r="E16" s="97">
        <v>0</v>
      </c>
      <c r="F16" s="36"/>
    </row>
    <row r="17" spans="2:6" x14ac:dyDescent="0.2">
      <c r="B17" s="95"/>
      <c r="C17" s="96"/>
      <c r="D17" s="97"/>
      <c r="E17" s="97">
        <v>0</v>
      </c>
      <c r="F17" s="36"/>
    </row>
    <row r="18" spans="2:6" x14ac:dyDescent="0.2">
      <c r="B18" s="98"/>
      <c r="C18" s="99"/>
      <c r="D18" s="97"/>
      <c r="E18" s="97">
        <v>0</v>
      </c>
      <c r="F18" s="36"/>
    </row>
    <row r="19" spans="2:6" x14ac:dyDescent="0.2">
      <c r="B19" s="98"/>
      <c r="C19" s="99"/>
      <c r="D19" s="97"/>
      <c r="E19" s="97">
        <v>0</v>
      </c>
      <c r="F19" s="36"/>
    </row>
    <row r="20" spans="2:6" x14ac:dyDescent="0.2">
      <c r="B20" s="98"/>
      <c r="C20" s="99"/>
      <c r="D20" s="97"/>
      <c r="E20" s="97">
        <v>0</v>
      </c>
      <c r="F20" s="36"/>
    </row>
    <row r="21" spans="2:6" x14ac:dyDescent="0.2">
      <c r="B21" s="98"/>
      <c r="C21" s="99"/>
      <c r="D21" s="97"/>
      <c r="E21" s="97">
        <v>0</v>
      </c>
      <c r="F21" s="36"/>
    </row>
    <row r="22" spans="2:6" x14ac:dyDescent="0.2">
      <c r="B22" s="98"/>
      <c r="C22" s="99"/>
      <c r="D22" s="97"/>
      <c r="E22" s="97">
        <v>0</v>
      </c>
      <c r="F22" s="36"/>
    </row>
    <row r="23" spans="2:6" x14ac:dyDescent="0.2">
      <c r="B23" s="98"/>
      <c r="C23" s="99"/>
      <c r="D23" s="97"/>
      <c r="E23" s="97">
        <v>0</v>
      </c>
      <c r="F23" s="36"/>
    </row>
    <row r="24" spans="2:6" x14ac:dyDescent="0.2">
      <c r="B24" s="98"/>
      <c r="C24" s="99"/>
      <c r="D24" s="97"/>
      <c r="E24" s="97">
        <v>0</v>
      </c>
      <c r="F24" s="36"/>
    </row>
    <row r="25" spans="2:6" ht="12.75" customHeight="1" x14ac:dyDescent="0.2">
      <c r="B25" s="98"/>
      <c r="C25" s="99"/>
      <c r="D25" s="97"/>
      <c r="E25" s="97">
        <v>0</v>
      </c>
      <c r="F25" s="36"/>
    </row>
    <row r="26" spans="2:6" ht="12.75" customHeight="1" x14ac:dyDescent="0.2">
      <c r="B26" s="98"/>
      <c r="C26" s="99"/>
      <c r="D26" s="97"/>
      <c r="E26" s="97">
        <v>0</v>
      </c>
      <c r="F26" s="36"/>
    </row>
    <row r="27" spans="2:6" x14ac:dyDescent="0.2">
      <c r="B27" s="98"/>
      <c r="C27" s="99"/>
      <c r="D27" s="97"/>
      <c r="E27" s="97">
        <v>0</v>
      </c>
      <c r="F27" s="36"/>
    </row>
    <row r="28" spans="2:6" x14ac:dyDescent="0.2">
      <c r="B28" s="98"/>
      <c r="C28" s="99"/>
      <c r="D28" s="97"/>
      <c r="E28" s="97">
        <v>0</v>
      </c>
      <c r="F28" s="36"/>
    </row>
    <row r="29" spans="2:6" x14ac:dyDescent="0.2">
      <c r="B29" s="98"/>
      <c r="C29" s="99"/>
      <c r="D29" s="97"/>
      <c r="E29" s="97">
        <v>0</v>
      </c>
      <c r="F29" s="36"/>
    </row>
    <row r="30" spans="2:6" x14ac:dyDescent="0.2">
      <c r="B30" s="98"/>
      <c r="C30" s="99"/>
      <c r="D30" s="97"/>
      <c r="E30" s="97">
        <v>0</v>
      </c>
      <c r="F30" s="36"/>
    </row>
    <row r="31" spans="2:6" x14ac:dyDescent="0.2">
      <c r="B31" s="98"/>
      <c r="C31" s="99"/>
      <c r="D31" s="97"/>
      <c r="E31" s="97">
        <v>0</v>
      </c>
      <c r="F31" s="36"/>
    </row>
    <row r="32" spans="2:6" x14ac:dyDescent="0.2">
      <c r="B32" s="98"/>
      <c r="C32" s="99"/>
      <c r="D32" s="97"/>
      <c r="E32" s="97">
        <v>0</v>
      </c>
      <c r="F32" s="36"/>
    </row>
    <row r="33" spans="2:6" x14ac:dyDescent="0.2">
      <c r="B33" s="98"/>
      <c r="C33" s="99"/>
      <c r="D33" s="97"/>
      <c r="E33" s="97">
        <v>0</v>
      </c>
      <c r="F33" s="36"/>
    </row>
    <row r="34" spans="2:6" x14ac:dyDescent="0.2">
      <c r="B34" s="98"/>
      <c r="C34" s="99"/>
      <c r="D34" s="97"/>
      <c r="E34" s="97">
        <v>0</v>
      </c>
      <c r="F34" s="36"/>
    </row>
    <row r="35" spans="2:6" x14ac:dyDescent="0.2">
      <c r="B35" s="98"/>
      <c r="C35" s="99"/>
      <c r="D35" s="97"/>
      <c r="E35" s="97">
        <v>0</v>
      </c>
      <c r="F35" s="36"/>
    </row>
    <row r="36" spans="2:6" x14ac:dyDescent="0.2">
      <c r="B36" s="98"/>
      <c r="C36" s="99"/>
      <c r="D36" s="97"/>
      <c r="E36" s="97">
        <v>0</v>
      </c>
      <c r="F36" s="36"/>
    </row>
    <row r="37" spans="2:6" x14ac:dyDescent="0.2">
      <c r="B37" s="98"/>
      <c r="C37" s="99"/>
      <c r="D37" s="97"/>
      <c r="E37" s="97">
        <v>0</v>
      </c>
      <c r="F37" s="36"/>
    </row>
    <row r="38" spans="2:6" x14ac:dyDescent="0.2">
      <c r="B38" s="98"/>
      <c r="C38" s="99"/>
      <c r="D38" s="97"/>
      <c r="E38" s="97">
        <v>0</v>
      </c>
      <c r="F38" s="36"/>
    </row>
    <row r="39" spans="2:6" x14ac:dyDescent="0.2">
      <c r="B39" s="98"/>
      <c r="C39" s="99"/>
      <c r="D39" s="97"/>
      <c r="E39" s="97">
        <v>0</v>
      </c>
      <c r="F39" s="36"/>
    </row>
    <row r="40" spans="2:6" x14ac:dyDescent="0.2">
      <c r="B40" s="98"/>
      <c r="C40" s="99"/>
      <c r="D40" s="97"/>
      <c r="E40" s="97">
        <v>0</v>
      </c>
      <c r="F40" s="36"/>
    </row>
    <row r="41" spans="2:6" x14ac:dyDescent="0.2">
      <c r="B41" s="98"/>
      <c r="C41" s="99"/>
      <c r="D41" s="97"/>
      <c r="E41" s="97">
        <v>0</v>
      </c>
      <c r="F41" s="36"/>
    </row>
    <row r="42" spans="2:6" x14ac:dyDescent="0.2">
      <c r="B42" s="98"/>
      <c r="C42" s="99"/>
      <c r="D42" s="97"/>
      <c r="E42" s="97">
        <v>0</v>
      </c>
      <c r="F42" s="36"/>
    </row>
    <row r="43" spans="2:6" x14ac:dyDescent="0.2">
      <c r="B43" s="98"/>
      <c r="C43" s="99"/>
      <c r="D43" s="97"/>
      <c r="E43" s="97">
        <v>0</v>
      </c>
      <c r="F43" s="36"/>
    </row>
    <row r="44" spans="2:6" x14ac:dyDescent="0.2">
      <c r="B44" s="98"/>
      <c r="C44" s="99"/>
      <c r="D44" s="97"/>
      <c r="E44" s="97">
        <v>0</v>
      </c>
      <c r="F44" s="36"/>
    </row>
    <row r="45" spans="2:6" x14ac:dyDescent="0.2">
      <c r="B45" s="98"/>
      <c r="C45" s="99"/>
      <c r="D45" s="97"/>
      <c r="E45" s="97">
        <v>0</v>
      </c>
      <c r="F45" s="36"/>
    </row>
    <row r="46" spans="2:6" x14ac:dyDescent="0.2">
      <c r="B46" s="100" t="s">
        <v>65</v>
      </c>
      <c r="C46" s="101"/>
      <c r="D46" s="97"/>
      <c r="E46" s="97">
        <v>0</v>
      </c>
      <c r="F46" s="36"/>
    </row>
    <row r="47" spans="2:6" x14ac:dyDescent="0.2">
      <c r="B47" s="35"/>
      <c r="C47" s="35"/>
      <c r="D47" s="35"/>
      <c r="E47" s="35"/>
      <c r="F47" s="36"/>
    </row>
    <row r="48" spans="2:6" x14ac:dyDescent="0.2">
      <c r="B48" s="35"/>
      <c r="C48" s="35"/>
      <c r="D48" s="35"/>
      <c r="E48" s="35"/>
      <c r="F48" s="36"/>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9E31E-254C-4AD8-B84B-9C3F8E8D31B4}">
  <dimension ref="B1:I15"/>
  <sheetViews>
    <sheetView showGridLines="0" topLeftCell="A3" workbookViewId="0">
      <selection activeCell="I15" sqref="I15"/>
    </sheetView>
  </sheetViews>
  <sheetFormatPr defaultRowHeight="12.75" x14ac:dyDescent="0.2"/>
  <cols>
    <col min="1" max="1" width="3.140625" customWidth="1"/>
    <col min="3" max="3" width="27.5703125" bestFit="1" customWidth="1"/>
    <col min="4" max="4" width="32.85546875" customWidth="1"/>
  </cols>
  <sheetData>
    <row r="1" spans="2:9" ht="24.75" x14ac:dyDescent="0.5">
      <c r="B1" s="58" t="s">
        <v>63</v>
      </c>
      <c r="C1" s="59"/>
      <c r="D1" s="59"/>
    </row>
    <row r="3" spans="2:9" ht="15" thickBot="1" x14ac:dyDescent="0.25">
      <c r="C3" s="42"/>
      <c r="D3" s="42"/>
      <c r="E3" s="42"/>
      <c r="F3" s="42"/>
      <c r="G3" s="42"/>
      <c r="H3" s="42"/>
      <c r="I3" s="42"/>
    </row>
    <row r="4" spans="2:9" ht="15" x14ac:dyDescent="0.25">
      <c r="C4" s="43" t="s">
        <v>51</v>
      </c>
      <c r="D4" s="44"/>
      <c r="E4" s="42"/>
      <c r="F4" s="42"/>
      <c r="G4" s="42"/>
      <c r="H4" s="42"/>
      <c r="I4" s="42"/>
    </row>
    <row r="5" spans="2:9" ht="15" thickBot="1" x14ac:dyDescent="0.25">
      <c r="C5" s="45"/>
      <c r="D5" s="46"/>
      <c r="E5" s="42"/>
      <c r="F5" s="42"/>
      <c r="G5" s="42"/>
      <c r="H5" s="42"/>
      <c r="I5" s="42"/>
    </row>
    <row r="6" spans="2:9" ht="26.25" thickBot="1" x14ac:dyDescent="0.25">
      <c r="C6" s="56" t="s">
        <v>52</v>
      </c>
      <c r="D6" s="106"/>
      <c r="E6" s="42"/>
      <c r="F6" s="42"/>
      <c r="G6" s="42"/>
      <c r="H6" s="42"/>
      <c r="I6" s="42"/>
    </row>
    <row r="7" spans="2:9" ht="15" thickBot="1" x14ac:dyDescent="0.25">
      <c r="C7" s="47"/>
      <c r="D7" s="48"/>
      <c r="E7" s="42"/>
      <c r="F7" s="42"/>
      <c r="G7" s="42"/>
      <c r="H7" s="42"/>
      <c r="I7" s="42"/>
    </row>
    <row r="8" spans="2:9" ht="15" thickBot="1" x14ac:dyDescent="0.25">
      <c r="C8" s="42"/>
      <c r="D8" s="42"/>
      <c r="E8" s="42"/>
      <c r="F8" s="42"/>
      <c r="G8" s="42"/>
      <c r="H8" s="42"/>
      <c r="I8" s="42"/>
    </row>
    <row r="9" spans="2:9" ht="15" thickBot="1" x14ac:dyDescent="0.25">
      <c r="C9" s="49" t="s">
        <v>53</v>
      </c>
      <c r="D9" s="50"/>
      <c r="E9" s="51" t="s">
        <v>54</v>
      </c>
      <c r="F9" s="42"/>
      <c r="G9" s="42"/>
      <c r="H9" s="42"/>
      <c r="I9" s="42"/>
    </row>
    <row r="10" spans="2:9" ht="15.75" thickBot="1" x14ac:dyDescent="0.3">
      <c r="C10" s="52" t="s">
        <v>55</v>
      </c>
      <c r="D10" s="52" t="s">
        <v>56</v>
      </c>
      <c r="E10" s="54"/>
      <c r="F10" s="42"/>
      <c r="G10" s="42"/>
      <c r="H10" s="42"/>
      <c r="I10" s="42"/>
    </row>
    <row r="11" spans="2:9" ht="15.75" thickBot="1" x14ac:dyDescent="0.3">
      <c r="C11" s="52" t="s">
        <v>55</v>
      </c>
      <c r="D11" s="52" t="s">
        <v>57</v>
      </c>
      <c r="E11" s="54"/>
      <c r="F11" s="42"/>
      <c r="G11" s="42"/>
      <c r="H11" s="42"/>
      <c r="I11" s="42"/>
    </row>
    <row r="12" spans="2:9" ht="15.75" thickBot="1" x14ac:dyDescent="0.3">
      <c r="C12" s="52" t="s">
        <v>58</v>
      </c>
      <c r="D12" s="52" t="s">
        <v>59</v>
      </c>
      <c r="E12" s="54"/>
      <c r="F12" s="42"/>
      <c r="G12" s="42"/>
      <c r="H12" s="42"/>
      <c r="I12" s="42"/>
    </row>
    <row r="13" spans="2:9" ht="15.75" thickBot="1" x14ac:dyDescent="0.3">
      <c r="C13" s="52" t="s">
        <v>58</v>
      </c>
      <c r="D13" s="52" t="s">
        <v>57</v>
      </c>
      <c r="E13" s="54"/>
      <c r="F13" s="42"/>
      <c r="G13" s="42"/>
      <c r="H13" s="42"/>
      <c r="I13" s="42"/>
    </row>
    <row r="14" spans="2:9" ht="15.75" thickBot="1" x14ac:dyDescent="0.3">
      <c r="C14" s="52" t="s">
        <v>60</v>
      </c>
      <c r="D14" s="52" t="s">
        <v>61</v>
      </c>
      <c r="E14" s="54"/>
      <c r="F14" s="42"/>
      <c r="G14" s="42"/>
      <c r="H14" s="42"/>
      <c r="I14" s="42"/>
    </row>
    <row r="15" spans="2:9" ht="15.75" thickBot="1" x14ac:dyDescent="0.3">
      <c r="C15" s="52" t="s">
        <v>62</v>
      </c>
      <c r="D15" s="52"/>
      <c r="E15" s="55"/>
      <c r="F15" s="42"/>
      <c r="G15" s="42"/>
      <c r="H15" s="42"/>
      <c r="I15" s="42"/>
    </row>
  </sheetData>
  <pageMargins left="0.7" right="0.7" top="0.75" bottom="0.75" header="0.3" footer="0.3"/>
  <pageSetup paperSize="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EC8EA-3EAD-4626-97B3-ED014FD409A7}">
  <dimension ref="A1:F14"/>
  <sheetViews>
    <sheetView showGridLines="0" workbookViewId="0">
      <selection activeCell="B5" sqref="B5"/>
    </sheetView>
  </sheetViews>
  <sheetFormatPr defaultRowHeight="12.75" x14ac:dyDescent="0.2"/>
  <cols>
    <col min="1" max="1" width="37.42578125" customWidth="1"/>
    <col min="2" max="3" width="34.5703125" customWidth="1"/>
    <col min="4" max="4" width="25.28515625" customWidth="1"/>
  </cols>
  <sheetData>
    <row r="1" spans="1:6" s="24" customFormat="1" ht="24.75" x14ac:dyDescent="0.5">
      <c r="A1" s="23" t="s">
        <v>72</v>
      </c>
      <c r="B1" s="23"/>
      <c r="C1" s="23"/>
    </row>
    <row r="4" spans="1:6" s="34" customFormat="1" ht="15.75" x14ac:dyDescent="0.25">
      <c r="A4" s="60" t="s">
        <v>73</v>
      </c>
      <c r="B4" s="35"/>
      <c r="C4" s="35"/>
      <c r="D4" s="35"/>
      <c r="E4" s="35"/>
      <c r="F4" s="36"/>
    </row>
    <row r="5" spans="1:6" s="34" customFormat="1" ht="49.5" customHeight="1" thickBot="1" x14ac:dyDescent="0.25">
      <c r="A5" s="37" t="s">
        <v>41</v>
      </c>
      <c r="B5" s="38" t="s">
        <v>47</v>
      </c>
      <c r="C5" s="38" t="s">
        <v>71</v>
      </c>
      <c r="D5" s="81" t="s">
        <v>70</v>
      </c>
      <c r="E5" s="72"/>
      <c r="F5" s="36"/>
    </row>
    <row r="6" spans="1:6" s="34" customFormat="1" ht="13.5" thickTop="1" x14ac:dyDescent="0.2">
      <c r="A6" s="69"/>
      <c r="B6" s="65"/>
      <c r="C6" s="65"/>
      <c r="D6" s="66">
        <v>0</v>
      </c>
      <c r="E6" s="73"/>
      <c r="F6" s="36"/>
    </row>
    <row r="7" spans="1:6" s="34" customFormat="1" x14ac:dyDescent="0.2">
      <c r="A7" s="69"/>
      <c r="B7" s="65"/>
      <c r="C7" s="65"/>
      <c r="D7" s="66">
        <v>0</v>
      </c>
      <c r="E7" s="73"/>
      <c r="F7" s="36"/>
    </row>
    <row r="8" spans="1:6" s="34" customFormat="1" x14ac:dyDescent="0.2">
      <c r="A8" s="69"/>
      <c r="B8" s="65"/>
      <c r="C8" s="65"/>
      <c r="D8" s="66">
        <v>0</v>
      </c>
      <c r="E8" s="73"/>
      <c r="F8" s="36"/>
    </row>
    <row r="9" spans="1:6" s="34" customFormat="1" x14ac:dyDescent="0.2">
      <c r="A9" s="70"/>
      <c r="B9" s="67"/>
      <c r="C9" s="65"/>
      <c r="D9" s="66">
        <v>0</v>
      </c>
      <c r="E9" s="73"/>
      <c r="F9" s="36"/>
    </row>
    <row r="10" spans="1:6" s="34" customFormat="1" x14ac:dyDescent="0.2">
      <c r="A10" s="70"/>
      <c r="B10" s="67"/>
      <c r="C10" s="65"/>
      <c r="D10" s="66">
        <v>0</v>
      </c>
      <c r="E10" s="73"/>
      <c r="F10" s="36"/>
    </row>
    <row r="11" spans="1:6" s="34" customFormat="1" x14ac:dyDescent="0.2">
      <c r="A11" s="70"/>
      <c r="B11" s="67"/>
      <c r="C11" s="65"/>
      <c r="D11" s="66">
        <v>0</v>
      </c>
      <c r="E11" s="73"/>
      <c r="F11" s="36"/>
    </row>
    <row r="12" spans="1:6" s="34" customFormat="1" x14ac:dyDescent="0.2">
      <c r="A12" s="70"/>
      <c r="B12" s="67"/>
      <c r="C12" s="65"/>
      <c r="D12" s="66">
        <v>0</v>
      </c>
      <c r="E12" s="73"/>
      <c r="F12" s="36"/>
    </row>
    <row r="13" spans="1:6" s="34" customFormat="1" x14ac:dyDescent="0.2">
      <c r="A13" s="70"/>
      <c r="B13" s="67"/>
      <c r="C13" s="65"/>
      <c r="D13" s="66">
        <v>0</v>
      </c>
      <c r="E13" s="73"/>
      <c r="F13" s="36"/>
    </row>
    <row r="14" spans="1:6" s="34" customFormat="1" x14ac:dyDescent="0.2">
      <c r="A14" s="71" t="s">
        <v>65</v>
      </c>
      <c r="B14" s="68"/>
      <c r="C14" s="82"/>
      <c r="D14" s="66">
        <v>0</v>
      </c>
      <c r="E14" s="73"/>
      <c r="F14" s="36"/>
    </row>
  </sheetData>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99c8593-1175-4f1b-8f52-c158a702c98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A6924E57AB62846994CA9EAA8A55D9F" ma:contentTypeVersion="9" ma:contentTypeDescription="Een nieuw document maken." ma:contentTypeScope="" ma:versionID="0475a3657425ea0f9fa6cd9f5ed9ba58">
  <xsd:schema xmlns:xsd="http://www.w3.org/2001/XMLSchema" xmlns:xs="http://www.w3.org/2001/XMLSchema" xmlns:p="http://schemas.microsoft.com/office/2006/metadata/properties" xmlns:ns2="399c8593-1175-4f1b-8f52-c158a702c987" xmlns:ns3="5ee27802-2293-4be7-ba25-1c182bd7f293" targetNamespace="http://schemas.microsoft.com/office/2006/metadata/properties" ma:root="true" ma:fieldsID="b8216225f77bd1ef17e746988883180b" ns2:_="" ns3:_="">
    <xsd:import namespace="399c8593-1175-4f1b-8f52-c158a702c987"/>
    <xsd:import namespace="5ee27802-2293-4be7-ba25-1c182bd7f29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9c8593-1175-4f1b-8f52-c158a702c9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b7573e4-dcf2-418b-8cc9-0f8e9e515589"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e27802-2293-4be7-ba25-1c182bd7f29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083386-8E0C-45D9-B3E9-CEC6D32AE9F2}">
  <ds:schemaRefs>
    <ds:schemaRef ds:uri="http://purl.org/dc/dcmitype/"/>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5ee27802-2293-4be7-ba25-1c182bd7f293"/>
    <ds:schemaRef ds:uri="http://schemas.microsoft.com/office/infopath/2007/PartnerControls"/>
    <ds:schemaRef ds:uri="399c8593-1175-4f1b-8f52-c158a702c987"/>
    <ds:schemaRef ds:uri="http://www.w3.org/XML/1998/namespace"/>
    <ds:schemaRef ds:uri="http://purl.org/dc/terms/"/>
  </ds:schemaRefs>
</ds:datastoreItem>
</file>

<file path=customXml/itemProps2.xml><?xml version="1.0" encoding="utf-8"?>
<ds:datastoreItem xmlns:ds="http://schemas.openxmlformats.org/officeDocument/2006/customXml" ds:itemID="{1D7A85F9-C1E1-4036-97A3-1C91C28CB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9c8593-1175-4f1b-8f52-c158a702c987"/>
    <ds:schemaRef ds:uri="5ee27802-2293-4be7-ba25-1c182bd7f2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8757E9-6382-4835-B9C3-40445DBA9C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Vaste aanneemsom restaurant</vt:lpstr>
      <vt:lpstr>Basisassortiment</vt:lpstr>
      <vt:lpstr>Uurtarief extra inzet</vt:lpstr>
      <vt:lpstr>Kostprijs Kleine verbruiksprod.</vt:lpstr>
      <vt:lpstr>'Vaste aanneemsom restaurant'!Afdruktitels</vt:lpstr>
    </vt:vector>
  </TitlesOfParts>
  <Manager/>
  <Company>Gemeente veendendaal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Mariano Marti</cp:lastModifiedBy>
  <cp:revision/>
  <dcterms:created xsi:type="dcterms:W3CDTF">2011-07-12T08:19:26Z</dcterms:created>
  <dcterms:modified xsi:type="dcterms:W3CDTF">2024-05-12T18:53:05Z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0x010100EA6924E57AB62846994CA9EAA8A55D9F</vt:lpwstr>
  </property>
  <property fmtid="{D5CDD505-2E9C-101B-9397-08002B2CF9AE}" pid="3" name="Order">
    <vt:r8>100</vt:r8>
  </property>
  <property fmtid="{D5CDD505-2E9C-101B-9397-08002B2CF9AE}" pid="4" name="MediaServiceImageTags">
    <vt:lpwstr/>
  </property>
</Properties>
</file>