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vfpf.sharepoint.com/sites/InkoopBeveiligd/Gedeelde documenten/Archief/Europese Aanbestedingen/2024.02 Output Management Systeem/3. Nota van inlichtingen/"/>
    </mc:Choice>
  </mc:AlternateContent>
  <xr:revisionPtr revIDLastSave="0" documentId="8_{8F4E1BBC-558D-4EAD-B777-8E6E4CCB9E92}" xr6:coauthVersionLast="47" xr6:coauthVersionMax="47" xr10:uidLastSave="{00000000-0000-0000-0000-000000000000}"/>
  <bookViews>
    <workbookView xWindow="-110" yWindow="-110" windowWidth="19420" windowHeight="11500" xr2:uid="{00000000-000D-0000-FFFF-FFFF00000000}"/>
  </bookViews>
  <sheets>
    <sheet name="Tarievenblad VfPf" sheetId="5" r:id="rId1"/>
  </sheets>
  <definedNames>
    <definedName name="_xlnm.Print_Area" localSheetId="0">'Tarievenblad VfPf'!$A$1:$H$88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5" l="1"/>
  <c r="D66" i="5"/>
  <c r="D64" i="5"/>
  <c r="D20" i="5"/>
  <c r="C45" i="5"/>
  <c r="D45" i="5" s="1"/>
  <c r="C46" i="5"/>
  <c r="D46" i="5" s="1"/>
  <c r="C47" i="5"/>
  <c r="D47" i="5" s="1"/>
  <c r="C48" i="5"/>
  <c r="D48" i="5" s="1"/>
  <c r="C44" i="5"/>
  <c r="D44" i="5" s="1"/>
  <c r="D28" i="5"/>
  <c r="D24" i="5"/>
  <c r="D49" i="5"/>
  <c r="D50" i="5"/>
  <c r="B38" i="5"/>
  <c r="C54" i="5"/>
  <c r="D54" i="5" s="1"/>
  <c r="C55" i="5"/>
  <c r="D55" i="5" s="1"/>
  <c r="C56" i="5"/>
  <c r="D56" i="5" s="1"/>
  <c r="C57" i="5"/>
  <c r="D57" i="5" s="1"/>
  <c r="C58" i="5"/>
  <c r="D58" i="5" s="1"/>
  <c r="D59" i="5"/>
  <c r="D60" i="5"/>
  <c r="D31" i="5"/>
  <c r="D32" i="5"/>
  <c r="D33" i="5"/>
  <c r="D34" i="5"/>
  <c r="D35" i="5"/>
  <c r="D67" i="5" l="1"/>
  <c r="D61" i="5"/>
  <c r="D37" i="5"/>
  <c r="D39" i="5" s="1"/>
  <c r="D51" i="5"/>
  <c r="D69" i="5" l="1"/>
  <c r="D71" i="5" s="1"/>
</calcChain>
</file>

<file path=xl/sharedStrings.xml><?xml version="1.0" encoding="utf-8"?>
<sst xmlns="http://schemas.openxmlformats.org/spreadsheetml/2006/main" count="105" uniqueCount="77">
  <si>
    <t>Datum</t>
  </si>
  <si>
    <t>Plaats</t>
  </si>
  <si>
    <t>Naam ondertekenaar</t>
  </si>
  <si>
    <t>Functie ondertekenaar</t>
  </si>
  <si>
    <t>Handtekening (voor akkoord)</t>
  </si>
  <si>
    <t>Aantal ter indicatie</t>
  </si>
  <si>
    <t xml:space="preserve">Tarief </t>
  </si>
  <si>
    <t>Tarief PER JAAR INVULLEN</t>
  </si>
  <si>
    <t>Totaal uren inzet</t>
  </si>
  <si>
    <t>A. Totaal beheerskosten bij een looptijd van het contract van 4 jaar</t>
  </si>
  <si>
    <t>Tarief per uur</t>
  </si>
  <si>
    <t>Toelichting</t>
  </si>
  <si>
    <t>Tarief</t>
  </si>
  <si>
    <t xml:space="preserve"> - Projectmanager / Customer Success Manager</t>
  </si>
  <si>
    <t xml:space="preserve"> - Architect</t>
  </si>
  <si>
    <t xml:space="preserve"> - Software ontwikkelaar / inrichter</t>
  </si>
  <si>
    <t xml:space="preserve"> - Tester / Quality Assurance</t>
  </si>
  <si>
    <t xml:space="preserve"> - Ondersteuning</t>
  </si>
  <si>
    <t>Tarief (indien van toepassing of vul in kolom E totaaltarief in)</t>
  </si>
  <si>
    <t>Alleen de geel gearceerde velden dienen ingevuld te worden. Enige andere aanpassing dan het invullen van de gele velden is niet toegestaan.</t>
  </si>
  <si>
    <t>Ingevulde tarieven dienen afgerond te worden op 2 cijfers achter de komma.</t>
  </si>
  <si>
    <t>Alle genoemde aantallen zijn indicatief, hieraan kunnen geen rechten worden ontleend.</t>
  </si>
  <si>
    <t>Naam Inschrijver</t>
  </si>
  <si>
    <t>U kunt eventuele additionele dienstverlening kenbaar maken in de tabel onderaan.</t>
  </si>
  <si>
    <t>Opleidingskosten per extra/nieuw team (groepstraining)</t>
  </si>
  <si>
    <t>Opleidingskosten per extra/nieuwe medewerker</t>
  </si>
  <si>
    <t>Tarief per jaar</t>
  </si>
  <si>
    <t>Tarief (per stuk of per uur)</t>
  </si>
  <si>
    <t>Aantal</t>
  </si>
  <si>
    <t>Aantal uren inzet</t>
  </si>
  <si>
    <t>Additionele dienstverlening bij uitbreiding na oplevering (in te vullen door Opdrachtnemer). 
Deze dienstverlening telt niet mee voor de beoordeling van het gunningscriterium Prijs</t>
  </si>
  <si>
    <t>Tarief voor deze additionele dienstverlening
Stuksprijs/Uurtarief</t>
  </si>
  <si>
    <t>Overige kosten</t>
  </si>
  <si>
    <t>Totaaltarief</t>
  </si>
  <si>
    <t>Aantal uren</t>
  </si>
  <si>
    <t xml:space="preserve"> - Anders, nl</t>
  </si>
  <si>
    <t>Totaal Integratiekosten</t>
  </si>
  <si>
    <t>Totaal Configuratiekosten</t>
  </si>
  <si>
    <t>Totaal Changes</t>
  </si>
  <si>
    <t>Totaal Onderhoudskosten</t>
  </si>
  <si>
    <t>Totaal Overige kosten</t>
  </si>
  <si>
    <t>Totaal Licenties</t>
  </si>
  <si>
    <t>Aantal uren per jaar (indicatief)</t>
  </si>
  <si>
    <t xml:space="preserve"> - Overige kosten, nl
</t>
  </si>
  <si>
    <t>Behorende bij de aanbesteding Output Management Systeem (referentie 2024.02)</t>
  </si>
  <si>
    <t>Alle genoemde tarieven omvatten de minimale eisen zoals gemeld in Offerteaanvraag incl. bijlagen en formulieren (waaronder ook begerepen de nota's van inlichtingen)</t>
  </si>
  <si>
    <t>Deze additionele kosten tellen niet mee in de beoordeling van de aangeboden prijs.</t>
  </si>
  <si>
    <t>Optioneel toelichting inschrijver</t>
  </si>
  <si>
    <t xml:space="preserve">B. Totaal eenmalige kosten implementatie bij een looptijd van het contract van 4 jaar </t>
  </si>
  <si>
    <t>Voor akkoord inschrijver</t>
  </si>
  <si>
    <t>Overige jaarlijkse kosten/uren t.b.v. changes die niet door Opdrachtgever zijn uitgevraagd maar wel voldaan moeten worden, dienen door Inschrijver te worden gespecificeerd in kolom E Toelichting en in kolom D Tarief per jaar</t>
  </si>
  <si>
    <t xml:space="preserve">Onderhoudskosten </t>
  </si>
  <si>
    <t>Alle kosten per jaar die gemoeid zijn met de werkzaamheden die benodigd zijn voor de continuering en levering van de gevraagde oplossing, zodat wordt voldaan aan alle eisen genoemd in het Programma van Eisen.</t>
  </si>
  <si>
    <t>C. Totaal kosten bij een looptijd van het contract van 4 jaar (A + B )</t>
  </si>
  <si>
    <t>Licentiekosten per transactie (definieer svp de van toepassing zijnde costdriver in kolom B)</t>
  </si>
  <si>
    <t>Uitbreiding met 1 nieuw bestandsformaat (definieer svp de van toepassing zijnde costdriver in kolom B)</t>
  </si>
  <si>
    <t>Tarief per transactie</t>
  </si>
  <si>
    <t>Licentie/Saas kosten per jaar op basis van het aantal transacties (trx) (indien u een vast tarief per jaar hanteert vult u uitsluitend het totaalbedrag per jaar in in kolom D)</t>
  </si>
  <si>
    <t>Licentie SaaS</t>
  </si>
  <si>
    <t>Distributiekanaal Printstraat</t>
  </si>
  <si>
    <t>Distributiekanaal SMS</t>
  </si>
  <si>
    <t>Distributiekanaal Social media message dienst (zoals Whats-app zakelijk)</t>
  </si>
  <si>
    <t>Overige jaarlijkse kosten zoals bijvoorbeeld hosting en Infrastructurele kosten die niet zijn opgenomen in de Licentie/SaaS kosten maar wel voldaan dienen te worden dienen door Inschrijver te worden gespecificeerd in kolom E Toelichting en in kolom D Tarief per jaar</t>
  </si>
  <si>
    <t>Aantal trx per jaar</t>
  </si>
  <si>
    <r>
      <rPr>
        <b/>
        <sz val="10"/>
        <rFont val="Calibri"/>
        <family val="2"/>
        <scheme val="minor"/>
      </rPr>
      <t xml:space="preserve">Overige kosten: </t>
    </r>
    <r>
      <rPr>
        <sz val="10"/>
        <rFont val="Calibri"/>
        <family val="2"/>
        <scheme val="minor"/>
      </rPr>
      <t xml:space="preserve">
Overige eenmalige kosten voor werkzaamheden die niet door Opdrachtgever zijn uitgevraagd maar wel uitgevoerd moeten worden, zoals opleidingskosten van medewerkers, dienen door Inschrijver in kolom E toegelicht te worden</t>
    </r>
  </si>
  <si>
    <t xml:space="preserve">Opleidingskosten
</t>
  </si>
  <si>
    <r>
      <rPr>
        <sz val="10"/>
        <color rgb="FF000000"/>
        <rFont val="Calibri"/>
        <family val="2"/>
      </rPr>
      <t>Onder additionele dienstverlening verstaan wij alle dienstverlening die u kunt aanbieden en relevant acht maar geen onderdeel vormt van de Eisen</t>
    </r>
    <r>
      <rPr>
        <sz val="10"/>
        <color rgb="FFFF0000"/>
        <rFont val="Calibri"/>
        <family val="2"/>
      </rPr>
      <t>.</t>
    </r>
  </si>
  <si>
    <t>Alle (uur)tarieven dienen gesteld te zijn in euro's, exc. btw en inclusief alle kosten zoals vermeld in de Offerteaanvraag Hoofdstuk 8.</t>
  </si>
  <si>
    <r>
      <rPr>
        <b/>
        <sz val="10"/>
        <rFont val="Calibri"/>
        <family val="2"/>
        <scheme val="minor"/>
      </rPr>
      <t>Integratiekosten</t>
    </r>
    <r>
      <rPr>
        <sz val="10"/>
        <rFont val="Calibri"/>
        <family val="2"/>
        <scheme val="minor"/>
      </rPr>
      <t xml:space="preserve">
voor het koppelen met de te integreren systemen via (API)koppelingen (zie Bijlage A Opdrachtomschrijving). 
Vermeld in kolom B het aantal in te zetten uur en in kolom E een toelichting voor bijzonderheden.
De door u opgegeven tarieven zijn door u reeds ingevuld in regel 31 t/m 35 en worden hier automatisch overgenomen (u kunt dit tarief hier NIET aanpassen).</t>
    </r>
  </si>
  <si>
    <r>
      <rPr>
        <b/>
        <sz val="10"/>
        <rFont val="Calibri"/>
        <family val="2"/>
        <scheme val="minor"/>
      </rPr>
      <t>Configuratiekosten</t>
    </r>
    <r>
      <rPr>
        <sz val="10"/>
        <rFont val="Calibri"/>
        <family val="2"/>
        <scheme val="minor"/>
      </rPr>
      <t xml:space="preserve">
Vermeld in kolom B het aantal in te zetten uur en in kolom E een toelichting voor bijzonderheden. 
De door u opgegeven tarieven zijn door u reeds ingevuld in regel 31 t/m 35 en worden hier automatisch overgenomen (u kunt dit tarief hier NIET aanpassen).</t>
    </r>
  </si>
  <si>
    <t>B. Omschrijving EENMALIGE kosten</t>
  </si>
  <si>
    <t>A. Omschrijving JAARLIJKSE kosten</t>
  </si>
  <si>
    <t>Eventuele toelichting door inschrijver</t>
  </si>
  <si>
    <t>Geef aan of genoemde Tarief in kolom D een stukprijs, totaalprijs, uurtarief, etc betreft.</t>
  </si>
  <si>
    <t>Invulinstructies</t>
  </si>
  <si>
    <r>
      <t xml:space="preserve">Changes
</t>
    </r>
    <r>
      <rPr>
        <sz val="10"/>
        <rFont val="Calibri"/>
        <family val="2"/>
        <scheme val="minor"/>
      </rPr>
      <t xml:space="preserve">Inzet van uren per jaar voor alle technische en/of functionele wijzigingen die na de initiële oplevering gevraagd worden. </t>
    </r>
    <r>
      <rPr>
        <sz val="10"/>
        <color rgb="FFFF0000"/>
        <rFont val="Calibri"/>
        <family val="2"/>
        <scheme val="minor"/>
      </rPr>
      <t>Opdrachtgever gaat uit dat technische wijzigingen nodig zijn voor nieuwe koppelingen en functionele wijzigingen betreffen hoofdzakelijk het aanmaken en/of wijzigen van nieuwe templates.</t>
    </r>
    <r>
      <rPr>
        <sz val="10"/>
        <rFont val="Calibri"/>
        <family val="2"/>
        <scheme val="minor"/>
      </rPr>
      <t xml:space="preserve">
Let op: Deze tarieven gelden voor alle werkzaamheden t.b.v. de opdracht, dus tevens voor integratie &amp; configuratie, meerwerk en/of doorontwikkeling. </t>
    </r>
  </si>
  <si>
    <t>Formulier 5 PRIJSINVULFORMULIER (n.a.v. Eerste Nota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</si>
</sst>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9" x14ac:knownFonts="1">
    <font>
      <sz val="11"/>
      <name val="Calibri"/>
      <family val="2"/>
      <scheme val="minor"/>
    </font>
    <font>
      <sz val="10"/>
      <color theme="1"/>
      <name val="Arial"/>
      <family val="2"/>
    </font>
    <font>
      <sz val="11"/>
      <color theme="1"/>
      <name val="Calibri"/>
      <family val="2"/>
      <scheme val="minor"/>
    </font>
    <font>
      <sz val="10"/>
      <name val="Arial"/>
      <family val="2"/>
    </font>
    <font>
      <sz val="11"/>
      <name val="Calibri"/>
      <family val="2"/>
      <scheme val="minor"/>
    </font>
    <font>
      <sz val="11"/>
      <name val="Arial"/>
      <family val="2"/>
    </font>
    <font>
      <u/>
      <sz val="11"/>
      <color theme="10"/>
      <name val="Calibri"/>
      <family val="2"/>
      <scheme val="minor"/>
    </font>
    <font>
      <b/>
      <sz val="10"/>
      <color theme="0"/>
      <name val="Calibri"/>
      <family val="2"/>
      <scheme val="minor"/>
    </font>
    <font>
      <b/>
      <sz val="10"/>
      <color theme="1"/>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sz val="10"/>
      <color theme="1"/>
      <name val="Calibri"/>
      <family val="2"/>
      <scheme val="minor"/>
    </font>
    <font>
      <b/>
      <sz val="10"/>
      <name val="Calibri"/>
      <family val="2"/>
      <scheme val="minor"/>
    </font>
    <font>
      <b/>
      <sz val="14"/>
      <name val="Calibri"/>
      <family val="2"/>
      <scheme val="minor"/>
    </font>
    <font>
      <b/>
      <sz val="13"/>
      <name val="Calibri"/>
      <family val="2"/>
      <scheme val="minor"/>
    </font>
    <font>
      <b/>
      <sz val="11"/>
      <color rgb="FFFF0000"/>
      <name val="Arial"/>
      <family val="2"/>
    </font>
    <font>
      <sz val="11"/>
      <color rgb="FF000000"/>
      <name val="Calibri"/>
      <family val="2"/>
      <scheme val="minor"/>
    </font>
    <font>
      <b/>
      <sz val="10"/>
      <color rgb="FFFFFFFF"/>
      <name val="Calibri"/>
      <family val="2"/>
      <scheme val="minor"/>
    </font>
    <font>
      <b/>
      <sz val="11"/>
      <name val="Calibri"/>
      <family val="2"/>
      <scheme val="minor"/>
    </font>
    <font>
      <b/>
      <sz val="16"/>
      <color theme="0"/>
      <name val="Calibri"/>
      <family val="2"/>
      <scheme val="minor"/>
    </font>
    <font>
      <sz val="16"/>
      <name val="Calibri"/>
      <family val="2"/>
      <scheme val="minor"/>
    </font>
    <font>
      <sz val="16"/>
      <name val="Arial"/>
      <family val="2"/>
    </font>
    <font>
      <sz val="8"/>
      <name val="Calibri"/>
      <family val="2"/>
      <scheme val="minor"/>
    </font>
    <font>
      <b/>
      <sz val="14"/>
      <color theme="0"/>
      <name val="Calibri"/>
      <family val="2"/>
      <scheme val="minor"/>
    </font>
    <font>
      <sz val="11"/>
      <name val="Arial"/>
    </font>
    <font>
      <sz val="10"/>
      <color rgb="FF000000"/>
      <name val="Calibri"/>
      <family val="2"/>
    </font>
    <font>
      <sz val="10"/>
      <color rgb="FFFF0000"/>
      <name val="Calibri"/>
      <family val="2"/>
    </font>
    <font>
      <sz val="10"/>
      <name val="Calibri"/>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4B287F"/>
        <bgColor indexed="64"/>
      </patternFill>
    </fill>
    <fill>
      <patternFill patternType="solid">
        <fgColor rgb="FFFFFF00"/>
        <bgColor indexed="64"/>
      </patternFill>
    </fill>
    <fill>
      <patternFill patternType="solid">
        <fgColor rgb="FF4B287F"/>
        <bgColor rgb="FF000000"/>
      </patternFill>
    </fill>
    <fill>
      <patternFill patternType="solid">
        <fgColor rgb="FFFF0101"/>
        <bgColor indexed="64"/>
      </patternFill>
    </fill>
    <fill>
      <patternFill patternType="solid">
        <fgColor rgb="FFFF7575"/>
        <bgColor indexed="64"/>
      </patternFill>
    </fill>
    <fill>
      <patternFill patternType="solid">
        <fgColor rgb="FFA80000"/>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style="medium">
        <color rgb="FF000000"/>
      </top>
      <bottom style="medium">
        <color rgb="FF000000"/>
      </bottom>
      <diagonal/>
    </border>
    <border>
      <left/>
      <right style="thin">
        <color rgb="FF000000"/>
      </right>
      <top style="thin">
        <color auto="1"/>
      </top>
      <bottom style="thin">
        <color rgb="FF000000"/>
      </bottom>
      <diagonal/>
    </border>
    <border>
      <left style="thin">
        <color auto="1"/>
      </left>
      <right style="thin">
        <color auto="1"/>
      </right>
      <top style="thin">
        <color auto="1"/>
      </top>
      <bottom/>
      <diagonal/>
    </border>
    <border>
      <left/>
      <right style="thin">
        <color auto="1"/>
      </right>
      <top style="medium">
        <color auto="1"/>
      </top>
      <bottom style="medium">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rgb="FF000000"/>
      </bottom>
      <diagonal/>
    </border>
    <border>
      <left/>
      <right/>
      <top/>
      <bottom style="thin">
        <color rgb="FF000000"/>
      </bottom>
      <diagonal/>
    </border>
    <border>
      <left/>
      <right/>
      <top style="medium">
        <color auto="1"/>
      </top>
      <bottom/>
      <diagonal/>
    </border>
    <border>
      <left/>
      <right style="thin">
        <color indexed="64"/>
      </right>
      <top style="medium">
        <color auto="1"/>
      </top>
      <bottom/>
      <diagonal/>
    </border>
    <border>
      <left/>
      <right style="thin">
        <color indexed="64"/>
      </right>
      <top style="medium">
        <color auto="1"/>
      </top>
      <bottom style="thin">
        <color indexed="64"/>
      </bottom>
      <diagonal/>
    </border>
    <border>
      <left/>
      <right style="thin">
        <color auto="1"/>
      </right>
      <top/>
      <bottom style="medium">
        <color auto="1"/>
      </bottom>
      <diagonal/>
    </border>
    <border>
      <left/>
      <right/>
      <top/>
      <bottom style="medium">
        <color indexed="64"/>
      </bottom>
      <diagonal/>
    </border>
    <border>
      <left/>
      <right style="thin">
        <color rgb="FF000000"/>
      </right>
      <top/>
      <bottom/>
      <diagonal/>
    </border>
  </borders>
  <cellStyleXfs count="7">
    <xf numFmtId="0" fontId="0" fillId="0" borderId="0"/>
    <xf numFmtId="0" fontId="2" fillId="0" borderId="0"/>
    <xf numFmtId="44" fontId="2" fillId="0" borderId="0" applyFont="0" applyFill="0" applyBorder="0" applyAlignment="0" applyProtection="0"/>
    <xf numFmtId="0" fontId="3" fillId="0" borderId="0"/>
    <xf numFmtId="0" fontId="3" fillId="0" borderId="0"/>
    <xf numFmtId="44" fontId="4" fillId="0" borderId="0" applyFont="0" applyFill="0" applyBorder="0" applyAlignment="0" applyProtection="0"/>
    <xf numFmtId="0" fontId="6" fillId="0" borderId="0" applyNumberFormat="0" applyFill="0" applyBorder="0" applyAlignment="0" applyProtection="0"/>
  </cellStyleXfs>
  <cellXfs count="140">
    <xf numFmtId="0" fontId="0" fillId="0" borderId="0" xfId="0"/>
    <xf numFmtId="0" fontId="5" fillId="2" borderId="0" xfId="0" applyFont="1" applyFill="1"/>
    <xf numFmtId="0" fontId="3" fillId="2" borderId="0" xfId="0" applyFont="1" applyFill="1"/>
    <xf numFmtId="0" fontId="3" fillId="0" borderId="0" xfId="0" applyFont="1"/>
    <xf numFmtId="0" fontId="3" fillId="0" borderId="8" xfId="0" applyFont="1" applyBorder="1"/>
    <xf numFmtId="0" fontId="3" fillId="0" borderId="9" xfId="0" applyFont="1" applyBorder="1"/>
    <xf numFmtId="0" fontId="0" fillId="2" borderId="0" xfId="0" applyFill="1" applyAlignment="1">
      <alignment vertical="center"/>
    </xf>
    <xf numFmtId="0" fontId="0" fillId="2" borderId="0" xfId="0" applyFill="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center" vertical="center"/>
    </xf>
    <xf numFmtId="0" fontId="7" fillId="4" borderId="11" xfId="0" applyFont="1" applyFill="1" applyBorder="1" applyAlignment="1">
      <alignment horizontal="center" vertical="center" wrapText="1"/>
    </xf>
    <xf numFmtId="164" fontId="9" fillId="5" borderId="1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0" fontId="7" fillId="4" borderId="1" xfId="0" applyFont="1" applyFill="1" applyBorder="1" applyAlignment="1">
      <alignment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0" fillId="2" borderId="0" xfId="0" applyFill="1"/>
    <xf numFmtId="0" fontId="14" fillId="2" borderId="0" xfId="0" applyFont="1" applyFill="1"/>
    <xf numFmtId="0" fontId="15" fillId="0" borderId="0" xfId="0" applyFont="1"/>
    <xf numFmtId="0" fontId="8" fillId="3" borderId="5" xfId="0" applyFont="1" applyFill="1" applyBorder="1"/>
    <xf numFmtId="0" fontId="9" fillId="3" borderId="6" xfId="0" applyFont="1" applyFill="1" applyBorder="1"/>
    <xf numFmtId="0" fontId="9" fillId="3" borderId="0" xfId="0" applyFont="1" applyFill="1"/>
    <xf numFmtId="0" fontId="9" fillId="3" borderId="8" xfId="0" applyFont="1" applyFill="1" applyBorder="1"/>
    <xf numFmtId="0" fontId="9" fillId="3" borderId="9" xfId="0" applyFont="1" applyFill="1" applyBorder="1"/>
    <xf numFmtId="16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10" xfId="0" applyNumberFormat="1" applyFont="1" applyFill="1" applyBorder="1" applyAlignment="1">
      <alignment horizontal="center" vertical="center"/>
    </xf>
    <xf numFmtId="0" fontId="13" fillId="2" borderId="1" xfId="1" applyFont="1" applyFill="1" applyBorder="1" applyAlignment="1">
      <alignment horizontal="left" vertical="center" wrapText="1"/>
    </xf>
    <xf numFmtId="0" fontId="9" fillId="2" borderId="1" xfId="1" applyFont="1" applyFill="1" applyBorder="1" applyAlignment="1">
      <alignment horizontal="left" vertical="center" wrapText="1"/>
    </xf>
    <xf numFmtId="0" fontId="13" fillId="2" borderId="1" xfId="0" applyFont="1" applyFill="1" applyBorder="1" applyAlignment="1">
      <alignment horizontal="center" vertical="center"/>
    </xf>
    <xf numFmtId="0" fontId="13" fillId="2" borderId="1" xfId="1" applyFont="1" applyFill="1" applyBorder="1" applyAlignment="1">
      <alignment horizontal="center" vertical="center" wrapText="1"/>
    </xf>
    <xf numFmtId="0" fontId="9" fillId="2" borderId="1" xfId="1" quotePrefix="1" applyFont="1" applyFill="1" applyBorder="1" applyAlignment="1">
      <alignment horizontal="left" vertical="center" wrapText="1"/>
    </xf>
    <xf numFmtId="0" fontId="9" fillId="5" borderId="1" xfId="0" applyFont="1" applyFill="1" applyBorder="1" applyAlignment="1">
      <alignment horizontal="center" vertical="center"/>
    </xf>
    <xf numFmtId="0" fontId="0" fillId="2" borderId="12" xfId="0" applyFill="1" applyBorder="1" applyAlignment="1">
      <alignment vertical="center"/>
    </xf>
    <xf numFmtId="0" fontId="9" fillId="0" borderId="0" xfId="0" applyFont="1"/>
    <xf numFmtId="0" fontId="5" fillId="0" borderId="0" xfId="0" applyFont="1"/>
    <xf numFmtId="0" fontId="4" fillId="0" borderId="0" xfId="0" applyFont="1" applyAlignment="1">
      <alignment vertical="center"/>
    </xf>
    <xf numFmtId="0" fontId="1" fillId="0" borderId="0" xfId="1" applyFont="1" applyAlignment="1">
      <alignment horizontal="left" vertical="center" wrapText="1"/>
    </xf>
    <xf numFmtId="0" fontId="12" fillId="0" borderId="0" xfId="1" applyFont="1" applyAlignment="1">
      <alignment horizontal="left" vertical="center" wrapText="1"/>
    </xf>
    <xf numFmtId="0" fontId="0" fillId="0" borderId="0" xfId="0" applyAlignment="1">
      <alignment vertical="center"/>
    </xf>
    <xf numFmtId="0" fontId="6" fillId="0" borderId="0" xfId="6" applyFill="1" applyAlignment="1">
      <alignment vertical="center"/>
    </xf>
    <xf numFmtId="0" fontId="9" fillId="0" borderId="0" xfId="0" applyFont="1" applyAlignment="1">
      <alignment vertical="center"/>
    </xf>
    <xf numFmtId="0" fontId="13" fillId="2" borderId="15" xfId="1" applyFont="1" applyFill="1" applyBorder="1" applyAlignment="1">
      <alignment horizontal="left" vertical="center" wrapText="1"/>
    </xf>
    <xf numFmtId="0" fontId="7" fillId="0" borderId="0" xfId="0" applyFont="1" applyAlignment="1">
      <alignment horizontal="left" vertical="center"/>
    </xf>
    <xf numFmtId="164" fontId="7" fillId="0" borderId="0" xfId="0" applyNumberFormat="1" applyFont="1" applyAlignment="1">
      <alignment horizontal="center" vertical="center"/>
    </xf>
    <xf numFmtId="0" fontId="13" fillId="0" borderId="14" xfId="0" applyFont="1" applyBorder="1" applyAlignment="1">
      <alignment horizontal="center" vertical="center"/>
    </xf>
    <xf numFmtId="0" fontId="13" fillId="2" borderId="20" xfId="1" applyFont="1" applyFill="1" applyBorder="1" applyAlignment="1">
      <alignment horizontal="left" vertical="center" wrapText="1"/>
    </xf>
    <xf numFmtId="0" fontId="13" fillId="2" borderId="20" xfId="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8" fillId="2" borderId="1" xfId="0" applyFont="1" applyFill="1" applyBorder="1" applyAlignment="1">
      <alignment horizontal="center" vertical="center"/>
    </xf>
    <xf numFmtId="0" fontId="18" fillId="6" borderId="20" xfId="0" applyFont="1" applyFill="1" applyBorder="1" applyAlignment="1">
      <alignment horizontal="left" vertical="top" wrapText="1"/>
    </xf>
    <xf numFmtId="44" fontId="17" fillId="5" borderId="1" xfId="5" applyFont="1" applyFill="1" applyBorder="1" applyAlignment="1">
      <alignment vertical="center"/>
    </xf>
    <xf numFmtId="0" fontId="19" fillId="0" borderId="0" xfId="0" applyFont="1" applyAlignment="1">
      <alignment vertical="center"/>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9" fillId="5" borderId="1" xfId="1" quotePrefix="1" applyFont="1" applyFill="1" applyBorder="1" applyAlignment="1">
      <alignment horizontal="left" vertical="center" wrapText="1"/>
    </xf>
    <xf numFmtId="0" fontId="16" fillId="0" borderId="0" xfId="0" applyFont="1" applyAlignment="1">
      <alignment horizontal="left" vertical="center" wrapText="1"/>
    </xf>
    <xf numFmtId="0" fontId="9" fillId="0" borderId="6" xfId="0" applyFont="1" applyBorder="1" applyAlignment="1">
      <alignment horizontal="center" vertical="center"/>
    </xf>
    <xf numFmtId="0" fontId="13" fillId="0" borderId="11" xfId="0" applyFont="1" applyBorder="1" applyAlignment="1">
      <alignment vertical="top" wrapText="1"/>
    </xf>
    <xf numFmtId="0" fontId="13" fillId="0" borderId="21" xfId="0" applyFont="1" applyBorder="1" applyAlignment="1">
      <alignment vertical="top" wrapText="1"/>
    </xf>
    <xf numFmtId="0" fontId="13" fillId="0" borderId="6" xfId="0" applyFont="1" applyBorder="1" applyAlignment="1">
      <alignment vertical="top" wrapText="1"/>
    </xf>
    <xf numFmtId="164" fontId="9" fillId="0" borderId="6" xfId="0" applyNumberFormat="1" applyFont="1" applyBorder="1" applyAlignment="1">
      <alignment horizontal="center" vertical="center"/>
    </xf>
    <xf numFmtId="164" fontId="9" fillId="0" borderId="1" xfId="0" applyNumberFormat="1" applyFont="1" applyBorder="1" applyAlignment="1">
      <alignment vertical="center" wrapText="1"/>
    </xf>
    <xf numFmtId="0" fontId="13" fillId="0" borderId="0" xfId="0" applyFont="1" applyAlignment="1">
      <alignment horizontal="center" vertical="center"/>
    </xf>
    <xf numFmtId="0" fontId="21" fillId="0" borderId="0" xfId="0" applyFont="1"/>
    <xf numFmtId="0" fontId="21" fillId="0" borderId="0" xfId="0" applyFont="1" applyAlignment="1">
      <alignment vertical="center"/>
    </xf>
    <xf numFmtId="0" fontId="0" fillId="2" borderId="16" xfId="0" applyFill="1" applyBorder="1" applyAlignment="1">
      <alignment vertical="center"/>
    </xf>
    <xf numFmtId="0" fontId="3" fillId="0" borderId="27" xfId="0" applyFont="1" applyBorder="1" applyAlignment="1">
      <alignment horizontal="right"/>
    </xf>
    <xf numFmtId="164" fontId="9" fillId="0" borderId="19" xfId="0" applyNumberFormat="1" applyFont="1" applyBorder="1" applyAlignment="1">
      <alignment horizontal="center" vertical="center"/>
    </xf>
    <xf numFmtId="164" fontId="7" fillId="0" borderId="29" xfId="0" applyNumberFormat="1" applyFont="1" applyBorder="1" applyAlignment="1">
      <alignment horizontal="center" vertical="center"/>
    </xf>
    <xf numFmtId="164" fontId="9" fillId="5" borderId="1" xfId="0" applyNumberFormat="1" applyFont="1" applyFill="1" applyBorder="1" applyAlignment="1">
      <alignment horizontal="left" vertical="top" wrapText="1"/>
    </xf>
    <xf numFmtId="164" fontId="23" fillId="5" borderId="1" xfId="0" applyNumberFormat="1" applyFont="1" applyFill="1" applyBorder="1" applyAlignment="1">
      <alignment horizontal="center" vertical="center" wrapText="1"/>
    </xf>
    <xf numFmtId="0" fontId="11" fillId="3" borderId="7" xfId="0" applyFont="1" applyFill="1" applyBorder="1"/>
    <xf numFmtId="0" fontId="1" fillId="2" borderId="0" xfId="1" applyFont="1" applyFill="1" applyAlignment="1">
      <alignment horizontal="left" vertical="center" wrapText="1"/>
    </xf>
    <xf numFmtId="0" fontId="4" fillId="2" borderId="0" xfId="0" applyFont="1" applyFill="1" applyAlignment="1">
      <alignment vertical="center"/>
    </xf>
    <xf numFmtId="0" fontId="9" fillId="2" borderId="0" xfId="0" applyFont="1" applyFill="1"/>
    <xf numFmtId="0" fontId="21" fillId="2" borderId="0" xfId="0" applyFont="1" applyFill="1"/>
    <xf numFmtId="164" fontId="9" fillId="2" borderId="0" xfId="0" applyNumberFormat="1" applyFont="1" applyFill="1" applyAlignment="1">
      <alignment horizontal="center" vertical="center"/>
    </xf>
    <xf numFmtId="0" fontId="13" fillId="2" borderId="0" xfId="0" applyFont="1" applyFill="1" applyAlignment="1">
      <alignment vertical="top" wrapText="1"/>
    </xf>
    <xf numFmtId="0" fontId="13" fillId="2" borderId="0" xfId="0" applyFont="1" applyFill="1"/>
    <xf numFmtId="0" fontId="19" fillId="2" borderId="0" xfId="0" applyFont="1" applyFill="1" applyAlignment="1">
      <alignment vertical="center"/>
    </xf>
    <xf numFmtId="0" fontId="16" fillId="2" borderId="0" xfId="0" applyFont="1" applyFill="1" applyAlignment="1">
      <alignment horizontal="left" vertical="center" wrapText="1"/>
    </xf>
    <xf numFmtId="0" fontId="21" fillId="2" borderId="0" xfId="0" applyFont="1" applyFill="1" applyAlignment="1">
      <alignment vertical="center"/>
    </xf>
    <xf numFmtId="0" fontId="22" fillId="2" borderId="0" xfId="0" applyFont="1" applyFill="1"/>
    <xf numFmtId="0" fontId="9" fillId="2" borderId="0" xfId="0" applyFont="1" applyFill="1" applyAlignment="1">
      <alignment vertical="center"/>
    </xf>
    <xf numFmtId="0" fontId="13" fillId="0" borderId="1" xfId="0" applyFont="1" applyBorder="1" applyAlignment="1">
      <alignment horizontal="center" vertical="center"/>
    </xf>
    <xf numFmtId="0" fontId="8" fillId="2" borderId="11" xfId="0" applyFont="1" applyFill="1" applyBorder="1" applyAlignment="1">
      <alignment horizontal="center" vertical="center" wrapText="1"/>
    </xf>
    <xf numFmtId="0" fontId="7" fillId="2" borderId="0" xfId="0" applyFont="1" applyFill="1" applyAlignment="1">
      <alignment horizontal="left" vertical="center"/>
    </xf>
    <xf numFmtId="0" fontId="13" fillId="2" borderId="1" xfId="0" applyFont="1" applyFill="1" applyBorder="1" applyAlignment="1">
      <alignment vertical="center"/>
    </xf>
    <xf numFmtId="0" fontId="3" fillId="2" borderId="0" xfId="0" applyFont="1" applyFill="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24" fillId="7" borderId="18" xfId="0" applyFont="1" applyFill="1" applyBorder="1" applyAlignment="1">
      <alignment horizontal="left" vertical="center"/>
    </xf>
    <xf numFmtId="0" fontId="20" fillId="7" borderId="18" xfId="0" applyFont="1" applyFill="1" applyBorder="1" applyAlignment="1">
      <alignment horizontal="left" vertical="center"/>
    </xf>
    <xf numFmtId="164" fontId="20" fillId="7" borderId="16" xfId="0" applyNumberFormat="1" applyFont="1" applyFill="1" applyBorder="1" applyAlignment="1">
      <alignment horizontal="center" vertical="center"/>
    </xf>
    <xf numFmtId="164" fontId="20" fillId="7" borderId="28" xfId="0" applyNumberFormat="1" applyFont="1" applyFill="1" applyBorder="1" applyAlignment="1">
      <alignment horizontal="center" vertical="center"/>
    </xf>
    <xf numFmtId="0" fontId="20" fillId="7" borderId="13" xfId="0" applyFont="1" applyFill="1" applyBorder="1" applyAlignment="1">
      <alignment horizontal="left" vertical="center"/>
    </xf>
    <xf numFmtId="0" fontId="7" fillId="8" borderId="18" xfId="0" applyFont="1" applyFill="1" applyBorder="1" applyAlignment="1">
      <alignment horizontal="left" vertical="center"/>
    </xf>
    <xf numFmtId="164" fontId="7" fillId="8" borderId="16" xfId="0" applyNumberFormat="1" applyFont="1" applyFill="1" applyBorder="1" applyAlignment="1">
      <alignment horizontal="center" vertical="center"/>
    </xf>
    <xf numFmtId="164" fontId="7" fillId="8" borderId="18" xfId="0" applyNumberFormat="1" applyFont="1" applyFill="1" applyBorder="1" applyAlignment="1">
      <alignment horizontal="center" vertical="center"/>
    </xf>
    <xf numFmtId="0" fontId="20" fillId="9" borderId="13" xfId="0" applyFont="1" applyFill="1" applyBorder="1" applyAlignment="1">
      <alignment horizontal="left" vertical="center"/>
    </xf>
    <xf numFmtId="164" fontId="20" fillId="9" borderId="16" xfId="0" applyNumberFormat="1"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12" fillId="3" borderId="0" xfId="0" applyFont="1" applyFill="1"/>
    <xf numFmtId="0" fontId="11" fillId="3" borderId="0" xfId="0" applyFont="1" applyFill="1"/>
    <xf numFmtId="0" fontId="0" fillId="5" borderId="11" xfId="0" applyFill="1" applyBorder="1" applyAlignment="1">
      <alignment horizontal="center" vertical="center" wrapText="1"/>
    </xf>
    <xf numFmtId="0" fontId="0" fillId="5" borderId="22" xfId="0" applyFill="1" applyBorder="1" applyAlignment="1">
      <alignment horizontal="center" vertical="center" wrapText="1"/>
    </xf>
    <xf numFmtId="0" fontId="25" fillId="2" borderId="0" xfId="0" applyFont="1" applyFill="1"/>
    <xf numFmtId="0" fontId="25" fillId="0" borderId="0" xfId="0" applyFont="1"/>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28" fillId="3" borderId="0" xfId="0" applyFont="1" applyFill="1"/>
    <xf numFmtId="3" fontId="9" fillId="2" borderId="1" xfId="0" applyNumberFormat="1" applyFont="1" applyFill="1" applyBorder="1" applyAlignment="1">
      <alignment horizontal="center" vertical="center"/>
    </xf>
    <xf numFmtId="49" fontId="17" fillId="5" borderId="1" xfId="5" applyNumberFormat="1" applyFont="1" applyFill="1" applyBorder="1" applyAlignment="1">
      <alignment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4" fillId="5" borderId="1" xfId="0" applyFont="1" applyFill="1" applyBorder="1" applyAlignment="1">
      <alignment horizontal="center" vertical="center" wrapText="1"/>
    </xf>
    <xf numFmtId="0" fontId="9" fillId="0" borderId="11"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0" fillId="7" borderId="13" xfId="0"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22" xfId="0" applyFont="1" applyFill="1" applyBorder="1" applyAlignment="1">
      <alignment horizontal="center" vertical="center"/>
    </xf>
    <xf numFmtId="0" fontId="9" fillId="5" borderId="1" xfId="0" applyFont="1" applyFill="1" applyBorder="1" applyAlignment="1">
      <alignment horizontal="center"/>
    </xf>
    <xf numFmtId="0" fontId="7" fillId="4" borderId="8" xfId="0" applyFont="1" applyFill="1" applyBorder="1" applyAlignment="1">
      <alignment horizontal="center" vertical="center"/>
    </xf>
    <xf numFmtId="0" fontId="7" fillId="4" borderId="17" xfId="0" applyFont="1" applyFill="1" applyBorder="1" applyAlignment="1">
      <alignment horizontal="center" vertical="center"/>
    </xf>
    <xf numFmtId="0" fontId="9" fillId="5" borderId="1" xfId="0" applyFont="1" applyFill="1" applyBorder="1" applyAlignment="1">
      <alignment horizontal="left" vertical="center"/>
    </xf>
    <xf numFmtId="0" fontId="11" fillId="2" borderId="1" xfId="0" applyFont="1" applyFill="1" applyBorder="1" applyAlignment="1">
      <alignment horizontal="center" vertical="center"/>
    </xf>
  </cellXfs>
  <cellStyles count="7">
    <cellStyle name="Hyperlink" xfId="6" builtinId="8"/>
    <cellStyle name="Standaard" xfId="0" builtinId="0"/>
    <cellStyle name="Standaard 2" xfId="3" xr:uid="{00000000-0005-0000-0000-000001000000}"/>
    <cellStyle name="Standaard 3" xfId="4" xr:uid="{00000000-0005-0000-0000-000002000000}"/>
    <cellStyle name="Standaard 4" xfId="1" xr:uid="{00000000-0005-0000-0000-000003000000}"/>
    <cellStyle name="Valuta" xfId="5" builtinId="4"/>
    <cellStyle name="Valuta 2" xfId="2" xr:uid="{00000000-0005-0000-0000-000005000000}"/>
  </cellStyles>
  <dxfs count="3">
    <dxf>
      <font>
        <color rgb="FF006100"/>
      </font>
      <fill>
        <patternFill>
          <bgColor rgb="FFC6EF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7575"/>
      <color rgb="FFA80000"/>
      <color rgb="FFD00000"/>
      <color rgb="FFFF0101"/>
      <color rgb="FFF22E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165100</xdr:colOff>
      <xdr:row>0</xdr:row>
      <xdr:rowOff>115887</xdr:rowOff>
    </xdr:from>
    <xdr:to>
      <xdr:col>4</xdr:col>
      <xdr:colOff>257175</xdr:colOff>
      <xdr:row>2</xdr:row>
      <xdr:rowOff>174321</xdr:rowOff>
    </xdr:to>
    <xdr:pic>
      <xdr:nvPicPr>
        <xdr:cNvPr id="2" name="logo">
          <a:extLst>
            <a:ext uri="{FF2B5EF4-FFF2-40B4-BE49-F238E27FC236}">
              <a16:creationId xmlns:a16="http://schemas.microsoft.com/office/drawing/2014/main" id="{B5E5AFA2-3830-49FB-950B-35460AFF36B4}"/>
            </a:ext>
          </a:extLst>
        </xdr:cNvPr>
        <xdr:cNvPicPr>
          <a:picLocks noChangeAspect="1"/>
        </xdr:cNvPicPr>
      </xdr:nvPicPr>
      <xdr:blipFill>
        <a:blip xmlns:r="http://schemas.openxmlformats.org/officeDocument/2006/relationships" r:embed="rId1" cstate="print">
          <a:lum/>
          <a:extLst>
            <a:ext uri="{28A0092B-C50C-407E-A947-70E740481C1C}">
              <a14:useLocalDpi xmlns:a14="http://schemas.microsoft.com/office/drawing/2010/main" val="0"/>
            </a:ext>
          </a:extLst>
        </a:blip>
        <a:stretch>
          <a:fillRect/>
        </a:stretch>
      </xdr:blipFill>
      <xdr:spPr>
        <a:xfrm>
          <a:off x="7848600" y="115887"/>
          <a:ext cx="1800225" cy="5092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284E-49D4-4BEE-8D0B-A35F1461B765}">
  <sheetPr>
    <pageSetUpPr fitToPage="1"/>
  </sheetPr>
  <dimension ref="A1:AI661"/>
  <sheetViews>
    <sheetView tabSelected="1" zoomScaleNormal="100" workbookViewId="0">
      <selection activeCell="A8" sqref="A8"/>
    </sheetView>
  </sheetViews>
  <sheetFormatPr defaultColWidth="8.81640625" defaultRowHeight="14" x14ac:dyDescent="0.3"/>
  <cols>
    <col min="1" max="1" width="49.7265625" style="1" customWidth="1"/>
    <col min="2" max="2" width="18.453125" style="1" customWidth="1"/>
    <col min="3" max="3" width="17.26953125" style="1" customWidth="1"/>
    <col min="4" max="4" width="24.453125" style="1" customWidth="1"/>
    <col min="5" max="5" width="55.54296875" style="1" customWidth="1"/>
    <col min="6" max="6" width="8.81640625" style="1" customWidth="1"/>
    <col min="7" max="7" width="8.81640625" style="1"/>
    <col min="8" max="8" width="14.1796875" style="1" customWidth="1"/>
    <col min="9" max="9" width="10.453125" style="1" bestFit="1" customWidth="1"/>
    <col min="10" max="27" width="8.81640625" style="1"/>
    <col min="28" max="16384" width="8.81640625" style="36"/>
  </cols>
  <sheetData>
    <row r="1" spans="1:27" customFormat="1" ht="18.5" x14ac:dyDescent="0.45">
      <c r="A1" s="18" t="s">
        <v>76</v>
      </c>
      <c r="B1" s="17"/>
      <c r="C1" s="17"/>
      <c r="D1" s="17"/>
      <c r="E1" s="17"/>
      <c r="F1" s="17"/>
      <c r="G1" s="17"/>
      <c r="H1" s="17"/>
      <c r="I1" s="17"/>
      <c r="J1" s="17"/>
      <c r="K1" s="17"/>
      <c r="L1" s="17"/>
      <c r="M1" s="17"/>
      <c r="N1" s="17"/>
      <c r="O1" s="17"/>
      <c r="P1" s="17"/>
      <c r="Q1" s="17"/>
      <c r="R1" s="17"/>
      <c r="S1" s="17"/>
      <c r="T1" s="17"/>
      <c r="U1" s="17"/>
      <c r="V1" s="17"/>
      <c r="W1" s="17"/>
      <c r="X1" s="17"/>
      <c r="Y1" s="17"/>
      <c r="Z1" s="17"/>
      <c r="AA1" s="17"/>
    </row>
    <row r="2" spans="1:27" customFormat="1" ht="17" x14ac:dyDescent="0.4">
      <c r="A2" s="19" t="s">
        <v>44</v>
      </c>
      <c r="B2" s="17"/>
      <c r="C2" s="17"/>
      <c r="D2" s="17"/>
      <c r="E2" s="17"/>
      <c r="F2" s="17"/>
      <c r="G2" s="17"/>
      <c r="H2" s="17"/>
      <c r="I2" s="17"/>
      <c r="J2" s="17"/>
      <c r="K2" s="17"/>
      <c r="L2" s="17"/>
      <c r="M2" s="17"/>
      <c r="N2" s="17"/>
      <c r="O2" s="17"/>
      <c r="P2" s="17"/>
      <c r="Q2" s="17"/>
      <c r="R2" s="17"/>
      <c r="S2" s="17"/>
      <c r="T2" s="17"/>
      <c r="U2" s="17"/>
      <c r="V2" s="17"/>
      <c r="W2" s="17"/>
      <c r="X2" s="17"/>
      <c r="Y2" s="17"/>
      <c r="Z2" s="17"/>
      <c r="AA2" s="17"/>
    </row>
    <row r="3" spans="1:27" customFormat="1" ht="16" customHeight="1" x14ac:dyDescent="0.35">
      <c r="A3" s="17"/>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s="35" customFormat="1" ht="13" x14ac:dyDescent="0.3">
      <c r="A4" s="20" t="s">
        <v>74</v>
      </c>
      <c r="B4" s="21"/>
      <c r="C4" s="21"/>
      <c r="D4" s="21"/>
      <c r="E4" s="21"/>
      <c r="F4" s="77"/>
      <c r="G4" s="77"/>
      <c r="H4" s="77"/>
      <c r="I4" s="77"/>
      <c r="J4" s="77"/>
      <c r="K4" s="77"/>
      <c r="L4" s="77"/>
      <c r="M4" s="77"/>
      <c r="N4" s="77"/>
      <c r="O4" s="77"/>
      <c r="P4" s="77"/>
      <c r="Q4" s="77"/>
      <c r="R4" s="77"/>
      <c r="S4" s="77"/>
      <c r="T4" s="77"/>
      <c r="U4" s="77"/>
      <c r="V4" s="77"/>
      <c r="W4" s="77"/>
      <c r="X4" s="77"/>
      <c r="Y4" s="77"/>
      <c r="Z4" s="77"/>
      <c r="AA4" s="77"/>
    </row>
    <row r="5" spans="1:27" s="35" customFormat="1" ht="13" x14ac:dyDescent="0.3">
      <c r="A5" s="22" t="s">
        <v>19</v>
      </c>
      <c r="B5" s="22"/>
      <c r="C5" s="22"/>
      <c r="D5" s="22"/>
      <c r="E5" s="22"/>
      <c r="F5" s="77"/>
      <c r="G5" s="77"/>
      <c r="H5" s="77"/>
      <c r="I5" s="77"/>
      <c r="J5" s="77"/>
      <c r="K5" s="77"/>
      <c r="L5" s="77"/>
      <c r="M5" s="77"/>
      <c r="N5" s="77"/>
      <c r="O5" s="77"/>
      <c r="P5" s="77"/>
      <c r="Q5" s="77"/>
      <c r="R5" s="77"/>
      <c r="S5" s="77"/>
      <c r="T5" s="77"/>
      <c r="U5" s="77"/>
      <c r="V5" s="77"/>
      <c r="W5" s="77"/>
      <c r="X5" s="77"/>
      <c r="Y5" s="77"/>
      <c r="Z5" s="77"/>
      <c r="AA5" s="77"/>
    </row>
    <row r="6" spans="1:27" s="35" customFormat="1" ht="8.15" customHeight="1" x14ac:dyDescent="0.3">
      <c r="A6" s="22"/>
      <c r="B6" s="22"/>
      <c r="C6" s="22"/>
      <c r="D6" s="22"/>
      <c r="E6" s="22"/>
      <c r="F6" s="77"/>
      <c r="G6" s="77"/>
      <c r="H6" s="77"/>
      <c r="I6" s="77"/>
      <c r="J6" s="77"/>
      <c r="K6" s="77"/>
      <c r="L6" s="77"/>
      <c r="M6" s="77"/>
      <c r="N6" s="77"/>
      <c r="O6" s="77"/>
      <c r="P6" s="77"/>
      <c r="Q6" s="77"/>
      <c r="R6" s="77"/>
      <c r="S6" s="77"/>
      <c r="T6" s="77"/>
      <c r="U6" s="77"/>
      <c r="V6" s="77"/>
      <c r="W6" s="77"/>
      <c r="X6" s="77"/>
      <c r="Y6" s="77"/>
      <c r="Z6" s="77"/>
      <c r="AA6" s="77"/>
    </row>
    <row r="7" spans="1:27" s="35" customFormat="1" ht="13.4" customHeight="1" x14ac:dyDescent="0.3">
      <c r="A7" s="22" t="s">
        <v>20</v>
      </c>
      <c r="B7" s="22"/>
      <c r="C7" s="22"/>
      <c r="D7" s="22"/>
      <c r="E7" s="22"/>
      <c r="F7" s="77"/>
      <c r="G7" s="77"/>
      <c r="H7" s="77"/>
      <c r="I7" s="77"/>
      <c r="J7" s="77"/>
      <c r="K7" s="77"/>
      <c r="L7" s="77"/>
      <c r="M7" s="77"/>
      <c r="N7" s="77"/>
      <c r="O7" s="77"/>
      <c r="P7" s="77"/>
      <c r="Q7" s="77"/>
      <c r="R7" s="77"/>
      <c r="S7" s="77"/>
      <c r="T7" s="77"/>
      <c r="U7" s="77"/>
      <c r="V7" s="77"/>
      <c r="W7" s="77"/>
      <c r="X7" s="77"/>
      <c r="Y7" s="77"/>
      <c r="Z7" s="77"/>
      <c r="AA7" s="77"/>
    </row>
    <row r="8" spans="1:27" s="35" customFormat="1" ht="13.4" customHeight="1" x14ac:dyDescent="0.3">
      <c r="A8" s="22" t="s">
        <v>67</v>
      </c>
      <c r="B8" s="22"/>
      <c r="C8" s="22"/>
      <c r="D8" s="22"/>
      <c r="E8" s="22"/>
      <c r="F8" s="77"/>
      <c r="G8" s="77"/>
      <c r="H8" s="77"/>
      <c r="I8" s="77"/>
      <c r="J8" s="77"/>
      <c r="K8" s="77"/>
      <c r="L8" s="77"/>
      <c r="M8" s="77"/>
      <c r="N8" s="77"/>
      <c r="O8" s="77"/>
      <c r="P8" s="77"/>
      <c r="Q8" s="77"/>
      <c r="R8" s="77"/>
      <c r="S8" s="77"/>
      <c r="T8" s="77"/>
      <c r="U8" s="77"/>
      <c r="V8" s="77"/>
      <c r="W8" s="77"/>
      <c r="X8" s="77"/>
      <c r="Y8" s="77"/>
      <c r="Z8" s="77"/>
      <c r="AA8" s="77"/>
    </row>
    <row r="9" spans="1:27" s="35" customFormat="1" ht="13" x14ac:dyDescent="0.3">
      <c r="A9" s="22" t="s">
        <v>45</v>
      </c>
      <c r="B9" s="22"/>
      <c r="C9" s="22"/>
      <c r="D9" s="22"/>
      <c r="E9" s="22"/>
      <c r="F9" s="77"/>
      <c r="G9" s="77"/>
      <c r="H9" s="77"/>
      <c r="I9" s="77"/>
      <c r="J9" s="77"/>
      <c r="K9" s="77"/>
      <c r="L9" s="77"/>
      <c r="M9" s="77"/>
      <c r="N9" s="77"/>
      <c r="O9" s="77"/>
      <c r="P9" s="77"/>
      <c r="Q9" s="77"/>
      <c r="R9" s="77"/>
      <c r="S9" s="77"/>
      <c r="T9" s="77"/>
      <c r="U9" s="77"/>
      <c r="V9" s="77"/>
      <c r="W9" s="77"/>
      <c r="X9" s="77"/>
      <c r="Y9" s="77"/>
      <c r="Z9" s="77"/>
      <c r="AA9" s="77"/>
    </row>
    <row r="10" spans="1:27" s="35" customFormat="1" ht="7.5" customHeight="1" x14ac:dyDescent="0.3">
      <c r="A10" s="22"/>
      <c r="B10" s="22"/>
      <c r="C10" s="22"/>
      <c r="D10" s="22"/>
      <c r="E10" s="22"/>
      <c r="F10" s="77"/>
      <c r="G10" s="77"/>
      <c r="H10" s="77"/>
      <c r="I10" s="77"/>
      <c r="J10" s="77"/>
      <c r="K10" s="77"/>
      <c r="L10" s="77"/>
      <c r="M10" s="77"/>
      <c r="N10" s="77"/>
      <c r="O10" s="77"/>
      <c r="P10" s="77"/>
      <c r="Q10" s="77"/>
      <c r="R10" s="77"/>
      <c r="S10" s="77"/>
      <c r="T10" s="77"/>
      <c r="U10" s="77"/>
      <c r="V10" s="77"/>
      <c r="W10" s="77"/>
      <c r="X10" s="77"/>
      <c r="Y10" s="77"/>
      <c r="Z10" s="77"/>
      <c r="AA10" s="77"/>
    </row>
    <row r="11" spans="1:27" s="35" customFormat="1" ht="13" x14ac:dyDescent="0.3">
      <c r="A11" s="22" t="s">
        <v>21</v>
      </c>
      <c r="B11" s="22"/>
      <c r="C11" s="22"/>
      <c r="D11" s="22"/>
      <c r="E11" s="22"/>
      <c r="F11" s="77"/>
      <c r="G11" s="77"/>
      <c r="H11" s="77"/>
      <c r="I11" s="77"/>
      <c r="J11" s="77"/>
      <c r="K11" s="77"/>
      <c r="L11" s="77"/>
      <c r="M11" s="77"/>
      <c r="N11" s="77"/>
      <c r="O11" s="77"/>
      <c r="P11" s="77"/>
      <c r="Q11" s="77"/>
      <c r="R11" s="77"/>
      <c r="S11" s="77"/>
      <c r="T11" s="77"/>
      <c r="U11" s="77"/>
      <c r="V11" s="77"/>
      <c r="W11" s="77"/>
      <c r="X11" s="77"/>
      <c r="Y11" s="77"/>
      <c r="Z11" s="77"/>
      <c r="AA11" s="77"/>
    </row>
    <row r="12" spans="1:27" s="35" customFormat="1" ht="13" x14ac:dyDescent="0.3">
      <c r="A12" s="74"/>
      <c r="B12" s="22"/>
      <c r="C12" s="22"/>
      <c r="D12" s="22"/>
      <c r="E12" s="106"/>
      <c r="F12" s="77"/>
      <c r="G12" s="77"/>
      <c r="H12" s="77"/>
      <c r="I12" s="77"/>
      <c r="J12" s="77"/>
      <c r="K12" s="77"/>
      <c r="L12" s="77"/>
      <c r="M12" s="77"/>
      <c r="N12" s="77"/>
      <c r="O12" s="77"/>
      <c r="P12" s="77"/>
      <c r="Q12" s="77"/>
      <c r="R12" s="77"/>
      <c r="S12" s="77"/>
      <c r="T12" s="77"/>
      <c r="U12" s="77"/>
      <c r="V12" s="77"/>
      <c r="W12" s="77"/>
      <c r="X12" s="77"/>
      <c r="Y12" s="77"/>
      <c r="Z12" s="77"/>
      <c r="AA12" s="77"/>
    </row>
    <row r="13" spans="1:27" s="35" customFormat="1" ht="13.4" customHeight="1" x14ac:dyDescent="0.3">
      <c r="A13" s="22" t="s">
        <v>23</v>
      </c>
      <c r="B13" s="22"/>
      <c r="C13" s="22"/>
      <c r="D13" s="22"/>
      <c r="E13" s="107"/>
      <c r="F13" s="77"/>
      <c r="G13" s="77"/>
      <c r="H13" s="77"/>
      <c r="I13" s="77"/>
      <c r="J13" s="77"/>
      <c r="K13" s="77"/>
      <c r="L13" s="77"/>
      <c r="M13" s="77"/>
      <c r="N13" s="77"/>
      <c r="O13" s="77"/>
      <c r="P13" s="77"/>
      <c r="Q13" s="77"/>
      <c r="R13" s="77"/>
      <c r="S13" s="77"/>
      <c r="T13" s="77"/>
      <c r="U13" s="77"/>
      <c r="V13" s="77"/>
      <c r="W13" s="77"/>
      <c r="X13" s="77"/>
      <c r="Y13" s="77"/>
      <c r="Z13" s="77"/>
      <c r="AA13" s="77"/>
    </row>
    <row r="14" spans="1:27" s="35" customFormat="1" ht="13" x14ac:dyDescent="0.3">
      <c r="A14" s="114" t="s">
        <v>66</v>
      </c>
      <c r="B14" s="22"/>
      <c r="C14" s="22"/>
      <c r="D14" s="22"/>
      <c r="E14" s="107"/>
      <c r="F14" s="77"/>
      <c r="G14" s="77"/>
      <c r="H14" s="77"/>
      <c r="I14" s="77"/>
      <c r="J14" s="77"/>
      <c r="K14" s="77"/>
      <c r="L14" s="77"/>
      <c r="M14" s="77"/>
      <c r="N14" s="77"/>
      <c r="O14" s="77"/>
      <c r="P14" s="77"/>
      <c r="Q14" s="77"/>
      <c r="R14" s="77"/>
      <c r="S14" s="77"/>
      <c r="T14" s="77"/>
      <c r="U14" s="77"/>
      <c r="V14" s="77"/>
      <c r="W14" s="77"/>
      <c r="X14" s="77"/>
      <c r="Y14" s="77"/>
      <c r="Z14" s="77"/>
      <c r="AA14" s="77"/>
    </row>
    <row r="15" spans="1:27" s="35" customFormat="1" ht="13" x14ac:dyDescent="0.3">
      <c r="A15" s="23" t="s">
        <v>46</v>
      </c>
      <c r="B15" s="24"/>
      <c r="C15" s="24"/>
      <c r="D15" s="24"/>
      <c r="E15" s="24"/>
      <c r="F15" s="77"/>
      <c r="G15" s="77"/>
      <c r="H15" s="77"/>
      <c r="I15" s="77"/>
      <c r="J15" s="77"/>
      <c r="K15" s="77"/>
      <c r="L15" s="77"/>
      <c r="M15" s="77"/>
      <c r="N15" s="77"/>
      <c r="O15" s="77"/>
      <c r="P15" s="77"/>
      <c r="Q15" s="77"/>
      <c r="R15" s="77"/>
      <c r="S15" s="77"/>
      <c r="T15" s="77"/>
      <c r="U15" s="77"/>
      <c r="V15" s="77"/>
      <c r="W15" s="77"/>
      <c r="X15" s="77"/>
      <c r="Y15" s="77"/>
      <c r="Z15" s="77"/>
      <c r="AA15" s="77"/>
    </row>
    <row r="16" spans="1:27" s="3" customFormat="1" ht="12.5" x14ac:dyDescent="0.25">
      <c r="A16" s="4"/>
      <c r="B16" s="5"/>
      <c r="C16" s="5"/>
      <c r="E16" s="5"/>
      <c r="F16" s="2"/>
      <c r="G16" s="2"/>
      <c r="H16" s="2"/>
      <c r="I16" s="2"/>
      <c r="J16" s="2"/>
      <c r="K16" s="2"/>
      <c r="L16" s="2"/>
      <c r="M16" s="2"/>
      <c r="N16" s="2"/>
      <c r="O16" s="2"/>
      <c r="P16" s="2"/>
      <c r="Q16" s="2"/>
      <c r="R16" s="2"/>
      <c r="S16" s="2"/>
      <c r="T16" s="2"/>
      <c r="U16" s="2"/>
      <c r="V16" s="2"/>
      <c r="W16" s="2"/>
      <c r="X16" s="2"/>
      <c r="Y16" s="2"/>
      <c r="Z16" s="2"/>
      <c r="AA16" s="2"/>
    </row>
    <row r="17" spans="1:35" s="3" customFormat="1" ht="26.15" customHeight="1" x14ac:dyDescent="0.25">
      <c r="A17" s="8" t="s">
        <v>71</v>
      </c>
      <c r="B17" s="9" t="s">
        <v>5</v>
      </c>
      <c r="C17" s="10" t="s">
        <v>18</v>
      </c>
      <c r="D17" s="25" t="s">
        <v>7</v>
      </c>
      <c r="E17" s="8" t="s">
        <v>47</v>
      </c>
      <c r="F17" s="2"/>
      <c r="G17" s="2"/>
      <c r="H17" s="2"/>
      <c r="I17" s="2"/>
      <c r="J17" s="2"/>
      <c r="K17" s="2"/>
      <c r="L17" s="2"/>
      <c r="M17" s="2"/>
      <c r="N17" s="2"/>
      <c r="O17" s="2"/>
      <c r="P17" s="2"/>
      <c r="Q17" s="2"/>
      <c r="R17" s="2"/>
      <c r="S17" s="2"/>
      <c r="T17" s="2"/>
      <c r="U17" s="2"/>
      <c r="V17" s="2"/>
      <c r="W17" s="2"/>
      <c r="X17" s="2"/>
      <c r="Y17" s="2"/>
      <c r="Z17" s="2"/>
      <c r="AA17" s="2"/>
    </row>
    <row r="18" spans="1:35" s="3" customFormat="1" ht="20.149999999999999" customHeight="1" x14ac:dyDescent="0.25">
      <c r="A18" s="28" t="s">
        <v>58</v>
      </c>
      <c r="B18" s="31" t="s">
        <v>63</v>
      </c>
      <c r="C18" s="31" t="s">
        <v>56</v>
      </c>
      <c r="D18" s="46" t="s">
        <v>26</v>
      </c>
      <c r="E18" s="31" t="s">
        <v>11</v>
      </c>
      <c r="F18" s="2"/>
      <c r="G18" s="2"/>
      <c r="H18" s="2"/>
      <c r="I18" s="2"/>
      <c r="J18" s="2"/>
      <c r="K18" s="2"/>
      <c r="L18" s="2"/>
      <c r="M18" s="2"/>
      <c r="N18" s="2"/>
      <c r="O18" s="2"/>
      <c r="P18" s="2"/>
      <c r="Q18" s="2"/>
      <c r="R18" s="2"/>
      <c r="S18" s="2"/>
      <c r="T18" s="2"/>
      <c r="U18" s="2"/>
      <c r="V18" s="2"/>
      <c r="W18" s="2"/>
      <c r="X18" s="2"/>
      <c r="Y18" s="2"/>
      <c r="Z18" s="2"/>
      <c r="AA18" s="2"/>
    </row>
    <row r="19" spans="1:35" s="38" customFormat="1" ht="39.5" thickBot="1" x14ac:dyDescent="0.3">
      <c r="A19" s="29" t="s">
        <v>57</v>
      </c>
      <c r="B19" s="115">
        <v>64200</v>
      </c>
      <c r="C19" s="12">
        <v>0</v>
      </c>
      <c r="D19" s="12"/>
      <c r="E19" s="72"/>
      <c r="F19" s="76"/>
      <c r="G19" s="2"/>
      <c r="H19" s="2"/>
      <c r="I19" s="2"/>
      <c r="J19" s="2"/>
      <c r="K19" s="2"/>
      <c r="L19" s="2"/>
      <c r="M19" s="2"/>
      <c r="N19" s="2"/>
      <c r="O19" s="2"/>
      <c r="P19" s="2"/>
      <c r="Q19" s="2"/>
      <c r="R19" s="2"/>
      <c r="S19" s="2"/>
      <c r="T19" s="2"/>
      <c r="U19" s="2"/>
      <c r="V19" s="2"/>
      <c r="W19" s="2"/>
      <c r="X19" s="2"/>
      <c r="Y19" s="2"/>
      <c r="Z19" s="2"/>
      <c r="AA19" s="2"/>
      <c r="AB19" s="3"/>
      <c r="AC19" s="3"/>
      <c r="AD19" s="3"/>
      <c r="AE19" s="3"/>
      <c r="AF19" s="3"/>
      <c r="AG19" s="3"/>
      <c r="AH19" s="3"/>
      <c r="AI19" s="3"/>
    </row>
    <row r="20" spans="1:35" s="38" customFormat="1" ht="15" thickBot="1" x14ac:dyDescent="0.3">
      <c r="A20" s="99" t="s">
        <v>41</v>
      </c>
      <c r="B20" s="99"/>
      <c r="C20" s="99"/>
      <c r="D20" s="101">
        <f>SUM(D19:D19)</f>
        <v>0</v>
      </c>
      <c r="E20" s="99"/>
      <c r="F20" s="76"/>
      <c r="G20" s="2"/>
      <c r="H20" s="2"/>
      <c r="I20" s="2"/>
      <c r="J20" s="2"/>
      <c r="K20" s="2"/>
      <c r="L20" s="2"/>
      <c r="M20" s="2"/>
      <c r="N20" s="2"/>
      <c r="O20" s="2"/>
      <c r="P20" s="2"/>
      <c r="Q20" s="2"/>
      <c r="R20" s="2"/>
      <c r="S20" s="2"/>
      <c r="T20" s="2"/>
      <c r="U20" s="2"/>
      <c r="V20" s="2"/>
      <c r="W20" s="2"/>
      <c r="X20" s="2"/>
      <c r="Y20" s="2"/>
      <c r="Z20" s="2"/>
      <c r="AA20" s="2"/>
      <c r="AB20" s="3"/>
      <c r="AC20" s="3"/>
      <c r="AD20" s="3"/>
      <c r="AE20" s="3"/>
      <c r="AF20" s="3"/>
      <c r="AG20" s="3"/>
      <c r="AH20" s="3"/>
      <c r="AI20" s="3"/>
    </row>
    <row r="21" spans="1:35" s="75" customFormat="1" ht="10" customHeight="1" x14ac:dyDescent="0.25">
      <c r="A21" s="117"/>
      <c r="B21" s="117"/>
      <c r="C21" s="117"/>
      <c r="D21" s="118"/>
      <c r="F21" s="76"/>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s="75" customFormat="1" ht="20.149999999999999" customHeight="1" x14ac:dyDescent="0.35">
      <c r="A22" s="90" t="s">
        <v>51</v>
      </c>
      <c r="B22" s="133"/>
      <c r="C22" s="134"/>
      <c r="D22" s="30" t="s">
        <v>26</v>
      </c>
      <c r="E22" s="31" t="s">
        <v>11</v>
      </c>
      <c r="F22" s="76"/>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row>
    <row r="23" spans="1:35" s="39" customFormat="1" ht="52.5" thickBot="1" x14ac:dyDescent="0.35">
      <c r="A23" s="29" t="s">
        <v>52</v>
      </c>
      <c r="B23" s="126"/>
      <c r="C23" s="127"/>
      <c r="D23" s="12"/>
      <c r="E23" s="73"/>
      <c r="F23" s="76"/>
      <c r="G23" s="77"/>
      <c r="H23" s="77"/>
      <c r="I23" s="77"/>
      <c r="J23" s="77"/>
      <c r="K23" s="77"/>
      <c r="L23" s="77"/>
      <c r="M23" s="77"/>
      <c r="N23" s="77"/>
      <c r="O23" s="77"/>
      <c r="P23" s="77"/>
      <c r="Q23" s="77"/>
      <c r="R23" s="77"/>
      <c r="S23" s="77"/>
      <c r="T23" s="77"/>
      <c r="U23" s="77"/>
      <c r="V23" s="77"/>
      <c r="W23" s="77"/>
      <c r="X23" s="77"/>
      <c r="Y23" s="77"/>
      <c r="Z23" s="77"/>
      <c r="AA23" s="77"/>
      <c r="AB23" s="35"/>
      <c r="AC23" s="35"/>
      <c r="AD23" s="35"/>
      <c r="AE23" s="35"/>
      <c r="AF23" s="35"/>
      <c r="AG23" s="35"/>
      <c r="AH23" s="35"/>
      <c r="AI23" s="35"/>
    </row>
    <row r="24" spans="1:35" s="38" customFormat="1" ht="15" thickBot="1" x14ac:dyDescent="0.3">
      <c r="A24" s="99" t="s">
        <v>39</v>
      </c>
      <c r="B24" s="99"/>
      <c r="C24" s="99"/>
      <c r="D24" s="101">
        <f>D23</f>
        <v>0</v>
      </c>
      <c r="E24" s="99"/>
      <c r="F24" s="76"/>
      <c r="G24" s="2"/>
      <c r="H24" s="2"/>
      <c r="I24" s="2"/>
      <c r="J24" s="2"/>
      <c r="K24" s="2"/>
      <c r="L24" s="2"/>
      <c r="M24" s="2"/>
      <c r="N24" s="2"/>
      <c r="O24" s="2"/>
      <c r="P24" s="2"/>
      <c r="Q24" s="2"/>
      <c r="R24" s="2"/>
      <c r="S24" s="2"/>
      <c r="T24" s="2"/>
      <c r="U24" s="2"/>
      <c r="V24" s="2"/>
      <c r="W24" s="2"/>
      <c r="X24" s="2"/>
      <c r="Y24" s="2"/>
      <c r="Z24" s="2"/>
      <c r="AA24" s="2"/>
      <c r="AB24" s="3"/>
      <c r="AC24" s="3"/>
      <c r="AD24" s="3"/>
      <c r="AE24" s="3"/>
      <c r="AF24" s="3"/>
      <c r="AG24" s="3"/>
      <c r="AH24" s="3"/>
      <c r="AI24" s="3"/>
    </row>
    <row r="25" spans="1:35" s="37" customFormat="1" ht="10" customHeight="1" x14ac:dyDescent="0.3">
      <c r="A25" s="120"/>
      <c r="B25" s="121"/>
      <c r="C25" s="121"/>
      <c r="D25" s="122"/>
      <c r="E25" s="41"/>
      <c r="F25" s="76"/>
      <c r="G25" s="77"/>
      <c r="H25" s="77"/>
      <c r="I25" s="77"/>
      <c r="J25" s="77"/>
      <c r="K25" s="77"/>
      <c r="L25" s="77"/>
      <c r="M25" s="77"/>
      <c r="N25" s="77"/>
      <c r="O25" s="77"/>
      <c r="P25" s="77"/>
      <c r="Q25" s="77"/>
      <c r="R25" s="77"/>
      <c r="S25" s="77"/>
      <c r="T25" s="77"/>
      <c r="U25" s="77"/>
      <c r="V25" s="77"/>
      <c r="W25" s="77"/>
      <c r="X25" s="77"/>
      <c r="Y25" s="77"/>
      <c r="Z25" s="77"/>
      <c r="AA25" s="77"/>
      <c r="AB25" s="35"/>
      <c r="AC25" s="35"/>
      <c r="AD25" s="35"/>
      <c r="AE25" s="35"/>
      <c r="AF25" s="35"/>
      <c r="AG25" s="35"/>
      <c r="AH25" s="35"/>
      <c r="AI25" s="35"/>
    </row>
    <row r="26" spans="1:35" s="37" customFormat="1" ht="20.149999999999999" customHeight="1" x14ac:dyDescent="0.3">
      <c r="A26" s="47" t="s">
        <v>32</v>
      </c>
      <c r="B26" s="133"/>
      <c r="C26" s="134"/>
      <c r="D26" s="30" t="s">
        <v>26</v>
      </c>
      <c r="E26" s="31" t="s">
        <v>11</v>
      </c>
      <c r="F26" s="77"/>
      <c r="G26" s="77"/>
      <c r="H26" s="77"/>
      <c r="I26" s="77"/>
      <c r="J26" s="77"/>
      <c r="K26" s="77"/>
      <c r="L26" s="77"/>
      <c r="M26" s="77"/>
      <c r="N26" s="77"/>
      <c r="O26" s="77"/>
      <c r="P26" s="77"/>
      <c r="Q26" s="77"/>
      <c r="R26" s="77"/>
      <c r="S26" s="77"/>
      <c r="T26" s="77"/>
      <c r="U26" s="77"/>
      <c r="V26" s="77"/>
      <c r="W26" s="77"/>
      <c r="X26" s="77"/>
      <c r="Y26" s="77"/>
      <c r="Z26" s="77"/>
      <c r="AA26" s="77"/>
      <c r="AB26" s="35"/>
      <c r="AC26" s="35"/>
      <c r="AD26" s="35"/>
      <c r="AE26" s="35"/>
      <c r="AF26" s="35"/>
      <c r="AG26" s="35"/>
      <c r="AH26" s="35"/>
      <c r="AI26" s="35"/>
    </row>
    <row r="27" spans="1:35" s="37" customFormat="1" ht="65.5" thickBot="1" x14ac:dyDescent="0.35">
      <c r="A27" s="29" t="s">
        <v>62</v>
      </c>
      <c r="B27" s="126"/>
      <c r="C27" s="127"/>
      <c r="D27" s="12"/>
      <c r="E27" s="73"/>
      <c r="F27" s="77"/>
      <c r="G27" s="77"/>
      <c r="H27" s="77"/>
      <c r="I27" s="77"/>
      <c r="J27" s="77"/>
      <c r="K27" s="77"/>
      <c r="L27" s="77"/>
      <c r="M27" s="77"/>
      <c r="N27" s="77"/>
      <c r="O27" s="77"/>
      <c r="P27" s="77"/>
      <c r="Q27" s="77"/>
      <c r="R27" s="77"/>
      <c r="S27" s="77"/>
      <c r="T27" s="77"/>
      <c r="U27" s="77"/>
      <c r="V27" s="77"/>
      <c r="W27" s="77"/>
      <c r="X27" s="77"/>
      <c r="Y27" s="77"/>
      <c r="Z27" s="77"/>
      <c r="AA27" s="77"/>
      <c r="AB27" s="35"/>
      <c r="AC27" s="35"/>
      <c r="AD27" s="35"/>
      <c r="AE27" s="35"/>
      <c r="AF27" s="35"/>
      <c r="AG27" s="35"/>
      <c r="AH27" s="35"/>
      <c r="AI27" s="35"/>
    </row>
    <row r="28" spans="1:35" s="37" customFormat="1" ht="15" thickBot="1" x14ac:dyDescent="0.35">
      <c r="A28" s="99" t="s">
        <v>40</v>
      </c>
      <c r="B28" s="99">
        <v>0</v>
      </c>
      <c r="C28" s="99"/>
      <c r="D28" s="100">
        <f>SUM(D27:D27)</f>
        <v>0</v>
      </c>
      <c r="E28" s="99"/>
      <c r="F28" s="76"/>
      <c r="G28" s="77"/>
      <c r="H28" s="77"/>
      <c r="I28" s="77"/>
      <c r="J28" s="77"/>
      <c r="K28" s="77"/>
      <c r="L28" s="77"/>
      <c r="M28" s="77"/>
      <c r="N28" s="77"/>
      <c r="O28" s="77"/>
      <c r="P28" s="77"/>
      <c r="Q28" s="77"/>
      <c r="R28" s="77"/>
      <c r="S28" s="77"/>
      <c r="T28" s="77"/>
      <c r="U28" s="77"/>
      <c r="V28" s="77"/>
      <c r="W28" s="77"/>
      <c r="X28" s="77"/>
      <c r="Y28" s="77"/>
      <c r="Z28" s="77"/>
      <c r="AA28" s="77"/>
      <c r="AB28" s="35"/>
      <c r="AC28" s="35"/>
      <c r="AD28" s="35"/>
      <c r="AE28" s="35"/>
      <c r="AF28" s="35"/>
      <c r="AG28" s="35"/>
      <c r="AH28" s="35"/>
      <c r="AI28" s="35"/>
    </row>
    <row r="29" spans="1:35" s="40" customFormat="1" ht="10" customHeight="1" x14ac:dyDescent="0.3">
      <c r="A29" s="123"/>
      <c r="B29" s="124"/>
      <c r="C29" s="124"/>
      <c r="D29" s="125"/>
      <c r="F29" s="77"/>
      <c r="G29" s="77"/>
      <c r="H29" s="77"/>
      <c r="I29" s="77"/>
      <c r="J29" s="77"/>
      <c r="K29" s="77"/>
      <c r="L29" s="77"/>
      <c r="M29" s="77"/>
      <c r="N29" s="77"/>
      <c r="O29" s="77"/>
      <c r="P29" s="77"/>
      <c r="Q29" s="77"/>
      <c r="R29" s="77"/>
      <c r="S29" s="77"/>
      <c r="T29" s="77"/>
      <c r="U29" s="77"/>
      <c r="V29" s="77"/>
      <c r="W29" s="77"/>
      <c r="X29" s="6"/>
      <c r="Y29" s="6"/>
      <c r="Z29" s="6"/>
      <c r="AA29" s="6"/>
    </row>
    <row r="30" spans="1:35" s="37" customFormat="1" ht="136.5" customHeight="1" x14ac:dyDescent="0.3">
      <c r="A30" s="47" t="s">
        <v>75</v>
      </c>
      <c r="B30" s="49" t="s">
        <v>42</v>
      </c>
      <c r="C30" s="48" t="s">
        <v>10</v>
      </c>
      <c r="D30" s="87" t="s">
        <v>26</v>
      </c>
      <c r="E30" s="31" t="s">
        <v>11</v>
      </c>
      <c r="F30" s="76"/>
      <c r="G30" s="77"/>
      <c r="H30" s="77"/>
      <c r="I30" s="77"/>
      <c r="J30" s="77"/>
      <c r="K30" s="77"/>
      <c r="L30" s="77"/>
      <c r="M30" s="77"/>
      <c r="N30" s="77"/>
      <c r="O30" s="77"/>
      <c r="P30" s="77"/>
      <c r="Q30" s="77"/>
      <c r="R30" s="77"/>
      <c r="S30" s="77"/>
      <c r="T30" s="77"/>
      <c r="U30" s="77"/>
      <c r="V30" s="77"/>
      <c r="W30" s="77"/>
      <c r="X30" s="77"/>
      <c r="Y30" s="77"/>
      <c r="Z30" s="77"/>
      <c r="AA30" s="77"/>
      <c r="AB30" s="35"/>
      <c r="AC30" s="35"/>
      <c r="AD30" s="35"/>
      <c r="AE30" s="35"/>
      <c r="AF30" s="35"/>
      <c r="AG30" s="35"/>
      <c r="AH30" s="35"/>
      <c r="AI30" s="35"/>
    </row>
    <row r="31" spans="1:35" s="37" customFormat="1" ht="17.25" customHeight="1" x14ac:dyDescent="0.3">
      <c r="A31" s="32" t="s">
        <v>13</v>
      </c>
      <c r="B31" s="139">
        <v>10</v>
      </c>
      <c r="C31" s="11"/>
      <c r="D31" s="55">
        <f t="shared" ref="D31:D35" si="0">B31*C31</f>
        <v>0</v>
      </c>
      <c r="E31" s="73"/>
      <c r="F31" s="6"/>
      <c r="G31" s="77"/>
      <c r="H31" s="77"/>
      <c r="I31" s="77"/>
      <c r="J31" s="77"/>
      <c r="K31" s="77"/>
      <c r="L31" s="77"/>
      <c r="M31" s="77"/>
      <c r="N31" s="77"/>
      <c r="O31" s="77"/>
      <c r="P31" s="77"/>
      <c r="Q31" s="77"/>
      <c r="R31" s="77"/>
      <c r="S31" s="77"/>
      <c r="T31" s="77"/>
      <c r="U31" s="77"/>
      <c r="V31" s="77"/>
      <c r="W31" s="77"/>
      <c r="X31" s="77"/>
      <c r="Y31" s="77"/>
      <c r="Z31" s="77"/>
      <c r="AA31" s="77"/>
      <c r="AB31" s="35"/>
      <c r="AC31" s="35"/>
      <c r="AD31" s="35"/>
      <c r="AE31" s="35"/>
      <c r="AF31" s="35"/>
      <c r="AG31" s="35"/>
      <c r="AH31" s="35"/>
      <c r="AI31" s="35"/>
    </row>
    <row r="32" spans="1:35" s="37" customFormat="1" ht="14.5" x14ac:dyDescent="0.3">
      <c r="A32" s="32" t="s">
        <v>14</v>
      </c>
      <c r="B32" s="139">
        <v>10</v>
      </c>
      <c r="C32" s="11"/>
      <c r="D32" s="55">
        <f t="shared" si="0"/>
        <v>0</v>
      </c>
      <c r="E32" s="73"/>
      <c r="F32" s="6"/>
      <c r="G32" s="77"/>
      <c r="H32" s="77"/>
      <c r="I32" s="77"/>
      <c r="J32" s="77"/>
      <c r="K32" s="77"/>
      <c r="L32" s="77"/>
      <c r="M32" s="77"/>
      <c r="N32" s="77"/>
      <c r="O32" s="77"/>
      <c r="P32" s="77"/>
      <c r="Q32" s="77"/>
      <c r="R32" s="77"/>
      <c r="S32" s="77"/>
      <c r="T32" s="77"/>
      <c r="U32" s="77"/>
      <c r="V32" s="77"/>
      <c r="W32" s="77"/>
      <c r="X32" s="77"/>
      <c r="Y32" s="77"/>
      <c r="Z32" s="77"/>
      <c r="AA32" s="77"/>
      <c r="AB32" s="35"/>
      <c r="AC32" s="35"/>
      <c r="AD32" s="35"/>
      <c r="AE32" s="35"/>
      <c r="AF32" s="35"/>
      <c r="AG32" s="35"/>
      <c r="AH32" s="35"/>
      <c r="AI32" s="35"/>
    </row>
    <row r="33" spans="1:35" s="37" customFormat="1" ht="14.5" x14ac:dyDescent="0.3">
      <c r="A33" s="32" t="s">
        <v>15</v>
      </c>
      <c r="B33" s="139">
        <v>50</v>
      </c>
      <c r="C33" s="11"/>
      <c r="D33" s="55">
        <f t="shared" si="0"/>
        <v>0</v>
      </c>
      <c r="E33" s="73"/>
      <c r="F33" s="6"/>
      <c r="G33" s="77"/>
      <c r="H33" s="77"/>
      <c r="I33" s="77"/>
      <c r="J33" s="77"/>
      <c r="K33" s="77"/>
      <c r="L33" s="77"/>
      <c r="M33" s="77"/>
      <c r="N33" s="77"/>
      <c r="O33" s="77"/>
      <c r="P33" s="77"/>
      <c r="Q33" s="77"/>
      <c r="R33" s="77"/>
      <c r="S33" s="77"/>
      <c r="T33" s="77"/>
      <c r="U33" s="77"/>
      <c r="V33" s="77"/>
      <c r="W33" s="77"/>
      <c r="X33" s="77"/>
      <c r="Y33" s="77"/>
      <c r="Z33" s="77"/>
      <c r="AA33" s="77"/>
      <c r="AB33" s="35"/>
      <c r="AC33" s="35"/>
      <c r="AD33" s="35"/>
      <c r="AE33" s="35"/>
      <c r="AF33" s="35"/>
      <c r="AG33" s="35"/>
      <c r="AH33" s="35"/>
      <c r="AI33" s="35"/>
    </row>
    <row r="34" spans="1:35" s="37" customFormat="1" ht="14.5" x14ac:dyDescent="0.3">
      <c r="A34" s="32" t="s">
        <v>16</v>
      </c>
      <c r="B34" s="139">
        <v>20</v>
      </c>
      <c r="C34" s="11"/>
      <c r="D34" s="55">
        <f t="shared" si="0"/>
        <v>0</v>
      </c>
      <c r="E34" s="73"/>
      <c r="F34" s="6"/>
      <c r="G34" s="77"/>
      <c r="H34" s="77"/>
      <c r="I34" s="77"/>
      <c r="J34" s="77"/>
      <c r="K34" s="77"/>
      <c r="L34" s="77"/>
      <c r="M34" s="77"/>
      <c r="N34" s="77"/>
      <c r="O34" s="77"/>
      <c r="P34" s="77"/>
      <c r="Q34" s="77"/>
      <c r="R34" s="77"/>
      <c r="S34" s="77"/>
      <c r="T34" s="77"/>
      <c r="U34" s="77"/>
      <c r="V34" s="77"/>
      <c r="W34" s="77"/>
      <c r="X34" s="77"/>
      <c r="Y34" s="77"/>
      <c r="Z34" s="77"/>
      <c r="AA34" s="77"/>
      <c r="AB34" s="35"/>
      <c r="AC34" s="35"/>
      <c r="AD34" s="35"/>
      <c r="AE34" s="35"/>
      <c r="AF34" s="35"/>
      <c r="AG34" s="35"/>
      <c r="AH34" s="35"/>
      <c r="AI34" s="35"/>
    </row>
    <row r="35" spans="1:35" s="37" customFormat="1" ht="14.5" x14ac:dyDescent="0.3">
      <c r="A35" s="32" t="s">
        <v>17</v>
      </c>
      <c r="B35" s="139">
        <v>10</v>
      </c>
      <c r="C35" s="11"/>
      <c r="D35" s="55">
        <f t="shared" si="0"/>
        <v>0</v>
      </c>
      <c r="E35" s="73"/>
      <c r="F35" s="6"/>
      <c r="G35" s="77"/>
      <c r="H35" s="77"/>
      <c r="I35" s="77"/>
      <c r="J35" s="77"/>
      <c r="K35" s="77"/>
      <c r="L35" s="77"/>
      <c r="M35" s="77"/>
      <c r="N35" s="77"/>
      <c r="O35" s="77"/>
      <c r="P35" s="77"/>
      <c r="Q35" s="77"/>
      <c r="R35" s="77"/>
      <c r="S35" s="77"/>
      <c r="T35" s="77"/>
      <c r="U35" s="77"/>
      <c r="V35" s="77"/>
      <c r="W35" s="77"/>
      <c r="X35" s="77"/>
      <c r="Y35" s="77"/>
      <c r="Z35" s="77"/>
      <c r="AA35" s="77"/>
      <c r="AB35" s="35"/>
      <c r="AC35" s="35"/>
      <c r="AD35" s="35"/>
      <c r="AE35" s="35"/>
      <c r="AF35" s="35"/>
      <c r="AG35" s="35"/>
      <c r="AH35" s="35"/>
      <c r="AI35" s="35"/>
    </row>
    <row r="36" spans="1:35" s="37" customFormat="1" ht="52.5" thickBot="1" x14ac:dyDescent="0.35">
      <c r="A36" s="29" t="s">
        <v>50</v>
      </c>
      <c r="B36" s="33"/>
      <c r="C36" s="11"/>
      <c r="D36" s="12"/>
      <c r="E36" s="73"/>
      <c r="F36" s="76"/>
      <c r="G36" s="77"/>
      <c r="H36" s="77"/>
      <c r="I36" s="77"/>
      <c r="J36" s="77"/>
      <c r="K36" s="77"/>
      <c r="L36" s="77"/>
      <c r="M36" s="77"/>
      <c r="N36" s="77"/>
      <c r="O36" s="77"/>
      <c r="P36" s="77"/>
      <c r="Q36" s="77"/>
      <c r="R36" s="77"/>
      <c r="S36" s="77"/>
      <c r="T36" s="77"/>
      <c r="U36" s="77"/>
      <c r="V36" s="77"/>
      <c r="W36" s="77"/>
      <c r="X36" s="77"/>
      <c r="Y36" s="77"/>
      <c r="Z36" s="77"/>
      <c r="AA36" s="77"/>
      <c r="AB36" s="35"/>
      <c r="AC36" s="35"/>
      <c r="AD36" s="35"/>
      <c r="AE36" s="35"/>
      <c r="AF36" s="35"/>
      <c r="AG36" s="35"/>
      <c r="AH36" s="35"/>
      <c r="AI36" s="35"/>
    </row>
    <row r="37" spans="1:35" s="37" customFormat="1" ht="15" thickBot="1" x14ac:dyDescent="0.35">
      <c r="A37" s="99" t="s">
        <v>38</v>
      </c>
      <c r="B37" s="99"/>
      <c r="C37" s="99"/>
      <c r="D37" s="100">
        <f>SUM(D31:D36)</f>
        <v>0</v>
      </c>
      <c r="E37" s="99"/>
      <c r="F37" s="76"/>
      <c r="G37" s="77"/>
      <c r="H37" s="77"/>
      <c r="I37" s="77"/>
      <c r="J37" s="77"/>
      <c r="K37" s="77"/>
      <c r="L37" s="77"/>
      <c r="M37" s="77"/>
      <c r="N37" s="77"/>
      <c r="O37" s="77"/>
      <c r="P37" s="77"/>
      <c r="Q37" s="77"/>
      <c r="R37" s="77"/>
      <c r="S37" s="77"/>
      <c r="T37" s="77"/>
      <c r="U37" s="77"/>
      <c r="V37" s="77"/>
      <c r="W37" s="77"/>
      <c r="X37" s="77"/>
      <c r="Y37" s="77"/>
      <c r="Z37" s="77"/>
      <c r="AA37" s="77"/>
      <c r="AB37" s="35"/>
      <c r="AC37" s="35"/>
      <c r="AD37" s="35"/>
      <c r="AE37" s="35"/>
      <c r="AF37" s="35"/>
      <c r="AG37" s="35"/>
      <c r="AH37" s="35"/>
      <c r="AI37" s="35"/>
    </row>
    <row r="38" spans="1:35" s="40" customFormat="1" ht="20.149999999999999" customHeight="1" thickBot="1" x14ac:dyDescent="0.35">
      <c r="A38" s="43" t="s">
        <v>8</v>
      </c>
      <c r="B38" s="34">
        <f>SUM(B31:B36,B27:B27)</f>
        <v>100</v>
      </c>
      <c r="C38" s="7"/>
      <c r="D38" s="68"/>
      <c r="E38" s="6"/>
      <c r="F38" s="77"/>
      <c r="G38" s="77"/>
      <c r="H38" s="77"/>
      <c r="I38" s="77"/>
      <c r="J38" s="6"/>
      <c r="K38" s="6"/>
      <c r="L38" s="6"/>
      <c r="M38" s="6"/>
      <c r="N38" s="6"/>
      <c r="O38" s="6"/>
      <c r="P38" s="6"/>
      <c r="Q38" s="6"/>
      <c r="R38" s="6"/>
      <c r="S38" s="6"/>
      <c r="T38" s="6"/>
      <c r="U38" s="6"/>
      <c r="V38" s="6"/>
      <c r="W38" s="6"/>
      <c r="X38" s="6"/>
      <c r="Y38" s="6"/>
      <c r="Z38" s="6"/>
      <c r="AA38" s="6"/>
    </row>
    <row r="39" spans="1:35" s="66" customFormat="1" ht="21.5" thickBot="1" x14ac:dyDescent="0.55000000000000004">
      <c r="A39" s="94" t="s">
        <v>9</v>
      </c>
      <c r="B39" s="95"/>
      <c r="C39" s="95"/>
      <c r="D39" s="96">
        <f>(D20+D24+D37+D28)*4</f>
        <v>0</v>
      </c>
      <c r="E39" s="95"/>
      <c r="F39" s="78"/>
      <c r="G39" s="78"/>
      <c r="H39" s="78"/>
      <c r="I39" s="78"/>
      <c r="J39" s="78"/>
      <c r="K39" s="78"/>
      <c r="L39" s="78"/>
      <c r="M39" s="78"/>
      <c r="N39" s="78"/>
      <c r="O39" s="78"/>
      <c r="P39" s="78"/>
      <c r="Q39" s="78"/>
      <c r="R39" s="78"/>
      <c r="S39" s="78"/>
      <c r="T39" s="78"/>
      <c r="U39" s="78"/>
      <c r="V39" s="78"/>
      <c r="W39" s="78"/>
      <c r="X39" s="78"/>
      <c r="Y39" s="78"/>
      <c r="Z39" s="78"/>
      <c r="AA39" s="78"/>
    </row>
    <row r="40" spans="1:35" s="3" customFormat="1" ht="20.149999999999999" customHeight="1" x14ac:dyDescent="0.25">
      <c r="D40" s="69"/>
      <c r="F40" s="2"/>
      <c r="G40" s="2"/>
      <c r="H40" s="2"/>
      <c r="I40" s="2"/>
      <c r="J40" s="2"/>
      <c r="K40" s="2"/>
      <c r="L40" s="2"/>
      <c r="M40" s="2"/>
      <c r="N40" s="2"/>
      <c r="O40" s="2"/>
      <c r="P40" s="2"/>
      <c r="Q40" s="2"/>
      <c r="R40" s="2"/>
      <c r="S40" s="2"/>
      <c r="T40" s="2"/>
      <c r="U40" s="2"/>
      <c r="V40" s="2"/>
      <c r="W40" s="2"/>
      <c r="X40" s="2"/>
      <c r="Y40" s="2"/>
      <c r="Z40" s="2"/>
      <c r="AA40" s="2"/>
    </row>
    <row r="41" spans="1:35" s="40" customFormat="1" ht="40" customHeight="1" x14ac:dyDescent="0.3">
      <c r="A41" s="13" t="s">
        <v>70</v>
      </c>
      <c r="B41" s="26" t="s">
        <v>29</v>
      </c>
      <c r="C41" s="9" t="s">
        <v>12</v>
      </c>
      <c r="D41" s="27" t="s">
        <v>6</v>
      </c>
      <c r="E41" s="9" t="s">
        <v>11</v>
      </c>
      <c r="F41" s="77"/>
      <c r="G41" s="77"/>
      <c r="H41" s="77"/>
      <c r="I41" s="77"/>
      <c r="J41" s="77"/>
      <c r="K41" s="77"/>
      <c r="L41" s="77"/>
      <c r="M41" s="77"/>
      <c r="N41" s="77"/>
      <c r="O41" s="77"/>
      <c r="P41" s="77"/>
      <c r="Q41" s="77"/>
      <c r="R41" s="77"/>
      <c r="S41" s="77"/>
      <c r="T41" s="77"/>
      <c r="U41" s="77"/>
      <c r="V41" s="77"/>
      <c r="W41" s="77"/>
      <c r="X41" s="6"/>
      <c r="Y41" s="6"/>
      <c r="Z41" s="6"/>
      <c r="AA41" s="6"/>
    </row>
    <row r="42" spans="1:35" s="40" customFormat="1" ht="10" customHeight="1" x14ac:dyDescent="0.3">
      <c r="A42" s="60"/>
      <c r="B42" s="61"/>
      <c r="C42" s="62"/>
      <c r="D42" s="63"/>
      <c r="E42" s="61"/>
      <c r="F42" s="80"/>
      <c r="G42" s="80"/>
      <c r="H42" s="80"/>
      <c r="I42" s="79"/>
      <c r="J42" s="77"/>
      <c r="K42" s="77"/>
      <c r="L42" s="77"/>
      <c r="M42" s="77"/>
      <c r="N42" s="77"/>
      <c r="O42" s="77"/>
      <c r="P42" s="77"/>
      <c r="Q42" s="77"/>
      <c r="R42" s="77"/>
      <c r="S42" s="77"/>
      <c r="T42" s="77"/>
      <c r="U42" s="77"/>
      <c r="V42" s="77"/>
      <c r="W42" s="77"/>
      <c r="X42" s="6"/>
      <c r="Y42" s="6"/>
      <c r="Z42" s="6"/>
      <c r="AA42" s="6"/>
    </row>
    <row r="43" spans="1:35" s="40" customFormat="1" ht="104" x14ac:dyDescent="0.3">
      <c r="A43" s="29" t="s">
        <v>68</v>
      </c>
      <c r="B43" s="92"/>
      <c r="C43" s="93"/>
      <c r="D43" s="87" t="s">
        <v>33</v>
      </c>
      <c r="E43" s="31" t="s">
        <v>11</v>
      </c>
      <c r="F43" s="77"/>
      <c r="G43" s="77"/>
      <c r="H43" s="77"/>
      <c r="I43" s="77"/>
      <c r="J43" s="77"/>
      <c r="K43" s="77"/>
      <c r="L43" s="77"/>
      <c r="M43" s="77"/>
      <c r="N43" s="77"/>
      <c r="O43" s="77"/>
      <c r="P43" s="77"/>
      <c r="Q43" s="77"/>
      <c r="R43" s="77"/>
      <c r="S43" s="77"/>
      <c r="T43" s="77"/>
      <c r="U43" s="77"/>
      <c r="V43" s="77"/>
      <c r="W43" s="77"/>
      <c r="X43" s="6"/>
      <c r="Y43" s="6"/>
      <c r="Z43" s="6"/>
      <c r="AA43" s="6"/>
    </row>
    <row r="44" spans="1:35" s="53" customFormat="1" ht="14.5" x14ac:dyDescent="0.3">
      <c r="A44" s="32" t="s">
        <v>13</v>
      </c>
      <c r="B44" s="33"/>
      <c r="C44" s="112">
        <f>C31</f>
        <v>0</v>
      </c>
      <c r="D44" s="113">
        <f t="shared" ref="D44:D50" si="1">B44*C44</f>
        <v>0</v>
      </c>
      <c r="E44" s="73"/>
      <c r="F44" s="81"/>
      <c r="G44" s="81"/>
      <c r="H44" s="81"/>
      <c r="I44" s="81"/>
      <c r="J44" s="81"/>
      <c r="K44" s="81"/>
      <c r="L44" s="81"/>
      <c r="M44" s="81"/>
      <c r="N44" s="81"/>
      <c r="O44" s="81"/>
      <c r="P44" s="81"/>
      <c r="Q44" s="81"/>
      <c r="R44" s="81"/>
      <c r="S44" s="81"/>
      <c r="T44" s="81"/>
      <c r="U44" s="81"/>
      <c r="V44" s="81"/>
      <c r="W44" s="81"/>
      <c r="X44" s="82"/>
      <c r="Y44" s="82"/>
      <c r="Z44" s="82"/>
      <c r="AA44" s="82"/>
    </row>
    <row r="45" spans="1:35" s="53" customFormat="1" ht="14.5" x14ac:dyDescent="0.3">
      <c r="A45" s="32" t="s">
        <v>14</v>
      </c>
      <c r="B45" s="33"/>
      <c r="C45" s="112">
        <f>C32</f>
        <v>0</v>
      </c>
      <c r="D45" s="113">
        <f t="shared" si="1"/>
        <v>0</v>
      </c>
      <c r="E45" s="73"/>
      <c r="F45" s="81"/>
      <c r="G45" s="81"/>
      <c r="H45" s="81"/>
      <c r="I45" s="81"/>
      <c r="J45" s="81"/>
      <c r="K45" s="81"/>
      <c r="L45" s="81"/>
      <c r="M45" s="81"/>
      <c r="N45" s="81"/>
      <c r="O45" s="81"/>
      <c r="P45" s="81"/>
      <c r="Q45" s="81"/>
      <c r="R45" s="81"/>
      <c r="S45" s="81"/>
      <c r="T45" s="81"/>
      <c r="U45" s="81"/>
      <c r="V45" s="81"/>
      <c r="W45" s="81"/>
      <c r="X45" s="82"/>
      <c r="Y45" s="82"/>
      <c r="Z45" s="82"/>
      <c r="AA45" s="82"/>
    </row>
    <row r="46" spans="1:35" s="53" customFormat="1" ht="14.5" x14ac:dyDescent="0.3">
      <c r="A46" s="32" t="s">
        <v>15</v>
      </c>
      <c r="B46" s="33"/>
      <c r="C46" s="112">
        <f>C33</f>
        <v>0</v>
      </c>
      <c r="D46" s="113">
        <f t="shared" si="1"/>
        <v>0</v>
      </c>
      <c r="E46" s="73"/>
      <c r="F46" s="81"/>
      <c r="G46" s="81"/>
      <c r="H46" s="81"/>
      <c r="I46" s="81"/>
      <c r="J46" s="81"/>
      <c r="K46" s="81"/>
      <c r="L46" s="81"/>
      <c r="M46" s="81"/>
      <c r="N46" s="81"/>
      <c r="O46" s="81"/>
      <c r="P46" s="81"/>
      <c r="Q46" s="81"/>
      <c r="R46" s="81"/>
      <c r="S46" s="81"/>
      <c r="T46" s="81"/>
      <c r="U46" s="81"/>
      <c r="V46" s="81"/>
      <c r="W46" s="81"/>
      <c r="X46" s="82"/>
      <c r="Y46" s="82"/>
      <c r="Z46" s="82"/>
      <c r="AA46" s="82"/>
    </row>
    <row r="47" spans="1:35" s="53" customFormat="1" ht="14.5" x14ac:dyDescent="0.3">
      <c r="A47" s="32" t="s">
        <v>16</v>
      </c>
      <c r="B47" s="33"/>
      <c r="C47" s="112">
        <f>C34</f>
        <v>0</v>
      </c>
      <c r="D47" s="113">
        <f t="shared" si="1"/>
        <v>0</v>
      </c>
      <c r="E47" s="73"/>
      <c r="F47" s="81"/>
      <c r="G47" s="81"/>
      <c r="H47" s="81"/>
      <c r="I47" s="81"/>
      <c r="J47" s="81"/>
      <c r="K47" s="81"/>
      <c r="L47" s="81"/>
      <c r="M47" s="81"/>
      <c r="N47" s="81"/>
      <c r="O47" s="81"/>
      <c r="P47" s="81"/>
      <c r="Q47" s="81"/>
      <c r="R47" s="81"/>
      <c r="S47" s="81"/>
      <c r="T47" s="81"/>
      <c r="U47" s="81"/>
      <c r="V47" s="81"/>
      <c r="W47" s="81"/>
      <c r="X47" s="82"/>
      <c r="Y47" s="82"/>
      <c r="Z47" s="82"/>
      <c r="AA47" s="82"/>
    </row>
    <row r="48" spans="1:35" s="53" customFormat="1" ht="14.5" x14ac:dyDescent="0.3">
      <c r="A48" s="32" t="s">
        <v>17</v>
      </c>
      <c r="B48" s="33"/>
      <c r="C48" s="112">
        <f>C35</f>
        <v>0</v>
      </c>
      <c r="D48" s="113">
        <f t="shared" si="1"/>
        <v>0</v>
      </c>
      <c r="E48" s="73"/>
      <c r="F48" s="81"/>
      <c r="G48" s="81"/>
      <c r="H48" s="81"/>
      <c r="I48" s="81"/>
      <c r="J48" s="81"/>
      <c r="K48" s="81"/>
      <c r="L48" s="81"/>
      <c r="M48" s="81"/>
      <c r="N48" s="81"/>
      <c r="O48" s="81"/>
      <c r="P48" s="81"/>
      <c r="Q48" s="81"/>
      <c r="R48" s="81"/>
      <c r="S48" s="81"/>
      <c r="T48" s="81"/>
      <c r="U48" s="81"/>
      <c r="V48" s="81"/>
      <c r="W48" s="81"/>
      <c r="X48" s="82"/>
      <c r="Y48" s="82"/>
      <c r="Z48" s="82"/>
      <c r="AA48" s="82"/>
    </row>
    <row r="49" spans="1:33" s="53" customFormat="1" ht="14.5" x14ac:dyDescent="0.3">
      <c r="A49" s="57" t="s">
        <v>35</v>
      </c>
      <c r="B49" s="33"/>
      <c r="C49" s="11"/>
      <c r="D49" s="113">
        <f t="shared" si="1"/>
        <v>0</v>
      </c>
      <c r="E49" s="73"/>
      <c r="F49" s="81"/>
      <c r="G49" s="81"/>
      <c r="H49" s="81"/>
      <c r="I49" s="81"/>
      <c r="J49" s="81"/>
      <c r="K49" s="81"/>
      <c r="L49" s="81"/>
      <c r="M49" s="81"/>
      <c r="N49" s="81"/>
      <c r="O49" s="81"/>
      <c r="P49" s="81"/>
      <c r="Q49" s="81"/>
      <c r="R49" s="81"/>
      <c r="S49" s="81"/>
      <c r="T49" s="81"/>
      <c r="U49" s="81"/>
      <c r="V49" s="81"/>
      <c r="W49" s="81"/>
      <c r="X49" s="82"/>
      <c r="Y49" s="82"/>
      <c r="Z49" s="82"/>
      <c r="AA49" s="82"/>
    </row>
    <row r="50" spans="1:33" s="53" customFormat="1" ht="15" thickBot="1" x14ac:dyDescent="0.35">
      <c r="A50" s="57" t="s">
        <v>35</v>
      </c>
      <c r="B50" s="33"/>
      <c r="C50" s="11"/>
      <c r="D50" s="113">
        <f t="shared" si="1"/>
        <v>0</v>
      </c>
      <c r="E50" s="73"/>
      <c r="F50" s="81"/>
      <c r="G50" s="81"/>
      <c r="H50" s="81"/>
      <c r="I50" s="81"/>
      <c r="J50" s="81"/>
      <c r="K50" s="81"/>
      <c r="L50" s="81"/>
      <c r="M50" s="81"/>
      <c r="N50" s="81"/>
      <c r="O50" s="81"/>
      <c r="P50" s="81"/>
      <c r="Q50" s="81"/>
      <c r="R50" s="81"/>
      <c r="S50" s="81"/>
      <c r="T50" s="81"/>
      <c r="U50" s="81"/>
      <c r="V50" s="81"/>
      <c r="W50" s="81"/>
      <c r="X50" s="82"/>
      <c r="Y50" s="82"/>
      <c r="Z50" s="82"/>
      <c r="AA50" s="82"/>
    </row>
    <row r="51" spans="1:33" s="40" customFormat="1" ht="15" thickBot="1" x14ac:dyDescent="0.35">
      <c r="A51" s="99" t="s">
        <v>36</v>
      </c>
      <c r="B51" s="99"/>
      <c r="C51" s="99"/>
      <c r="D51" s="100">
        <f>SUM(D44:D50)</f>
        <v>0</v>
      </c>
      <c r="E51" s="99"/>
      <c r="F51" s="6"/>
      <c r="G51" s="77"/>
      <c r="H51" s="77"/>
      <c r="I51" s="77"/>
      <c r="J51" s="77"/>
      <c r="K51" s="77"/>
      <c r="L51" s="77"/>
      <c r="M51" s="77"/>
      <c r="N51" s="77"/>
      <c r="O51" s="77"/>
      <c r="P51" s="77"/>
      <c r="Q51" s="77"/>
      <c r="R51" s="77"/>
      <c r="S51" s="77"/>
      <c r="T51" s="77"/>
      <c r="U51" s="77"/>
      <c r="V51" s="77"/>
      <c r="W51" s="77"/>
      <c r="X51" s="6"/>
      <c r="Y51" s="6"/>
      <c r="Z51" s="6"/>
      <c r="AA51" s="6"/>
    </row>
    <row r="52" spans="1:33" s="40" customFormat="1" ht="10" customHeight="1" x14ac:dyDescent="0.3">
      <c r="A52" s="65"/>
      <c r="B52" s="54"/>
      <c r="C52" s="59"/>
      <c r="D52" s="70"/>
      <c r="E52" s="64"/>
      <c r="F52" s="6"/>
      <c r="G52" s="77"/>
      <c r="H52" s="77"/>
      <c r="I52" s="77"/>
      <c r="J52" s="77"/>
      <c r="K52" s="77"/>
      <c r="L52" s="77"/>
      <c r="M52" s="77"/>
      <c r="N52" s="77"/>
      <c r="O52" s="77"/>
      <c r="P52" s="77"/>
      <c r="Q52" s="77"/>
      <c r="R52" s="77"/>
      <c r="S52" s="77"/>
      <c r="T52" s="77"/>
      <c r="U52" s="77"/>
      <c r="V52" s="77"/>
      <c r="W52" s="77"/>
      <c r="X52" s="6"/>
      <c r="Y52" s="6"/>
      <c r="Z52" s="6"/>
      <c r="AA52" s="6"/>
    </row>
    <row r="53" spans="1:33" s="53" customFormat="1" ht="78" x14ac:dyDescent="0.3">
      <c r="A53" s="29" t="s">
        <v>69</v>
      </c>
      <c r="B53" s="56" t="s">
        <v>34</v>
      </c>
      <c r="C53" s="31" t="s">
        <v>10</v>
      </c>
      <c r="D53" s="46" t="s">
        <v>33</v>
      </c>
      <c r="E53" s="31" t="s">
        <v>11</v>
      </c>
      <c r="F53" s="81"/>
      <c r="G53" s="81"/>
      <c r="H53" s="81"/>
      <c r="I53" s="81"/>
      <c r="J53" s="81"/>
      <c r="K53" s="81"/>
      <c r="L53" s="81"/>
      <c r="M53" s="81"/>
      <c r="N53" s="81"/>
      <c r="O53" s="81"/>
      <c r="P53" s="81"/>
      <c r="Q53" s="81"/>
      <c r="R53" s="81"/>
      <c r="S53" s="81"/>
      <c r="T53" s="81"/>
      <c r="U53" s="81"/>
      <c r="V53" s="81"/>
      <c r="W53" s="81"/>
      <c r="X53" s="82"/>
      <c r="Y53" s="82"/>
      <c r="Z53" s="82"/>
      <c r="AA53" s="82"/>
    </row>
    <row r="54" spans="1:33" s="53" customFormat="1" ht="16.5" customHeight="1" x14ac:dyDescent="0.3">
      <c r="A54" s="32" t="s">
        <v>13</v>
      </c>
      <c r="B54" s="33"/>
      <c r="C54" s="112">
        <f>C31</f>
        <v>0</v>
      </c>
      <c r="D54" s="113">
        <f>B54*C54</f>
        <v>0</v>
      </c>
      <c r="E54" s="73"/>
      <c r="F54" s="81"/>
      <c r="G54" s="81"/>
      <c r="H54" s="81"/>
      <c r="I54" s="81"/>
      <c r="J54" s="81"/>
      <c r="K54" s="81"/>
      <c r="L54" s="81"/>
      <c r="M54" s="81"/>
      <c r="N54" s="81"/>
      <c r="O54" s="81"/>
      <c r="P54" s="81"/>
      <c r="Q54" s="81"/>
      <c r="R54" s="81"/>
      <c r="S54" s="81"/>
      <c r="T54" s="81"/>
      <c r="U54" s="81"/>
      <c r="V54" s="81"/>
      <c r="W54" s="81"/>
      <c r="X54" s="82"/>
      <c r="Y54" s="82"/>
      <c r="Z54" s="82"/>
      <c r="AA54" s="82"/>
    </row>
    <row r="55" spans="1:33" s="53" customFormat="1" ht="14.5" x14ac:dyDescent="0.3">
      <c r="A55" s="32" t="s">
        <v>14</v>
      </c>
      <c r="B55" s="33"/>
      <c r="C55" s="112">
        <f>C32</f>
        <v>0</v>
      </c>
      <c r="D55" s="113">
        <f t="shared" ref="D55" si="2">B55*C55</f>
        <v>0</v>
      </c>
      <c r="E55" s="73"/>
      <c r="F55" s="81"/>
      <c r="G55" s="81"/>
      <c r="H55" s="81"/>
      <c r="I55" s="81"/>
      <c r="J55" s="81"/>
      <c r="K55" s="81"/>
      <c r="L55" s="81"/>
      <c r="M55" s="81"/>
      <c r="N55" s="81"/>
      <c r="O55" s="81"/>
      <c r="P55" s="81"/>
      <c r="Q55" s="81"/>
      <c r="R55" s="81"/>
      <c r="S55" s="81"/>
      <c r="T55" s="81"/>
      <c r="U55" s="81"/>
      <c r="V55" s="81"/>
      <c r="W55" s="81"/>
      <c r="X55" s="82"/>
      <c r="Y55" s="82"/>
      <c r="Z55" s="82"/>
      <c r="AA55" s="82"/>
    </row>
    <row r="56" spans="1:33" s="53" customFormat="1" ht="14.5" x14ac:dyDescent="0.3">
      <c r="A56" s="32" t="s">
        <v>15</v>
      </c>
      <c r="B56" s="33"/>
      <c r="C56" s="112">
        <f>C33</f>
        <v>0</v>
      </c>
      <c r="D56" s="113">
        <f>B56*C56</f>
        <v>0</v>
      </c>
      <c r="E56" s="73"/>
      <c r="F56" s="81"/>
      <c r="G56" s="81"/>
      <c r="H56" s="81"/>
      <c r="I56" s="81"/>
      <c r="J56" s="81"/>
      <c r="K56" s="81"/>
      <c r="L56" s="81"/>
      <c r="M56" s="81"/>
      <c r="N56" s="81"/>
      <c r="O56" s="81"/>
      <c r="P56" s="81"/>
      <c r="Q56" s="81"/>
      <c r="R56" s="81"/>
      <c r="S56" s="81"/>
      <c r="T56" s="81"/>
      <c r="U56" s="81"/>
      <c r="V56" s="81"/>
      <c r="W56" s="81"/>
      <c r="X56" s="82"/>
      <c r="Y56" s="82"/>
      <c r="Z56" s="82"/>
      <c r="AA56" s="82"/>
    </row>
    <row r="57" spans="1:33" s="53" customFormat="1" ht="14.5" x14ac:dyDescent="0.3">
      <c r="A57" s="32" t="s">
        <v>16</v>
      </c>
      <c r="B57" s="33"/>
      <c r="C57" s="112">
        <f>C34</f>
        <v>0</v>
      </c>
      <c r="D57" s="113">
        <f>B57*C57</f>
        <v>0</v>
      </c>
      <c r="E57" s="73"/>
      <c r="F57" s="81"/>
      <c r="G57" s="81"/>
      <c r="H57" s="81"/>
      <c r="I57" s="81"/>
      <c r="J57" s="81"/>
      <c r="K57" s="81"/>
      <c r="L57" s="81"/>
      <c r="M57" s="81"/>
      <c r="N57" s="81"/>
      <c r="O57" s="81"/>
      <c r="P57" s="81"/>
      <c r="Q57" s="81"/>
      <c r="R57" s="81"/>
      <c r="S57" s="81"/>
      <c r="T57" s="81"/>
      <c r="U57" s="81"/>
      <c r="V57" s="81"/>
      <c r="W57" s="81"/>
      <c r="X57" s="82"/>
      <c r="Y57" s="82"/>
      <c r="Z57" s="82"/>
      <c r="AA57" s="82"/>
    </row>
    <row r="58" spans="1:33" s="53" customFormat="1" ht="14.5" x14ac:dyDescent="0.3">
      <c r="A58" s="32" t="s">
        <v>17</v>
      </c>
      <c r="B58" s="33"/>
      <c r="C58" s="112">
        <f>C35</f>
        <v>0</v>
      </c>
      <c r="D58" s="113">
        <f>B58*C58</f>
        <v>0</v>
      </c>
      <c r="E58" s="73"/>
      <c r="F58" s="81"/>
      <c r="G58" s="81"/>
      <c r="H58" s="81"/>
      <c r="I58" s="81"/>
      <c r="J58" s="81"/>
      <c r="K58" s="81"/>
      <c r="L58" s="81"/>
      <c r="M58" s="81"/>
      <c r="N58" s="81"/>
      <c r="O58" s="81"/>
      <c r="P58" s="81"/>
      <c r="Q58" s="81"/>
      <c r="R58" s="81"/>
      <c r="S58" s="81"/>
      <c r="T58" s="81"/>
      <c r="U58" s="81"/>
      <c r="V58" s="81"/>
      <c r="W58" s="81"/>
      <c r="X58" s="82"/>
      <c r="Y58" s="82"/>
      <c r="Z58" s="82"/>
      <c r="AA58" s="82"/>
    </row>
    <row r="59" spans="1:33" s="53" customFormat="1" ht="14.5" x14ac:dyDescent="0.3">
      <c r="A59" s="57" t="s">
        <v>35</v>
      </c>
      <c r="B59" s="33"/>
      <c r="C59" s="11"/>
      <c r="D59" s="113">
        <f>B59*C59</f>
        <v>0</v>
      </c>
      <c r="E59" s="73"/>
      <c r="F59" s="81"/>
      <c r="G59" s="81"/>
      <c r="H59" s="81"/>
      <c r="I59" s="81"/>
      <c r="J59" s="81"/>
      <c r="K59" s="81"/>
      <c r="L59" s="81"/>
      <c r="M59" s="81"/>
      <c r="N59" s="81"/>
      <c r="O59" s="81"/>
      <c r="P59" s="81"/>
      <c r="Q59" s="81"/>
      <c r="R59" s="81"/>
      <c r="S59" s="81"/>
      <c r="T59" s="81"/>
      <c r="U59" s="81"/>
      <c r="V59" s="81"/>
      <c r="W59" s="81"/>
      <c r="X59" s="82"/>
      <c r="Y59" s="82"/>
      <c r="Z59" s="82"/>
      <c r="AA59" s="82"/>
    </row>
    <row r="60" spans="1:33" s="53" customFormat="1" ht="15" thickBot="1" x14ac:dyDescent="0.35">
      <c r="A60" s="57" t="s">
        <v>35</v>
      </c>
      <c r="B60" s="33"/>
      <c r="C60" s="11"/>
      <c r="D60" s="113">
        <f>B60*C60</f>
        <v>0</v>
      </c>
      <c r="E60" s="73"/>
      <c r="F60" s="81"/>
      <c r="G60" s="81"/>
      <c r="H60" s="81"/>
      <c r="I60" s="81"/>
      <c r="J60" s="81"/>
      <c r="K60" s="81"/>
      <c r="L60" s="81"/>
      <c r="M60" s="81"/>
      <c r="N60" s="81"/>
      <c r="O60" s="81"/>
      <c r="P60" s="81"/>
      <c r="Q60" s="81"/>
      <c r="R60" s="81"/>
      <c r="S60" s="81"/>
      <c r="T60" s="81"/>
      <c r="U60" s="81"/>
      <c r="V60" s="81"/>
      <c r="W60" s="81"/>
      <c r="X60" s="82"/>
      <c r="Y60" s="82"/>
      <c r="Z60" s="82"/>
      <c r="AA60" s="82"/>
    </row>
    <row r="61" spans="1:33" s="53" customFormat="1" ht="15" thickBot="1" x14ac:dyDescent="0.4">
      <c r="A61" s="99" t="s">
        <v>37</v>
      </c>
      <c r="B61" s="99"/>
      <c r="C61" s="99"/>
      <c r="D61" s="100">
        <f>SUM(D54:D60)</f>
        <v>0</v>
      </c>
      <c r="E61" s="99"/>
      <c r="F61" s="83"/>
      <c r="G61" s="83"/>
      <c r="H61" s="83"/>
      <c r="I61" s="83"/>
      <c r="J61" s="83"/>
      <c r="K61" s="83"/>
      <c r="L61" s="83"/>
      <c r="M61" s="83"/>
      <c r="N61" s="83"/>
      <c r="O61" s="83"/>
      <c r="P61" s="83"/>
      <c r="Q61" s="83"/>
      <c r="R61" s="83"/>
      <c r="S61" s="83"/>
      <c r="T61" s="83"/>
      <c r="U61" s="83"/>
      <c r="V61" s="83"/>
      <c r="W61" s="83"/>
      <c r="X61" s="83"/>
      <c r="Y61" s="83"/>
      <c r="Z61" s="83"/>
      <c r="AA61" s="83"/>
      <c r="AB61" s="58"/>
      <c r="AC61" s="58"/>
      <c r="AD61" s="58"/>
      <c r="AE61" s="58"/>
      <c r="AF61" s="58"/>
      <c r="AG61" s="58"/>
    </row>
    <row r="62" spans="1:33" s="40" customFormat="1" ht="14.5" x14ac:dyDescent="0.3">
      <c r="A62" s="60"/>
      <c r="B62" s="61"/>
      <c r="C62" s="61"/>
      <c r="D62" s="55"/>
      <c r="E62" s="61"/>
      <c r="F62" s="81"/>
      <c r="G62" s="81"/>
      <c r="H62" s="81"/>
      <c r="I62" s="81"/>
      <c r="J62" s="81"/>
      <c r="K62" s="81"/>
      <c r="L62" s="81"/>
      <c r="M62" s="81"/>
      <c r="N62" s="81"/>
      <c r="O62" s="81"/>
      <c r="P62" s="81"/>
      <c r="Q62" s="81"/>
      <c r="R62" s="81"/>
      <c r="S62" s="81"/>
      <c r="T62" s="81"/>
      <c r="U62" s="81"/>
      <c r="V62" s="81"/>
      <c r="W62" s="81"/>
      <c r="X62" s="82"/>
      <c r="Y62" s="82"/>
      <c r="Z62" s="82"/>
      <c r="AA62" s="82"/>
      <c r="AB62" s="53"/>
      <c r="AC62" s="53"/>
      <c r="AD62" s="53"/>
      <c r="AE62" s="53"/>
      <c r="AF62" s="53"/>
      <c r="AG62" s="53"/>
    </row>
    <row r="63" spans="1:33" s="40" customFormat="1" ht="65" x14ac:dyDescent="0.3">
      <c r="A63" s="29" t="s">
        <v>64</v>
      </c>
      <c r="B63" s="30" t="s">
        <v>28</v>
      </c>
      <c r="C63" s="88" t="s">
        <v>27</v>
      </c>
      <c r="D63" s="50" t="s">
        <v>12</v>
      </c>
      <c r="E63" s="50" t="s">
        <v>11</v>
      </c>
      <c r="F63" s="77"/>
      <c r="G63" s="77"/>
      <c r="H63" s="77"/>
      <c r="I63" s="77"/>
      <c r="J63" s="77"/>
      <c r="K63" s="77"/>
      <c r="L63" s="77"/>
      <c r="M63" s="77"/>
      <c r="N63" s="77"/>
      <c r="O63" s="77"/>
      <c r="P63" s="77"/>
      <c r="Q63" s="77"/>
      <c r="R63" s="77"/>
      <c r="S63" s="77"/>
      <c r="T63" s="77"/>
      <c r="U63" s="77"/>
      <c r="V63" s="77"/>
      <c r="W63" s="77"/>
      <c r="X63" s="6"/>
      <c r="Y63" s="6"/>
      <c r="Z63" s="6"/>
      <c r="AA63" s="6"/>
    </row>
    <row r="64" spans="1:33" s="53" customFormat="1" ht="26" x14ac:dyDescent="0.3">
      <c r="A64" s="32" t="s">
        <v>65</v>
      </c>
      <c r="B64" s="33"/>
      <c r="C64" s="11"/>
      <c r="D64" s="12">
        <f>B64*C64</f>
        <v>0</v>
      </c>
      <c r="E64" s="12"/>
      <c r="F64" s="81"/>
      <c r="G64" s="81"/>
      <c r="H64" s="81"/>
      <c r="I64" s="81"/>
      <c r="J64" s="81"/>
      <c r="K64" s="81"/>
      <c r="L64" s="81"/>
      <c r="M64" s="81"/>
      <c r="N64" s="81"/>
      <c r="O64" s="81"/>
      <c r="P64" s="81"/>
      <c r="Q64" s="81"/>
      <c r="R64" s="81"/>
      <c r="S64" s="81"/>
      <c r="T64" s="81"/>
      <c r="U64" s="81"/>
      <c r="V64" s="81"/>
      <c r="W64" s="81"/>
      <c r="X64" s="82"/>
      <c r="Y64" s="82"/>
      <c r="Z64" s="82"/>
      <c r="AA64" s="82"/>
    </row>
    <row r="65" spans="1:33" s="53" customFormat="1" ht="26" x14ac:dyDescent="0.3">
      <c r="A65" s="57" t="s">
        <v>43</v>
      </c>
      <c r="B65" s="33"/>
      <c r="C65" s="11"/>
      <c r="D65" s="12">
        <f>B65*C65</f>
        <v>0</v>
      </c>
      <c r="E65" s="12"/>
      <c r="F65" s="81"/>
      <c r="G65" s="81"/>
      <c r="H65" s="81"/>
      <c r="I65" s="81"/>
      <c r="J65" s="81"/>
      <c r="K65" s="81"/>
      <c r="L65" s="81"/>
      <c r="M65" s="81"/>
      <c r="N65" s="81"/>
      <c r="O65" s="81"/>
      <c r="P65" s="81"/>
      <c r="Q65" s="81"/>
      <c r="R65" s="81"/>
      <c r="S65" s="81"/>
      <c r="T65" s="81"/>
      <c r="U65" s="81"/>
      <c r="V65" s="81"/>
      <c r="W65" s="81"/>
      <c r="X65" s="82"/>
      <c r="Y65" s="82"/>
      <c r="Z65" s="82"/>
      <c r="AA65" s="82"/>
    </row>
    <row r="66" spans="1:33" s="53" customFormat="1" ht="26.5" thickBot="1" x14ac:dyDescent="0.35">
      <c r="A66" s="57" t="s">
        <v>43</v>
      </c>
      <c r="B66" s="33"/>
      <c r="C66" s="11"/>
      <c r="D66" s="12">
        <f>B66*C66</f>
        <v>0</v>
      </c>
      <c r="E66" s="12"/>
      <c r="F66" s="81"/>
      <c r="G66" s="81"/>
      <c r="H66" s="81"/>
      <c r="I66" s="81"/>
      <c r="J66" s="81"/>
      <c r="K66" s="81"/>
      <c r="L66" s="81"/>
      <c r="M66" s="81"/>
      <c r="N66" s="81"/>
      <c r="O66" s="81"/>
      <c r="P66" s="81"/>
      <c r="Q66" s="81"/>
      <c r="R66" s="81"/>
      <c r="S66" s="81"/>
      <c r="T66" s="81"/>
      <c r="U66" s="81"/>
      <c r="V66" s="81"/>
      <c r="W66" s="81"/>
      <c r="X66" s="82"/>
      <c r="Y66" s="82"/>
      <c r="Z66" s="82"/>
      <c r="AA66" s="82"/>
    </row>
    <row r="67" spans="1:33" s="53" customFormat="1" ht="15" thickBot="1" x14ac:dyDescent="0.4">
      <c r="A67" s="99" t="s">
        <v>40</v>
      </c>
      <c r="B67" s="99"/>
      <c r="C67" s="99"/>
      <c r="D67" s="100">
        <f>SUM(D64:D66)</f>
        <v>0</v>
      </c>
      <c r="E67" s="99"/>
      <c r="F67" s="83"/>
      <c r="G67" s="83"/>
      <c r="H67" s="83"/>
      <c r="I67" s="83"/>
      <c r="J67" s="83"/>
      <c r="K67" s="83"/>
      <c r="L67" s="83"/>
      <c r="M67" s="83"/>
      <c r="N67" s="83"/>
      <c r="O67" s="83"/>
      <c r="P67" s="83"/>
      <c r="Q67" s="83"/>
      <c r="R67" s="83"/>
      <c r="S67" s="83"/>
      <c r="T67" s="83"/>
      <c r="U67" s="83"/>
      <c r="V67" s="83"/>
      <c r="W67" s="83"/>
      <c r="X67" s="83"/>
      <c r="Y67" s="83"/>
      <c r="Z67" s="83"/>
      <c r="AA67" s="83"/>
      <c r="AB67" s="58"/>
      <c r="AC67" s="58"/>
      <c r="AD67" s="58"/>
      <c r="AE67" s="58"/>
      <c r="AF67" s="58"/>
      <c r="AG67" s="58"/>
    </row>
    <row r="68" spans="1:33" s="58" customFormat="1" ht="14.5" thickBot="1" x14ac:dyDescent="0.4">
      <c r="A68" s="44"/>
      <c r="B68" s="44"/>
      <c r="C68" s="44"/>
      <c r="D68" s="71"/>
      <c r="E68" s="44"/>
      <c r="F68" s="83"/>
      <c r="G68" s="83"/>
      <c r="H68" s="83"/>
      <c r="I68" s="83"/>
      <c r="J68" s="83"/>
      <c r="K68" s="83"/>
      <c r="L68" s="83"/>
      <c r="M68" s="83"/>
      <c r="N68" s="83"/>
      <c r="O68" s="83"/>
      <c r="P68" s="83"/>
      <c r="Q68" s="83"/>
      <c r="R68" s="83"/>
      <c r="S68" s="83"/>
      <c r="T68" s="83"/>
      <c r="U68" s="83"/>
      <c r="V68" s="83"/>
      <c r="W68" s="83"/>
      <c r="X68" s="83"/>
      <c r="Y68" s="83"/>
      <c r="Z68" s="83"/>
      <c r="AA68" s="83"/>
    </row>
    <row r="69" spans="1:33" s="58" customFormat="1" ht="39" customHeight="1" thickBot="1" x14ac:dyDescent="0.55000000000000004">
      <c r="A69" s="130" t="s">
        <v>48</v>
      </c>
      <c r="B69" s="130"/>
      <c r="C69" s="130"/>
      <c r="D69" s="97">
        <f>D51+D61+D67</f>
        <v>0</v>
      </c>
      <c r="E69" s="98"/>
      <c r="F69" s="78"/>
      <c r="G69" s="78"/>
      <c r="H69" s="78"/>
      <c r="I69" s="78"/>
      <c r="J69" s="78"/>
      <c r="K69" s="78"/>
      <c r="L69" s="78"/>
      <c r="M69" s="78"/>
      <c r="N69" s="78"/>
      <c r="O69" s="78"/>
      <c r="P69" s="78"/>
      <c r="Q69" s="78"/>
      <c r="R69" s="78"/>
      <c r="S69" s="78"/>
      <c r="T69" s="78"/>
      <c r="U69" s="78"/>
      <c r="V69" s="78"/>
      <c r="W69" s="78"/>
      <c r="X69" s="84"/>
      <c r="Y69" s="84"/>
      <c r="Z69" s="84"/>
      <c r="AA69" s="84"/>
      <c r="AB69" s="67"/>
      <c r="AC69" s="67"/>
      <c r="AD69" s="67"/>
      <c r="AE69" s="67"/>
      <c r="AF69" s="67"/>
      <c r="AG69" s="67"/>
    </row>
    <row r="70" spans="1:33" s="3" customFormat="1" ht="20.149999999999999" customHeight="1" thickBot="1" x14ac:dyDescent="0.3">
      <c r="F70" s="2"/>
      <c r="G70" s="2"/>
      <c r="H70" s="2"/>
      <c r="I70" s="2"/>
      <c r="J70" s="2"/>
      <c r="K70" s="2"/>
      <c r="L70" s="2"/>
      <c r="M70" s="2"/>
      <c r="N70" s="2"/>
      <c r="O70" s="2"/>
      <c r="P70" s="2"/>
      <c r="Q70" s="2"/>
      <c r="R70" s="2"/>
      <c r="S70" s="2"/>
      <c r="T70" s="2"/>
      <c r="U70" s="2"/>
      <c r="V70" s="2"/>
      <c r="W70" s="2"/>
      <c r="X70" s="2"/>
      <c r="Y70" s="2"/>
      <c r="Z70" s="2"/>
      <c r="AA70" s="2"/>
    </row>
    <row r="71" spans="1:33" s="67" customFormat="1" ht="35.15" customHeight="1" thickBot="1" x14ac:dyDescent="0.45">
      <c r="A71" s="102" t="s">
        <v>53</v>
      </c>
      <c r="B71" s="102"/>
      <c r="C71" s="102"/>
      <c r="D71" s="103">
        <f>D39+D69</f>
        <v>0</v>
      </c>
      <c r="E71" s="102"/>
      <c r="F71" s="85"/>
      <c r="G71" s="85"/>
      <c r="H71" s="85"/>
      <c r="I71" s="85"/>
      <c r="J71" s="85"/>
      <c r="K71" s="85"/>
      <c r="L71" s="85"/>
      <c r="M71" s="85"/>
      <c r="N71" s="85"/>
      <c r="O71" s="85"/>
      <c r="P71" s="85"/>
      <c r="Q71" s="85"/>
      <c r="R71" s="85"/>
      <c r="S71" s="85"/>
      <c r="T71" s="85"/>
      <c r="U71" s="85"/>
      <c r="V71" s="85"/>
      <c r="W71" s="85"/>
      <c r="X71" s="84"/>
      <c r="Y71" s="84"/>
      <c r="Z71" s="84"/>
      <c r="AA71" s="84"/>
    </row>
    <row r="72" spans="1:33" s="40" customFormat="1" ht="20.149999999999999" customHeight="1" x14ac:dyDescent="0.25">
      <c r="A72" s="44"/>
      <c r="B72" s="44"/>
      <c r="C72" s="44"/>
      <c r="D72" s="45"/>
      <c r="E72" s="89"/>
      <c r="F72" s="2"/>
      <c r="G72" s="2"/>
      <c r="H72" s="2"/>
      <c r="I72" s="2"/>
      <c r="J72" s="2"/>
      <c r="K72" s="2"/>
      <c r="L72" s="2"/>
      <c r="M72" s="2"/>
      <c r="N72" s="2"/>
      <c r="O72" s="2"/>
      <c r="P72" s="2"/>
      <c r="Q72" s="2"/>
      <c r="R72" s="2"/>
      <c r="S72" s="2"/>
      <c r="T72" s="2"/>
      <c r="U72" s="2"/>
      <c r="V72" s="2"/>
      <c r="W72" s="2"/>
      <c r="X72" s="6"/>
      <c r="Y72" s="6"/>
      <c r="Z72" s="6"/>
      <c r="AA72" s="6"/>
    </row>
    <row r="73" spans="1:33" s="40" customFormat="1" ht="70.5" customHeight="1" x14ac:dyDescent="0.3">
      <c r="A73" s="51" t="s">
        <v>30</v>
      </c>
      <c r="B73" s="128" t="s">
        <v>73</v>
      </c>
      <c r="C73" s="129"/>
      <c r="D73" s="26" t="s">
        <v>31</v>
      </c>
      <c r="E73" s="26" t="s">
        <v>72</v>
      </c>
      <c r="F73" s="6"/>
      <c r="G73" s="1"/>
      <c r="H73" s="1"/>
      <c r="I73" s="1"/>
      <c r="J73" s="1"/>
      <c r="K73" s="1"/>
      <c r="L73" s="1"/>
      <c r="M73" s="1"/>
      <c r="N73" s="1"/>
      <c r="O73" s="1"/>
      <c r="P73" s="1"/>
      <c r="Q73" s="1"/>
      <c r="R73" s="1"/>
      <c r="S73" s="1"/>
      <c r="T73" s="1"/>
      <c r="U73" s="1"/>
      <c r="V73" s="1"/>
      <c r="W73" s="1"/>
      <c r="X73" s="1"/>
      <c r="Y73" s="1"/>
      <c r="Z73" s="1"/>
      <c r="AA73" s="1"/>
      <c r="AB73" s="36"/>
      <c r="AC73" s="36"/>
      <c r="AD73" s="36"/>
      <c r="AE73" s="36"/>
    </row>
    <row r="74" spans="1:33" s="40" customFormat="1" ht="26" x14ac:dyDescent="0.3">
      <c r="A74" s="29" t="s">
        <v>54</v>
      </c>
      <c r="B74" s="131"/>
      <c r="C74" s="132"/>
      <c r="D74" s="52">
        <v>0</v>
      </c>
      <c r="E74" s="116"/>
      <c r="F74" s="6"/>
      <c r="G74" s="1"/>
      <c r="H74" s="1"/>
      <c r="I74" s="1"/>
      <c r="J74" s="1"/>
      <c r="K74" s="1"/>
      <c r="L74" s="1"/>
      <c r="M74" s="1"/>
      <c r="N74" s="1"/>
      <c r="O74" s="1"/>
      <c r="P74" s="1"/>
      <c r="Q74" s="1"/>
      <c r="R74" s="1"/>
      <c r="S74" s="1"/>
      <c r="T74" s="1"/>
      <c r="U74" s="1"/>
      <c r="V74" s="1"/>
      <c r="W74" s="1"/>
      <c r="X74" s="1"/>
      <c r="Y74" s="1"/>
      <c r="Z74" s="1"/>
      <c r="AA74" s="1"/>
      <c r="AB74" s="36"/>
      <c r="AC74" s="36"/>
      <c r="AD74" s="36"/>
      <c r="AE74" s="36"/>
    </row>
    <row r="75" spans="1:33" s="40" customFormat="1" ht="26" x14ac:dyDescent="0.3">
      <c r="A75" s="29" t="s">
        <v>55</v>
      </c>
      <c r="B75" s="131"/>
      <c r="C75" s="132"/>
      <c r="D75" s="52">
        <v>0</v>
      </c>
      <c r="E75" s="116"/>
      <c r="F75" s="6"/>
      <c r="G75" s="1"/>
      <c r="H75" s="1"/>
      <c r="I75" s="1"/>
      <c r="J75" s="1"/>
      <c r="K75" s="1"/>
      <c r="L75" s="1"/>
      <c r="M75" s="1"/>
      <c r="N75" s="1"/>
      <c r="O75" s="1"/>
      <c r="P75" s="1"/>
      <c r="Q75" s="1"/>
      <c r="R75" s="1"/>
      <c r="S75" s="1"/>
      <c r="T75" s="1"/>
      <c r="U75" s="1"/>
      <c r="V75" s="1"/>
      <c r="W75" s="1"/>
      <c r="X75" s="1"/>
      <c r="Y75" s="1"/>
      <c r="Z75" s="1"/>
      <c r="AA75" s="1"/>
      <c r="AB75" s="36"/>
      <c r="AC75" s="36"/>
      <c r="AD75" s="36"/>
      <c r="AE75" s="36"/>
    </row>
    <row r="76" spans="1:33" s="40" customFormat="1" ht="14.5" x14ac:dyDescent="0.3">
      <c r="A76" s="29" t="s">
        <v>59</v>
      </c>
      <c r="B76" s="104"/>
      <c r="C76" s="105"/>
      <c r="D76" s="52">
        <v>0</v>
      </c>
      <c r="E76" s="116"/>
      <c r="F76" s="6"/>
      <c r="G76" s="1"/>
      <c r="H76" s="1"/>
      <c r="I76" s="1"/>
      <c r="J76" s="1"/>
      <c r="K76" s="1"/>
      <c r="L76" s="1"/>
      <c r="M76" s="1"/>
      <c r="N76" s="1"/>
      <c r="O76" s="1"/>
      <c r="P76" s="1"/>
      <c r="Q76" s="1"/>
      <c r="R76" s="1"/>
      <c r="S76" s="1"/>
      <c r="T76" s="1"/>
      <c r="U76" s="1"/>
      <c r="V76" s="1"/>
      <c r="W76" s="1"/>
      <c r="X76" s="1"/>
      <c r="Y76" s="1"/>
      <c r="Z76" s="1"/>
      <c r="AA76" s="1"/>
      <c r="AB76" s="36"/>
      <c r="AC76" s="36"/>
      <c r="AD76" s="36"/>
      <c r="AE76" s="36"/>
    </row>
    <row r="77" spans="1:33" s="40" customFormat="1" ht="14.5" x14ac:dyDescent="0.3">
      <c r="A77" s="29" t="s">
        <v>60</v>
      </c>
      <c r="B77" s="108"/>
      <c r="C77" s="109"/>
      <c r="D77" s="52">
        <v>0</v>
      </c>
      <c r="E77" s="116"/>
      <c r="F77" s="6"/>
      <c r="G77" s="110"/>
      <c r="H77" s="110"/>
      <c r="I77" s="110"/>
      <c r="J77" s="110"/>
      <c r="K77" s="110"/>
      <c r="L77" s="110"/>
      <c r="M77" s="110"/>
      <c r="N77" s="110"/>
      <c r="O77" s="110"/>
      <c r="P77" s="110"/>
      <c r="Q77" s="110"/>
      <c r="R77" s="110"/>
      <c r="S77" s="110"/>
      <c r="T77" s="110"/>
      <c r="U77" s="110"/>
      <c r="V77" s="110"/>
      <c r="W77" s="110"/>
      <c r="X77" s="110"/>
      <c r="Y77" s="110"/>
      <c r="Z77" s="110"/>
      <c r="AA77" s="110"/>
      <c r="AB77" s="111"/>
      <c r="AC77" s="111"/>
      <c r="AD77" s="111"/>
      <c r="AE77" s="111"/>
    </row>
    <row r="78" spans="1:33" s="40" customFormat="1" ht="26" x14ac:dyDescent="0.3">
      <c r="A78" s="29" t="s">
        <v>61</v>
      </c>
      <c r="B78" s="108"/>
      <c r="C78" s="109"/>
      <c r="D78" s="52">
        <v>0</v>
      </c>
      <c r="E78" s="116"/>
      <c r="F78" s="6"/>
      <c r="G78" s="110"/>
      <c r="H78" s="110"/>
      <c r="I78" s="110"/>
      <c r="J78" s="110"/>
      <c r="K78" s="110"/>
      <c r="L78" s="110"/>
      <c r="M78" s="110"/>
      <c r="N78" s="110"/>
      <c r="O78" s="110"/>
      <c r="P78" s="110"/>
      <c r="Q78" s="110"/>
      <c r="R78" s="110"/>
      <c r="S78" s="110"/>
      <c r="T78" s="110"/>
      <c r="U78" s="110"/>
      <c r="V78" s="110"/>
      <c r="W78" s="110"/>
      <c r="X78" s="110"/>
      <c r="Y78" s="110"/>
      <c r="Z78" s="110"/>
      <c r="AA78" s="110"/>
      <c r="AB78" s="111"/>
      <c r="AC78" s="111"/>
      <c r="AD78" s="111"/>
      <c r="AE78" s="111"/>
    </row>
    <row r="79" spans="1:33" s="40" customFormat="1" ht="14.5" x14ac:dyDescent="0.3">
      <c r="A79" s="29" t="s">
        <v>24</v>
      </c>
      <c r="B79" s="119"/>
      <c r="C79" s="119"/>
      <c r="D79" s="52">
        <v>0</v>
      </c>
      <c r="E79" s="116"/>
      <c r="F79" s="6"/>
      <c r="G79" s="1"/>
      <c r="H79" s="1"/>
      <c r="I79" s="1"/>
      <c r="J79" s="1"/>
      <c r="K79" s="1"/>
      <c r="L79" s="1"/>
      <c r="M79" s="1"/>
      <c r="N79" s="1"/>
      <c r="O79" s="1"/>
      <c r="P79" s="1"/>
      <c r="Q79" s="1"/>
      <c r="R79" s="1"/>
      <c r="S79" s="1"/>
      <c r="T79" s="1"/>
      <c r="U79" s="1"/>
      <c r="V79" s="1"/>
      <c r="W79" s="1"/>
      <c r="X79" s="1"/>
      <c r="Y79" s="1"/>
      <c r="Z79" s="1"/>
      <c r="AA79" s="1"/>
      <c r="AB79" s="36"/>
      <c r="AC79" s="36"/>
      <c r="AD79" s="36"/>
      <c r="AE79" s="36"/>
    </row>
    <row r="80" spans="1:33" s="40" customFormat="1" ht="14.5" x14ac:dyDescent="0.3">
      <c r="A80" s="29" t="s">
        <v>25</v>
      </c>
      <c r="B80" s="119"/>
      <c r="C80" s="119"/>
      <c r="D80" s="52">
        <v>0</v>
      </c>
      <c r="E80" s="116"/>
      <c r="F80" s="6"/>
      <c r="G80" s="1"/>
      <c r="H80" s="1"/>
      <c r="I80" s="1"/>
      <c r="J80" s="1"/>
      <c r="K80" s="1"/>
      <c r="L80" s="1"/>
      <c r="M80" s="1"/>
      <c r="N80" s="1"/>
      <c r="O80" s="1"/>
      <c r="P80" s="1"/>
      <c r="Q80" s="1"/>
      <c r="R80" s="1"/>
      <c r="S80" s="1"/>
      <c r="T80" s="1"/>
      <c r="U80" s="1"/>
      <c r="V80" s="1"/>
      <c r="W80" s="1"/>
      <c r="X80" s="1"/>
      <c r="Y80" s="1"/>
      <c r="Z80" s="1"/>
      <c r="AA80" s="1"/>
      <c r="AB80" s="36"/>
      <c r="AC80" s="36"/>
      <c r="AD80" s="36"/>
      <c r="AE80" s="36"/>
    </row>
    <row r="81" spans="1:27" s="3" customFormat="1" ht="14.5" x14ac:dyDescent="0.3">
      <c r="A81" s="2"/>
      <c r="B81" s="2"/>
      <c r="C81" s="35"/>
      <c r="D81" s="40"/>
      <c r="E81" s="77"/>
      <c r="F81" s="2"/>
      <c r="G81" s="2"/>
      <c r="H81" s="2"/>
      <c r="I81" s="2"/>
      <c r="J81" s="2"/>
      <c r="K81" s="2"/>
      <c r="L81" s="2"/>
      <c r="M81" s="2"/>
      <c r="N81" s="2"/>
      <c r="O81" s="2"/>
      <c r="P81" s="2"/>
      <c r="Q81" s="2"/>
      <c r="R81" s="2"/>
      <c r="S81" s="2"/>
      <c r="T81" s="2"/>
      <c r="U81" s="2"/>
      <c r="V81" s="2"/>
      <c r="W81" s="2"/>
      <c r="X81" s="2"/>
      <c r="Y81" s="2"/>
      <c r="Z81" s="2"/>
      <c r="AA81" s="2"/>
    </row>
    <row r="82" spans="1:27" s="3" customFormat="1" ht="13.5" thickBot="1" x14ac:dyDescent="0.35">
      <c r="A82" s="51" t="s">
        <v>49</v>
      </c>
      <c r="B82" s="136"/>
      <c r="C82" s="137"/>
      <c r="D82" s="26"/>
      <c r="E82" s="77"/>
      <c r="F82" s="2"/>
      <c r="G82" s="2"/>
      <c r="H82" s="2"/>
      <c r="I82" s="2"/>
      <c r="J82" s="2"/>
      <c r="K82" s="2"/>
      <c r="L82" s="2"/>
      <c r="M82" s="2"/>
      <c r="N82" s="2"/>
      <c r="O82" s="2"/>
      <c r="P82" s="2"/>
      <c r="Q82" s="2"/>
      <c r="R82" s="2"/>
      <c r="S82" s="2"/>
      <c r="T82" s="2"/>
      <c r="U82" s="2"/>
      <c r="V82" s="2"/>
      <c r="W82" s="2"/>
      <c r="X82" s="2"/>
      <c r="Y82" s="2"/>
      <c r="Z82" s="2"/>
      <c r="AA82" s="2"/>
    </row>
    <row r="83" spans="1:27" s="42" customFormat="1" ht="20.149999999999999" customHeight="1" x14ac:dyDescent="0.35">
      <c r="A83" s="14" t="s">
        <v>0</v>
      </c>
      <c r="B83" s="138"/>
      <c r="C83" s="138"/>
      <c r="D83" s="138"/>
      <c r="E83" s="6"/>
      <c r="F83" s="86"/>
      <c r="G83" s="86"/>
      <c r="H83" s="86"/>
      <c r="I83" s="86"/>
      <c r="J83" s="86"/>
      <c r="K83" s="86"/>
      <c r="L83" s="86"/>
      <c r="M83" s="86"/>
      <c r="N83" s="86"/>
      <c r="O83" s="86"/>
      <c r="P83" s="86"/>
      <c r="Q83" s="86"/>
      <c r="R83" s="86"/>
      <c r="S83" s="86"/>
      <c r="T83" s="86"/>
      <c r="U83" s="86"/>
      <c r="V83" s="86"/>
      <c r="W83" s="86"/>
      <c r="X83" s="86"/>
      <c r="Y83" s="86"/>
      <c r="Z83" s="86"/>
      <c r="AA83" s="86"/>
    </row>
    <row r="84" spans="1:27" s="42" customFormat="1" ht="20.149999999999999" customHeight="1" x14ac:dyDescent="0.35">
      <c r="A84" s="15" t="s">
        <v>1</v>
      </c>
      <c r="B84" s="138"/>
      <c r="C84" s="138"/>
      <c r="D84" s="138"/>
      <c r="E84" s="6"/>
      <c r="F84" s="86"/>
      <c r="G84" s="86"/>
      <c r="H84" s="86"/>
      <c r="I84" s="86"/>
      <c r="J84" s="86"/>
      <c r="K84" s="86"/>
      <c r="L84" s="86"/>
      <c r="M84" s="86"/>
      <c r="N84" s="86"/>
      <c r="O84" s="86"/>
      <c r="P84" s="86"/>
      <c r="Q84" s="86"/>
      <c r="R84" s="86"/>
      <c r="S84" s="86"/>
      <c r="T84" s="86"/>
      <c r="U84" s="86"/>
      <c r="V84" s="86"/>
      <c r="W84" s="86"/>
      <c r="X84" s="86"/>
      <c r="Y84" s="86"/>
      <c r="Z84" s="86"/>
      <c r="AA84" s="86"/>
    </row>
    <row r="85" spans="1:27" s="42" customFormat="1" ht="20.149999999999999" customHeight="1" x14ac:dyDescent="0.35">
      <c r="A85" s="15" t="s">
        <v>22</v>
      </c>
      <c r="B85" s="138"/>
      <c r="C85" s="138"/>
      <c r="D85" s="138"/>
      <c r="E85" s="6"/>
      <c r="F85" s="86"/>
      <c r="G85" s="86"/>
      <c r="H85" s="86"/>
      <c r="I85" s="86"/>
      <c r="J85" s="86"/>
      <c r="K85" s="86"/>
      <c r="L85" s="86"/>
      <c r="M85" s="86"/>
      <c r="N85" s="86"/>
      <c r="O85" s="86"/>
      <c r="P85" s="86"/>
      <c r="Q85" s="86"/>
      <c r="R85" s="86"/>
      <c r="S85" s="86"/>
      <c r="T85" s="86"/>
      <c r="U85" s="86"/>
      <c r="V85" s="86"/>
      <c r="W85" s="86"/>
      <c r="X85" s="86"/>
      <c r="Y85" s="86"/>
      <c r="Z85" s="86"/>
      <c r="AA85" s="86"/>
    </row>
    <row r="86" spans="1:27" s="42" customFormat="1" ht="20.149999999999999" customHeight="1" x14ac:dyDescent="0.35">
      <c r="A86" s="15" t="s">
        <v>2</v>
      </c>
      <c r="B86" s="138"/>
      <c r="C86" s="138"/>
      <c r="D86" s="138"/>
      <c r="E86" s="6"/>
      <c r="F86" s="86"/>
      <c r="G86" s="86"/>
      <c r="H86" s="86"/>
      <c r="I86" s="86"/>
      <c r="J86" s="86"/>
      <c r="K86" s="86"/>
      <c r="L86" s="86"/>
      <c r="M86" s="86"/>
      <c r="N86" s="86"/>
      <c r="O86" s="86"/>
      <c r="P86" s="86"/>
      <c r="Q86" s="86"/>
      <c r="R86" s="86"/>
      <c r="S86" s="86"/>
      <c r="T86" s="86"/>
      <c r="U86" s="86"/>
      <c r="V86" s="86"/>
      <c r="W86" s="86"/>
      <c r="X86" s="86"/>
      <c r="Y86" s="86"/>
      <c r="Z86" s="86"/>
      <c r="AA86" s="86"/>
    </row>
    <row r="87" spans="1:27" s="42" customFormat="1" ht="20.149999999999999" customHeight="1" x14ac:dyDescent="0.35">
      <c r="A87" s="15" t="s">
        <v>3</v>
      </c>
      <c r="B87" s="138"/>
      <c r="C87" s="138"/>
      <c r="D87" s="138"/>
      <c r="E87" s="6"/>
      <c r="F87" s="86"/>
      <c r="G87" s="86"/>
      <c r="H87" s="86"/>
      <c r="I87" s="86"/>
      <c r="J87" s="86"/>
      <c r="K87" s="86"/>
      <c r="L87" s="86"/>
      <c r="M87" s="86"/>
      <c r="N87" s="86"/>
      <c r="O87" s="86"/>
      <c r="P87" s="86"/>
      <c r="Q87" s="86"/>
      <c r="R87" s="86"/>
      <c r="S87" s="86"/>
      <c r="T87" s="86"/>
      <c r="U87" s="86"/>
      <c r="V87" s="86"/>
      <c r="W87" s="86"/>
      <c r="X87" s="86"/>
      <c r="Y87" s="86"/>
      <c r="Z87" s="86"/>
      <c r="AA87" s="86"/>
    </row>
    <row r="88" spans="1:27" s="35" customFormat="1" ht="66.75" customHeight="1" thickBot="1" x14ac:dyDescent="0.4">
      <c r="A88" s="16" t="s">
        <v>4</v>
      </c>
      <c r="B88" s="135"/>
      <c r="C88" s="135"/>
      <c r="D88" s="135"/>
      <c r="E88" s="17"/>
      <c r="F88" s="77"/>
      <c r="G88" s="77"/>
      <c r="H88" s="77"/>
      <c r="I88" s="77"/>
      <c r="J88" s="77"/>
      <c r="K88" s="77"/>
      <c r="L88" s="77"/>
      <c r="M88" s="77"/>
      <c r="N88" s="77"/>
      <c r="O88" s="77"/>
      <c r="P88" s="77"/>
      <c r="Q88" s="77"/>
      <c r="R88" s="77"/>
      <c r="S88" s="77"/>
      <c r="T88" s="77"/>
      <c r="U88" s="77"/>
      <c r="V88" s="77"/>
      <c r="W88" s="77"/>
      <c r="X88" s="77"/>
      <c r="Y88" s="77"/>
      <c r="Z88" s="77"/>
      <c r="AA88" s="77"/>
    </row>
    <row r="89" spans="1:27" s="2" customFormat="1" ht="13" x14ac:dyDescent="0.3">
      <c r="A89" s="77"/>
      <c r="B89" s="77"/>
      <c r="C89" s="77"/>
      <c r="D89" s="77"/>
      <c r="E89" s="77"/>
    </row>
    <row r="90" spans="1:27" s="1" customFormat="1" x14ac:dyDescent="0.3">
      <c r="A90" s="77"/>
      <c r="B90" s="77"/>
      <c r="C90" s="77"/>
      <c r="D90" s="77"/>
      <c r="E90" s="77"/>
    </row>
    <row r="91" spans="1:27" s="1" customFormat="1" x14ac:dyDescent="0.3">
      <c r="A91" s="77"/>
      <c r="B91" s="77"/>
      <c r="C91" s="77"/>
      <c r="D91" s="77"/>
      <c r="E91" s="77"/>
    </row>
    <row r="92" spans="1:27" s="1" customFormat="1" x14ac:dyDescent="0.3">
      <c r="A92" s="77"/>
      <c r="B92" s="77"/>
      <c r="C92" s="77"/>
      <c r="D92" s="77"/>
      <c r="E92" s="77"/>
    </row>
    <row r="93" spans="1:27" s="1" customFormat="1" x14ac:dyDescent="0.3">
      <c r="A93" s="77"/>
      <c r="B93" s="77"/>
      <c r="C93" s="77"/>
      <c r="D93" s="77"/>
      <c r="E93" s="77"/>
    </row>
    <row r="94" spans="1:27" s="1" customFormat="1" x14ac:dyDescent="0.3">
      <c r="A94" s="77"/>
      <c r="B94" s="77"/>
      <c r="C94" s="77"/>
      <c r="D94" s="77"/>
      <c r="E94" s="77"/>
    </row>
    <row r="95" spans="1:27" s="1" customFormat="1" x14ac:dyDescent="0.3">
      <c r="A95" s="77"/>
      <c r="B95" s="77"/>
      <c r="C95" s="77"/>
      <c r="D95" s="77"/>
      <c r="E95" s="77"/>
    </row>
    <row r="96" spans="1:27" s="1" customFormat="1" x14ac:dyDescent="0.3">
      <c r="A96" s="77"/>
      <c r="B96" s="77"/>
      <c r="C96" s="77"/>
      <c r="D96" s="77"/>
      <c r="E96" s="77"/>
    </row>
    <row r="97" spans="1:5" s="1" customFormat="1" x14ac:dyDescent="0.3">
      <c r="A97" s="77"/>
      <c r="B97" s="77"/>
      <c r="C97" s="77"/>
      <c r="D97" s="77"/>
      <c r="E97" s="77"/>
    </row>
    <row r="98" spans="1:5" s="1" customFormat="1" x14ac:dyDescent="0.3">
      <c r="A98" s="77"/>
      <c r="B98" s="77"/>
      <c r="C98" s="77"/>
      <c r="D98" s="77"/>
      <c r="E98" s="77"/>
    </row>
    <row r="99" spans="1:5" s="1" customFormat="1" x14ac:dyDescent="0.3">
      <c r="A99" s="77"/>
      <c r="B99" s="77"/>
      <c r="C99" s="77"/>
      <c r="D99" s="77"/>
      <c r="E99" s="77"/>
    </row>
    <row r="100" spans="1:5" s="1" customFormat="1" x14ac:dyDescent="0.3">
      <c r="A100" s="77"/>
      <c r="B100" s="77"/>
      <c r="C100" s="77"/>
      <c r="D100" s="77"/>
      <c r="E100" s="77"/>
    </row>
    <row r="101" spans="1:5" s="1" customFormat="1" x14ac:dyDescent="0.3">
      <c r="A101" s="77"/>
      <c r="B101" s="77"/>
      <c r="C101" s="77"/>
      <c r="D101" s="77"/>
      <c r="E101" s="77"/>
    </row>
    <row r="102" spans="1:5" s="1" customFormat="1" x14ac:dyDescent="0.3">
      <c r="A102" s="77"/>
      <c r="B102" s="77"/>
      <c r="C102" s="77"/>
      <c r="D102" s="77"/>
      <c r="E102" s="77"/>
    </row>
    <row r="103" spans="1:5" s="1" customFormat="1" x14ac:dyDescent="0.3">
      <c r="A103" s="77"/>
      <c r="B103" s="77"/>
      <c r="C103" s="77"/>
      <c r="D103" s="77"/>
      <c r="E103" s="77"/>
    </row>
    <row r="104" spans="1:5" s="1" customFormat="1" x14ac:dyDescent="0.3">
      <c r="A104" s="77"/>
      <c r="B104" s="77"/>
      <c r="C104" s="77"/>
      <c r="D104" s="77"/>
      <c r="E104" s="77"/>
    </row>
    <row r="105" spans="1:5" s="1" customFormat="1" x14ac:dyDescent="0.3">
      <c r="A105" s="77"/>
      <c r="B105" s="77"/>
      <c r="C105" s="77"/>
      <c r="D105" s="77"/>
      <c r="E105" s="77"/>
    </row>
    <row r="106" spans="1:5" s="1" customFormat="1" x14ac:dyDescent="0.3">
      <c r="A106" s="77"/>
      <c r="B106" s="77"/>
      <c r="C106" s="77"/>
      <c r="D106" s="77"/>
      <c r="E106" s="77"/>
    </row>
    <row r="107" spans="1:5" s="1" customFormat="1" x14ac:dyDescent="0.3">
      <c r="A107" s="77"/>
      <c r="B107" s="77"/>
      <c r="C107" s="77"/>
      <c r="D107" s="77"/>
      <c r="E107" s="77"/>
    </row>
    <row r="108" spans="1:5" s="1" customFormat="1" x14ac:dyDescent="0.3">
      <c r="A108" s="77"/>
      <c r="B108" s="77"/>
      <c r="C108" s="77"/>
      <c r="D108" s="77"/>
      <c r="E108" s="77"/>
    </row>
    <row r="109" spans="1:5" s="1" customFormat="1" x14ac:dyDescent="0.3">
      <c r="A109" s="77"/>
      <c r="B109" s="77"/>
      <c r="C109" s="77"/>
      <c r="D109" s="77"/>
      <c r="E109" s="77"/>
    </row>
    <row r="110" spans="1:5" s="1" customFormat="1" x14ac:dyDescent="0.3">
      <c r="A110" s="77"/>
      <c r="B110" s="77"/>
      <c r="C110" s="77"/>
      <c r="D110" s="77"/>
      <c r="E110" s="77"/>
    </row>
    <row r="111" spans="1:5" s="1" customFormat="1" x14ac:dyDescent="0.3">
      <c r="A111" s="77"/>
      <c r="B111" s="77"/>
      <c r="C111" s="77"/>
      <c r="D111" s="77"/>
      <c r="E111" s="77"/>
    </row>
    <row r="112" spans="1:5" s="1" customFormat="1" x14ac:dyDescent="0.3">
      <c r="A112" s="77"/>
      <c r="B112" s="77"/>
      <c r="C112" s="77"/>
      <c r="D112" s="77"/>
      <c r="E112" s="77"/>
    </row>
    <row r="113" spans="1:5" s="1" customFormat="1" x14ac:dyDescent="0.3">
      <c r="A113" s="77"/>
      <c r="B113" s="77"/>
      <c r="C113" s="77"/>
      <c r="D113" s="77"/>
      <c r="E113" s="77"/>
    </row>
    <row r="114" spans="1:5" s="1" customFormat="1" x14ac:dyDescent="0.3">
      <c r="A114" s="77"/>
      <c r="B114" s="77"/>
      <c r="C114" s="77"/>
      <c r="D114" s="77"/>
      <c r="E114" s="77"/>
    </row>
    <row r="115" spans="1:5" s="1" customFormat="1" x14ac:dyDescent="0.3">
      <c r="A115" s="77"/>
      <c r="B115" s="77"/>
      <c r="C115" s="77"/>
      <c r="D115" s="77"/>
      <c r="E115" s="77"/>
    </row>
    <row r="116" spans="1:5" s="1" customFormat="1" x14ac:dyDescent="0.3">
      <c r="A116" s="77"/>
      <c r="B116" s="77"/>
      <c r="C116" s="77"/>
      <c r="D116" s="77"/>
      <c r="E116" s="77"/>
    </row>
    <row r="117" spans="1:5" s="1" customFormat="1" x14ac:dyDescent="0.3">
      <c r="A117" s="77"/>
      <c r="B117" s="77"/>
      <c r="C117" s="77"/>
      <c r="D117" s="77"/>
      <c r="E117" s="77"/>
    </row>
    <row r="118" spans="1:5" s="1" customFormat="1" x14ac:dyDescent="0.3">
      <c r="A118" s="77"/>
      <c r="B118" s="77"/>
      <c r="C118" s="77"/>
      <c r="D118" s="77"/>
      <c r="E118" s="77"/>
    </row>
    <row r="119" spans="1:5" s="1" customFormat="1" x14ac:dyDescent="0.3">
      <c r="A119" s="77"/>
      <c r="B119" s="77"/>
      <c r="C119" s="77"/>
      <c r="D119" s="77"/>
      <c r="E119" s="77"/>
    </row>
    <row r="120" spans="1:5" s="1" customFormat="1" x14ac:dyDescent="0.3">
      <c r="A120" s="77"/>
      <c r="B120" s="77"/>
      <c r="C120" s="77"/>
      <c r="D120" s="77"/>
      <c r="E120" s="77"/>
    </row>
    <row r="121" spans="1:5" s="1" customFormat="1" x14ac:dyDescent="0.3">
      <c r="A121" s="77"/>
      <c r="B121" s="77"/>
      <c r="C121" s="77"/>
      <c r="D121" s="77"/>
      <c r="E121" s="77"/>
    </row>
    <row r="122" spans="1:5" s="1" customFormat="1" x14ac:dyDescent="0.3">
      <c r="A122" s="77"/>
      <c r="B122" s="77"/>
      <c r="C122" s="77"/>
      <c r="D122" s="77"/>
      <c r="E122" s="77"/>
    </row>
    <row r="123" spans="1:5" s="1" customFormat="1" x14ac:dyDescent="0.3">
      <c r="A123" s="77"/>
      <c r="B123" s="77"/>
      <c r="C123" s="77"/>
      <c r="D123" s="77"/>
      <c r="E123" s="77"/>
    </row>
    <row r="124" spans="1:5" s="1" customFormat="1" x14ac:dyDescent="0.3">
      <c r="A124" s="77"/>
      <c r="B124" s="77"/>
      <c r="C124" s="77"/>
      <c r="D124" s="77"/>
      <c r="E124" s="77"/>
    </row>
    <row r="125" spans="1:5" s="1" customFormat="1" x14ac:dyDescent="0.3">
      <c r="A125" s="77"/>
      <c r="B125" s="77"/>
      <c r="C125" s="77"/>
      <c r="D125" s="77"/>
      <c r="E125" s="77"/>
    </row>
    <row r="126" spans="1:5" s="1" customFormat="1" x14ac:dyDescent="0.3">
      <c r="A126" s="77"/>
      <c r="B126" s="77"/>
      <c r="C126" s="77"/>
      <c r="D126" s="77"/>
      <c r="E126" s="77"/>
    </row>
    <row r="127" spans="1:5" x14ac:dyDescent="0.3">
      <c r="A127" s="35"/>
      <c r="B127" s="35"/>
      <c r="C127" s="35"/>
      <c r="D127" s="35"/>
      <c r="E127" s="35"/>
    </row>
    <row r="128" spans="1:5" x14ac:dyDescent="0.3">
      <c r="A128" s="35"/>
      <c r="B128" s="35"/>
      <c r="C128" s="35"/>
      <c r="D128" s="35"/>
      <c r="E128" s="35"/>
    </row>
    <row r="129" spans="1:5" x14ac:dyDescent="0.3">
      <c r="A129" s="35"/>
      <c r="B129" s="35"/>
      <c r="C129" s="35"/>
      <c r="D129" s="35"/>
      <c r="E129" s="35"/>
    </row>
    <row r="130" spans="1:5" x14ac:dyDescent="0.3">
      <c r="A130" s="35"/>
      <c r="B130" s="35"/>
      <c r="C130" s="35"/>
      <c r="D130" s="35"/>
      <c r="E130" s="35"/>
    </row>
    <row r="131" spans="1:5" x14ac:dyDescent="0.3">
      <c r="A131" s="35"/>
      <c r="B131" s="35"/>
      <c r="C131" s="35"/>
      <c r="D131" s="35"/>
      <c r="E131" s="35"/>
    </row>
    <row r="132" spans="1:5" x14ac:dyDescent="0.3">
      <c r="A132" s="35"/>
      <c r="B132" s="35"/>
      <c r="C132" s="35"/>
      <c r="D132" s="35"/>
      <c r="E132" s="35"/>
    </row>
    <row r="133" spans="1:5" x14ac:dyDescent="0.3">
      <c r="A133" s="35"/>
      <c r="B133" s="35"/>
      <c r="C133" s="35"/>
      <c r="D133" s="35"/>
      <c r="E133" s="35"/>
    </row>
    <row r="134" spans="1:5" x14ac:dyDescent="0.3">
      <c r="A134" s="35"/>
      <c r="B134" s="35"/>
      <c r="C134" s="35"/>
      <c r="D134" s="35"/>
      <c r="E134" s="35"/>
    </row>
    <row r="135" spans="1:5" x14ac:dyDescent="0.3">
      <c r="A135" s="35"/>
      <c r="B135" s="35"/>
      <c r="C135" s="35"/>
      <c r="D135" s="35"/>
      <c r="E135" s="35"/>
    </row>
    <row r="136" spans="1:5" x14ac:dyDescent="0.3">
      <c r="A136" s="35"/>
      <c r="B136" s="35"/>
      <c r="C136" s="35"/>
      <c r="D136" s="35"/>
      <c r="E136" s="35"/>
    </row>
    <row r="137" spans="1:5" x14ac:dyDescent="0.3">
      <c r="A137" s="35"/>
      <c r="B137" s="35"/>
      <c r="C137" s="35"/>
      <c r="D137" s="35"/>
      <c r="E137" s="35"/>
    </row>
    <row r="138" spans="1:5" x14ac:dyDescent="0.3">
      <c r="A138" s="35"/>
      <c r="B138" s="35"/>
      <c r="C138" s="35"/>
      <c r="D138" s="35"/>
      <c r="E138" s="35"/>
    </row>
    <row r="139" spans="1:5" x14ac:dyDescent="0.3">
      <c r="A139" s="35"/>
      <c r="B139" s="35"/>
      <c r="C139" s="35"/>
      <c r="D139" s="35"/>
      <c r="E139" s="35"/>
    </row>
    <row r="140" spans="1:5" x14ac:dyDescent="0.3">
      <c r="A140" s="35"/>
      <c r="B140" s="35"/>
      <c r="C140" s="35"/>
      <c r="D140" s="35"/>
      <c r="E140" s="35"/>
    </row>
    <row r="141" spans="1:5" x14ac:dyDescent="0.3">
      <c r="A141" s="35"/>
      <c r="B141" s="35"/>
      <c r="C141" s="35"/>
      <c r="D141" s="35"/>
      <c r="E141" s="35"/>
    </row>
    <row r="142" spans="1:5" x14ac:dyDescent="0.3">
      <c r="A142" s="35"/>
      <c r="B142" s="35"/>
      <c r="C142" s="35"/>
      <c r="D142" s="35"/>
      <c r="E142" s="35"/>
    </row>
    <row r="143" spans="1:5" x14ac:dyDescent="0.3">
      <c r="A143" s="35"/>
      <c r="B143" s="35"/>
      <c r="C143" s="35"/>
      <c r="D143" s="35"/>
      <c r="E143" s="35"/>
    </row>
    <row r="144" spans="1:5" x14ac:dyDescent="0.3">
      <c r="A144" s="35"/>
      <c r="B144" s="35"/>
      <c r="C144" s="35"/>
      <c r="D144" s="35"/>
      <c r="E144" s="35"/>
    </row>
    <row r="145" spans="1:5" x14ac:dyDescent="0.3">
      <c r="A145" s="35"/>
      <c r="B145" s="35"/>
      <c r="C145" s="35"/>
      <c r="D145" s="35"/>
      <c r="E145" s="35"/>
    </row>
    <row r="146" spans="1:5" x14ac:dyDescent="0.3">
      <c r="A146" s="35"/>
      <c r="B146" s="35"/>
      <c r="C146" s="35"/>
      <c r="D146" s="35"/>
      <c r="E146" s="35"/>
    </row>
    <row r="147" spans="1:5" x14ac:dyDescent="0.3">
      <c r="A147" s="35"/>
      <c r="B147" s="35"/>
      <c r="C147" s="35"/>
      <c r="D147" s="35"/>
      <c r="E147" s="35"/>
    </row>
    <row r="148" spans="1:5" x14ac:dyDescent="0.3">
      <c r="A148" s="35"/>
      <c r="B148" s="35"/>
      <c r="C148" s="35"/>
      <c r="D148" s="35"/>
      <c r="E148" s="35"/>
    </row>
    <row r="149" spans="1:5" x14ac:dyDescent="0.3">
      <c r="A149" s="35"/>
      <c r="B149" s="35"/>
      <c r="C149" s="35"/>
      <c r="D149" s="35"/>
      <c r="E149" s="35"/>
    </row>
    <row r="150" spans="1:5" x14ac:dyDescent="0.3">
      <c r="A150" s="35"/>
      <c r="B150" s="35"/>
      <c r="C150" s="35"/>
      <c r="D150" s="35"/>
      <c r="E150" s="35"/>
    </row>
    <row r="151" spans="1:5" x14ac:dyDescent="0.3">
      <c r="A151" s="35"/>
      <c r="B151" s="35"/>
      <c r="C151" s="35"/>
      <c r="D151" s="35"/>
      <c r="E151" s="35"/>
    </row>
    <row r="152" spans="1:5" x14ac:dyDescent="0.3">
      <c r="A152" s="35"/>
      <c r="B152" s="35"/>
      <c r="C152" s="35"/>
      <c r="D152" s="35"/>
      <c r="E152" s="35"/>
    </row>
    <row r="153" spans="1:5" x14ac:dyDescent="0.3">
      <c r="A153" s="35"/>
      <c r="B153" s="35"/>
      <c r="C153" s="35"/>
      <c r="D153" s="35"/>
      <c r="E153" s="35"/>
    </row>
    <row r="154" spans="1:5" x14ac:dyDescent="0.3">
      <c r="A154" s="35"/>
      <c r="B154" s="35"/>
      <c r="C154" s="35"/>
      <c r="D154" s="35"/>
      <c r="E154" s="35"/>
    </row>
    <row r="155" spans="1:5" x14ac:dyDescent="0.3">
      <c r="A155" s="35"/>
      <c r="B155" s="35"/>
      <c r="C155" s="35"/>
      <c r="D155" s="35"/>
      <c r="E155" s="35"/>
    </row>
    <row r="156" spans="1:5" x14ac:dyDescent="0.3">
      <c r="A156" s="35"/>
      <c r="B156" s="35"/>
      <c r="C156" s="35"/>
      <c r="D156" s="35"/>
      <c r="E156" s="35"/>
    </row>
    <row r="157" spans="1:5" x14ac:dyDescent="0.3">
      <c r="A157" s="35"/>
      <c r="B157" s="35"/>
      <c r="C157" s="35"/>
      <c r="D157" s="35"/>
      <c r="E157" s="35"/>
    </row>
    <row r="158" spans="1:5" x14ac:dyDescent="0.3">
      <c r="A158" s="35"/>
      <c r="B158" s="35"/>
      <c r="C158" s="35"/>
      <c r="D158" s="35"/>
      <c r="E158" s="35"/>
    </row>
    <row r="159" spans="1:5" x14ac:dyDescent="0.3">
      <c r="A159" s="35"/>
      <c r="B159" s="35"/>
      <c r="C159" s="35"/>
      <c r="D159" s="35"/>
      <c r="E159" s="35"/>
    </row>
    <row r="160" spans="1:5" x14ac:dyDescent="0.3">
      <c r="A160" s="35"/>
      <c r="B160" s="35"/>
      <c r="C160" s="35"/>
      <c r="D160" s="35"/>
      <c r="E160" s="35"/>
    </row>
    <row r="161" spans="1:5" x14ac:dyDescent="0.3">
      <c r="A161" s="35"/>
      <c r="B161" s="35"/>
      <c r="C161" s="35"/>
      <c r="D161" s="35"/>
      <c r="E161" s="35"/>
    </row>
    <row r="162" spans="1:5" x14ac:dyDescent="0.3">
      <c r="A162" s="35"/>
      <c r="B162" s="35"/>
      <c r="C162" s="35"/>
      <c r="D162" s="35"/>
      <c r="E162" s="35"/>
    </row>
    <row r="163" spans="1:5" x14ac:dyDescent="0.3">
      <c r="A163" s="35"/>
      <c r="B163" s="35"/>
      <c r="C163" s="35"/>
      <c r="D163" s="35"/>
      <c r="E163" s="35"/>
    </row>
    <row r="164" spans="1:5" x14ac:dyDescent="0.3">
      <c r="A164" s="35"/>
      <c r="B164" s="35"/>
      <c r="C164" s="35"/>
      <c r="D164" s="35"/>
      <c r="E164" s="35"/>
    </row>
    <row r="165" spans="1:5" x14ac:dyDescent="0.3">
      <c r="A165" s="35"/>
      <c r="B165" s="35"/>
      <c r="C165" s="35"/>
      <c r="D165" s="35"/>
      <c r="E165" s="35"/>
    </row>
    <row r="166" spans="1:5" x14ac:dyDescent="0.3">
      <c r="A166" s="35"/>
      <c r="B166" s="35"/>
      <c r="C166" s="35"/>
      <c r="D166" s="35"/>
      <c r="E166" s="35"/>
    </row>
    <row r="167" spans="1:5" x14ac:dyDescent="0.3">
      <c r="A167" s="35"/>
      <c r="B167" s="35"/>
      <c r="C167" s="35"/>
      <c r="D167" s="35"/>
      <c r="E167" s="35"/>
    </row>
    <row r="168" spans="1:5" x14ac:dyDescent="0.3">
      <c r="A168" s="35"/>
      <c r="B168" s="35"/>
      <c r="C168" s="35"/>
      <c r="D168" s="35"/>
      <c r="E168" s="35"/>
    </row>
    <row r="169" spans="1:5" x14ac:dyDescent="0.3">
      <c r="A169" s="35"/>
      <c r="B169" s="35"/>
      <c r="C169" s="35"/>
      <c r="D169" s="35"/>
      <c r="E169" s="35"/>
    </row>
    <row r="170" spans="1:5" x14ac:dyDescent="0.3">
      <c r="A170" s="35"/>
      <c r="B170" s="35"/>
      <c r="C170" s="35"/>
      <c r="D170" s="35"/>
      <c r="E170" s="35"/>
    </row>
    <row r="171" spans="1:5" x14ac:dyDescent="0.3">
      <c r="A171" s="35"/>
      <c r="B171" s="35"/>
      <c r="C171" s="35"/>
      <c r="D171" s="35"/>
      <c r="E171" s="35"/>
    </row>
    <row r="172" spans="1:5" x14ac:dyDescent="0.3">
      <c r="A172" s="35"/>
      <c r="B172" s="35"/>
      <c r="C172" s="35"/>
      <c r="D172" s="35"/>
      <c r="E172" s="35"/>
    </row>
    <row r="173" spans="1:5" x14ac:dyDescent="0.3">
      <c r="A173" s="35"/>
      <c r="B173" s="35"/>
      <c r="C173" s="35"/>
      <c r="D173" s="35"/>
      <c r="E173" s="35"/>
    </row>
    <row r="174" spans="1:5" x14ac:dyDescent="0.3">
      <c r="A174" s="35"/>
      <c r="B174" s="35"/>
      <c r="C174" s="35"/>
      <c r="D174" s="35"/>
      <c r="E174" s="35"/>
    </row>
    <row r="175" spans="1:5" x14ac:dyDescent="0.3">
      <c r="A175" s="35"/>
      <c r="B175" s="35"/>
      <c r="C175" s="35"/>
      <c r="D175" s="35"/>
      <c r="E175" s="35"/>
    </row>
    <row r="176" spans="1:5" x14ac:dyDescent="0.3">
      <c r="A176" s="35"/>
      <c r="B176" s="35"/>
      <c r="C176" s="35"/>
      <c r="D176" s="35"/>
      <c r="E176" s="35"/>
    </row>
    <row r="177" spans="1:5" x14ac:dyDescent="0.3">
      <c r="A177" s="35"/>
      <c r="B177" s="35"/>
      <c r="C177" s="35"/>
      <c r="D177" s="35"/>
      <c r="E177" s="35"/>
    </row>
    <row r="178" spans="1:5" x14ac:dyDescent="0.3">
      <c r="A178" s="35"/>
      <c r="B178" s="35"/>
      <c r="C178" s="35"/>
      <c r="D178" s="35"/>
      <c r="E178" s="35"/>
    </row>
    <row r="179" spans="1:5" x14ac:dyDescent="0.3">
      <c r="A179" s="35"/>
      <c r="B179" s="35"/>
      <c r="C179" s="35"/>
      <c r="D179" s="35"/>
      <c r="E179" s="35"/>
    </row>
    <row r="180" spans="1:5" x14ac:dyDescent="0.3">
      <c r="A180" s="35"/>
      <c r="B180" s="35"/>
      <c r="C180" s="35"/>
      <c r="D180" s="35"/>
      <c r="E180" s="35"/>
    </row>
    <row r="181" spans="1:5" x14ac:dyDescent="0.3">
      <c r="A181" s="35"/>
      <c r="B181" s="35"/>
      <c r="C181" s="35"/>
      <c r="D181" s="35"/>
      <c r="E181" s="35"/>
    </row>
    <row r="182" spans="1:5" x14ac:dyDescent="0.3">
      <c r="A182" s="35"/>
      <c r="B182" s="35"/>
      <c r="C182" s="35"/>
      <c r="D182" s="35"/>
      <c r="E182" s="35"/>
    </row>
    <row r="183" spans="1:5" x14ac:dyDescent="0.3">
      <c r="A183" s="35"/>
      <c r="B183" s="35"/>
      <c r="C183" s="35"/>
      <c r="D183" s="35"/>
      <c r="E183" s="35"/>
    </row>
    <row r="184" spans="1:5" x14ac:dyDescent="0.3">
      <c r="A184" s="35"/>
      <c r="B184" s="35"/>
      <c r="C184" s="35"/>
      <c r="D184" s="35"/>
      <c r="E184" s="35"/>
    </row>
    <row r="185" spans="1:5" x14ac:dyDescent="0.3">
      <c r="A185" s="35"/>
      <c r="B185" s="35"/>
      <c r="C185" s="35"/>
      <c r="D185" s="35"/>
      <c r="E185" s="35"/>
    </row>
    <row r="186" spans="1:5" x14ac:dyDescent="0.3">
      <c r="A186" s="35"/>
      <c r="B186" s="35"/>
      <c r="C186" s="35"/>
      <c r="D186" s="35"/>
      <c r="E186" s="35"/>
    </row>
    <row r="187" spans="1:5" x14ac:dyDescent="0.3">
      <c r="A187" s="35"/>
      <c r="B187" s="35"/>
      <c r="C187" s="35"/>
      <c r="D187" s="35"/>
      <c r="E187" s="35"/>
    </row>
    <row r="188" spans="1:5" x14ac:dyDescent="0.3">
      <c r="A188" s="35"/>
      <c r="B188" s="35"/>
      <c r="C188" s="35"/>
      <c r="D188" s="35"/>
      <c r="E188" s="35"/>
    </row>
    <row r="189" spans="1:5" x14ac:dyDescent="0.3">
      <c r="A189" s="35"/>
      <c r="B189" s="35"/>
      <c r="C189" s="35"/>
      <c r="D189" s="35"/>
      <c r="E189" s="35"/>
    </row>
    <row r="190" spans="1:5" x14ac:dyDescent="0.3">
      <c r="A190" s="35"/>
      <c r="B190" s="35"/>
      <c r="C190" s="35"/>
      <c r="D190" s="35"/>
      <c r="E190" s="35"/>
    </row>
    <row r="191" spans="1:5" x14ac:dyDescent="0.3">
      <c r="A191" s="35"/>
      <c r="B191" s="35"/>
      <c r="C191" s="35"/>
      <c r="D191" s="35"/>
      <c r="E191" s="35"/>
    </row>
    <row r="192" spans="1:5" x14ac:dyDescent="0.3">
      <c r="A192" s="35"/>
      <c r="B192" s="35"/>
      <c r="C192" s="35"/>
      <c r="D192" s="35"/>
      <c r="E192" s="35"/>
    </row>
    <row r="193" spans="1:5" x14ac:dyDescent="0.3">
      <c r="A193" s="35"/>
      <c r="B193" s="35"/>
      <c r="C193" s="35"/>
      <c r="D193" s="35"/>
      <c r="E193" s="35"/>
    </row>
    <row r="194" spans="1:5" x14ac:dyDescent="0.3">
      <c r="A194" s="35"/>
      <c r="B194" s="35"/>
      <c r="C194" s="35"/>
      <c r="D194" s="35"/>
      <c r="E194" s="35"/>
    </row>
    <row r="195" spans="1:5" x14ac:dyDescent="0.3">
      <c r="A195" s="35"/>
      <c r="B195" s="35"/>
      <c r="C195" s="35"/>
      <c r="D195" s="35"/>
      <c r="E195" s="35"/>
    </row>
    <row r="196" spans="1:5" x14ac:dyDescent="0.3">
      <c r="A196" s="35"/>
      <c r="B196" s="35"/>
      <c r="C196" s="35"/>
      <c r="D196" s="35"/>
      <c r="E196" s="35"/>
    </row>
    <row r="197" spans="1:5" x14ac:dyDescent="0.3">
      <c r="A197" s="35"/>
      <c r="B197" s="35"/>
      <c r="C197" s="35"/>
      <c r="D197" s="35"/>
      <c r="E197" s="35"/>
    </row>
    <row r="198" spans="1:5" x14ac:dyDescent="0.3">
      <c r="A198" s="35"/>
      <c r="B198" s="35"/>
      <c r="C198" s="35"/>
      <c r="D198" s="35"/>
      <c r="E198" s="35"/>
    </row>
    <row r="199" spans="1:5" x14ac:dyDescent="0.3">
      <c r="A199" s="35"/>
      <c r="B199" s="35"/>
      <c r="C199" s="35"/>
      <c r="D199" s="35"/>
      <c r="E199" s="35"/>
    </row>
    <row r="200" spans="1:5" x14ac:dyDescent="0.3">
      <c r="A200" s="35"/>
      <c r="B200" s="35"/>
      <c r="C200" s="35"/>
      <c r="D200" s="35"/>
      <c r="E200" s="35"/>
    </row>
    <row r="201" spans="1:5" x14ac:dyDescent="0.3">
      <c r="A201" s="35"/>
      <c r="B201" s="35"/>
      <c r="C201" s="35"/>
      <c r="D201" s="35"/>
      <c r="E201" s="35"/>
    </row>
    <row r="202" spans="1:5" x14ac:dyDescent="0.3">
      <c r="A202" s="35"/>
      <c r="B202" s="35"/>
      <c r="C202" s="35"/>
      <c r="D202" s="35"/>
      <c r="E202" s="35"/>
    </row>
    <row r="203" spans="1:5" x14ac:dyDescent="0.3">
      <c r="A203" s="35"/>
      <c r="B203" s="35"/>
      <c r="C203" s="35"/>
      <c r="D203" s="35"/>
      <c r="E203" s="35"/>
    </row>
    <row r="204" spans="1:5" x14ac:dyDescent="0.3">
      <c r="A204" s="35"/>
      <c r="B204" s="35"/>
      <c r="C204" s="35"/>
      <c r="D204" s="35"/>
      <c r="E204" s="35"/>
    </row>
    <row r="205" spans="1:5" x14ac:dyDescent="0.3">
      <c r="A205" s="35"/>
      <c r="B205" s="35"/>
      <c r="C205" s="35"/>
      <c r="D205" s="35"/>
      <c r="E205" s="35"/>
    </row>
    <row r="206" spans="1:5" x14ac:dyDescent="0.3">
      <c r="A206" s="35"/>
      <c r="B206" s="35"/>
      <c r="C206" s="35"/>
      <c r="D206" s="35"/>
      <c r="E206" s="35"/>
    </row>
    <row r="207" spans="1:5" x14ac:dyDescent="0.3">
      <c r="A207" s="35"/>
      <c r="B207" s="35"/>
      <c r="C207" s="35"/>
      <c r="D207" s="35"/>
      <c r="E207" s="35"/>
    </row>
    <row r="208" spans="1:5" x14ac:dyDescent="0.3">
      <c r="A208" s="35"/>
      <c r="B208" s="35"/>
      <c r="C208" s="35"/>
      <c r="D208" s="35"/>
      <c r="E208" s="35"/>
    </row>
    <row r="209" spans="1:5" x14ac:dyDescent="0.3">
      <c r="A209" s="35"/>
      <c r="B209" s="35"/>
      <c r="C209" s="35"/>
      <c r="D209" s="35"/>
      <c r="E209" s="35"/>
    </row>
    <row r="210" spans="1:5" x14ac:dyDescent="0.3">
      <c r="A210" s="35"/>
      <c r="B210" s="35"/>
      <c r="C210" s="35"/>
      <c r="D210" s="35"/>
      <c r="E210" s="35"/>
    </row>
    <row r="211" spans="1:5" x14ac:dyDescent="0.3">
      <c r="A211" s="35"/>
      <c r="B211" s="35"/>
      <c r="C211" s="35"/>
      <c r="D211" s="35"/>
      <c r="E211" s="35"/>
    </row>
    <row r="212" spans="1:5" x14ac:dyDescent="0.3">
      <c r="A212" s="35"/>
      <c r="B212" s="35"/>
      <c r="C212" s="35"/>
      <c r="D212" s="35"/>
      <c r="E212" s="35"/>
    </row>
    <row r="213" spans="1:5" x14ac:dyDescent="0.3">
      <c r="A213" s="35"/>
      <c r="B213" s="35"/>
      <c r="C213" s="35"/>
      <c r="D213" s="35"/>
      <c r="E213" s="35"/>
    </row>
    <row r="214" spans="1:5" x14ac:dyDescent="0.3">
      <c r="A214" s="35"/>
      <c r="B214" s="35"/>
      <c r="C214" s="35"/>
      <c r="D214" s="35"/>
      <c r="E214" s="35"/>
    </row>
    <row r="215" spans="1:5" x14ac:dyDescent="0.3">
      <c r="A215" s="35"/>
      <c r="B215" s="35"/>
      <c r="C215" s="35"/>
      <c r="D215" s="35"/>
      <c r="E215" s="35"/>
    </row>
    <row r="216" spans="1:5" x14ac:dyDescent="0.3">
      <c r="A216" s="35"/>
      <c r="B216" s="35"/>
      <c r="C216" s="35"/>
      <c r="D216" s="35"/>
      <c r="E216" s="35"/>
    </row>
    <row r="217" spans="1:5" x14ac:dyDescent="0.3">
      <c r="A217" s="35"/>
      <c r="B217" s="35"/>
      <c r="C217" s="35"/>
      <c r="D217" s="35"/>
      <c r="E217" s="35"/>
    </row>
    <row r="218" spans="1:5" x14ac:dyDescent="0.3">
      <c r="A218" s="35"/>
      <c r="B218" s="35"/>
      <c r="C218" s="35"/>
      <c r="D218" s="35"/>
      <c r="E218" s="35"/>
    </row>
    <row r="219" spans="1:5" x14ac:dyDescent="0.3">
      <c r="A219" s="35"/>
      <c r="B219" s="35"/>
      <c r="C219" s="35"/>
      <c r="D219" s="35"/>
      <c r="E219" s="35"/>
    </row>
    <row r="220" spans="1:5" x14ac:dyDescent="0.3">
      <c r="A220" s="35"/>
      <c r="B220" s="35"/>
      <c r="C220" s="35"/>
      <c r="D220" s="35"/>
      <c r="E220" s="35"/>
    </row>
    <row r="221" spans="1:5" x14ac:dyDescent="0.3">
      <c r="A221" s="35"/>
      <c r="B221" s="35"/>
      <c r="C221" s="35"/>
      <c r="D221" s="35"/>
      <c r="E221" s="35"/>
    </row>
    <row r="222" spans="1:5" x14ac:dyDescent="0.3">
      <c r="A222" s="35"/>
      <c r="B222" s="35"/>
      <c r="C222" s="35"/>
      <c r="D222" s="35"/>
      <c r="E222" s="35"/>
    </row>
    <row r="223" spans="1:5" x14ac:dyDescent="0.3">
      <c r="A223" s="35"/>
      <c r="B223" s="35"/>
      <c r="C223" s="35"/>
      <c r="D223" s="35"/>
      <c r="E223" s="35"/>
    </row>
    <row r="224" spans="1:5" x14ac:dyDescent="0.3">
      <c r="A224" s="35"/>
      <c r="B224" s="35"/>
      <c r="C224" s="35"/>
      <c r="D224" s="35"/>
      <c r="E224" s="35"/>
    </row>
    <row r="225" spans="1:5" x14ac:dyDescent="0.3">
      <c r="A225" s="35"/>
      <c r="B225" s="35"/>
      <c r="C225" s="35"/>
      <c r="D225" s="35"/>
      <c r="E225" s="35"/>
    </row>
    <row r="226" spans="1:5" x14ac:dyDescent="0.3">
      <c r="A226" s="35"/>
      <c r="B226" s="35"/>
      <c r="C226" s="35"/>
      <c r="D226" s="35"/>
      <c r="E226" s="35"/>
    </row>
    <row r="227" spans="1:5" x14ac:dyDescent="0.3">
      <c r="A227" s="35"/>
      <c r="B227" s="35"/>
      <c r="C227" s="35"/>
      <c r="D227" s="35"/>
      <c r="E227" s="35"/>
    </row>
    <row r="228" spans="1:5" x14ac:dyDescent="0.3">
      <c r="A228" s="35"/>
      <c r="B228" s="35"/>
      <c r="C228" s="35"/>
      <c r="D228" s="35"/>
      <c r="E228" s="35"/>
    </row>
    <row r="229" spans="1:5" x14ac:dyDescent="0.3">
      <c r="A229" s="35"/>
      <c r="B229" s="35"/>
      <c r="C229" s="35"/>
      <c r="D229" s="35"/>
      <c r="E229" s="35"/>
    </row>
    <row r="230" spans="1:5" x14ac:dyDescent="0.3">
      <c r="A230" s="35"/>
      <c r="B230" s="35"/>
      <c r="C230" s="35"/>
      <c r="D230" s="35"/>
      <c r="E230" s="35"/>
    </row>
    <row r="231" spans="1:5" x14ac:dyDescent="0.3">
      <c r="A231" s="35"/>
      <c r="B231" s="35"/>
      <c r="C231" s="35"/>
      <c r="D231" s="35"/>
      <c r="E231" s="35"/>
    </row>
    <row r="232" spans="1:5" x14ac:dyDescent="0.3">
      <c r="A232" s="35"/>
      <c r="B232" s="35"/>
      <c r="C232" s="35"/>
      <c r="D232" s="35"/>
      <c r="E232" s="35"/>
    </row>
    <row r="233" spans="1:5" x14ac:dyDescent="0.3">
      <c r="A233" s="35"/>
      <c r="B233" s="35"/>
      <c r="C233" s="35"/>
      <c r="D233" s="35"/>
      <c r="E233" s="35"/>
    </row>
    <row r="234" spans="1:5" x14ac:dyDescent="0.3">
      <c r="A234" s="35"/>
      <c r="B234" s="35"/>
      <c r="C234" s="35"/>
      <c r="D234" s="35"/>
      <c r="E234" s="35"/>
    </row>
    <row r="235" spans="1:5" x14ac:dyDescent="0.3">
      <c r="A235" s="35"/>
      <c r="B235" s="35"/>
      <c r="C235" s="35"/>
      <c r="D235" s="35"/>
      <c r="E235" s="35"/>
    </row>
    <row r="236" spans="1:5" x14ac:dyDescent="0.3">
      <c r="A236" s="35"/>
      <c r="B236" s="35"/>
      <c r="C236" s="35"/>
      <c r="D236" s="35"/>
      <c r="E236" s="35"/>
    </row>
    <row r="237" spans="1:5" x14ac:dyDescent="0.3">
      <c r="A237" s="35"/>
      <c r="B237" s="35"/>
      <c r="C237" s="35"/>
      <c r="D237" s="35"/>
      <c r="E237" s="35"/>
    </row>
    <row r="238" spans="1:5" x14ac:dyDescent="0.3">
      <c r="A238" s="35"/>
      <c r="B238" s="35"/>
      <c r="C238" s="35"/>
      <c r="D238" s="35"/>
      <c r="E238" s="35"/>
    </row>
    <row r="239" spans="1:5" x14ac:dyDescent="0.3">
      <c r="A239" s="35"/>
      <c r="B239" s="35"/>
      <c r="C239" s="35"/>
      <c r="D239" s="35"/>
      <c r="E239" s="35"/>
    </row>
    <row r="240" spans="1:5" x14ac:dyDescent="0.3">
      <c r="A240" s="35"/>
      <c r="B240" s="35"/>
      <c r="C240" s="35"/>
      <c r="D240" s="35"/>
      <c r="E240" s="35"/>
    </row>
    <row r="241" spans="1:5" x14ac:dyDescent="0.3">
      <c r="A241" s="35"/>
      <c r="B241" s="35"/>
      <c r="C241" s="35"/>
      <c r="D241" s="35"/>
      <c r="E241" s="35"/>
    </row>
    <row r="242" spans="1:5" x14ac:dyDescent="0.3">
      <c r="A242" s="35"/>
      <c r="B242" s="35"/>
      <c r="C242" s="35"/>
      <c r="D242" s="35"/>
      <c r="E242" s="35"/>
    </row>
    <row r="243" spans="1:5" x14ac:dyDescent="0.3">
      <c r="A243" s="35"/>
      <c r="B243" s="35"/>
      <c r="C243" s="35"/>
      <c r="D243" s="35"/>
      <c r="E243" s="35"/>
    </row>
    <row r="244" spans="1:5" x14ac:dyDescent="0.3">
      <c r="A244" s="35"/>
      <c r="B244" s="35"/>
      <c r="C244" s="35"/>
      <c r="D244" s="35"/>
      <c r="E244" s="35"/>
    </row>
    <row r="245" spans="1:5" x14ac:dyDescent="0.3">
      <c r="A245" s="35"/>
      <c r="B245" s="35"/>
      <c r="C245" s="35"/>
      <c r="D245" s="35"/>
      <c r="E245" s="35"/>
    </row>
    <row r="246" spans="1:5" x14ac:dyDescent="0.3">
      <c r="A246" s="35"/>
      <c r="B246" s="35"/>
      <c r="C246" s="35"/>
      <c r="D246" s="35"/>
      <c r="E246" s="35"/>
    </row>
    <row r="247" spans="1:5" x14ac:dyDescent="0.3">
      <c r="A247" s="35"/>
      <c r="B247" s="35"/>
      <c r="C247" s="35"/>
      <c r="D247" s="35"/>
      <c r="E247" s="35"/>
    </row>
    <row r="248" spans="1:5" x14ac:dyDescent="0.3">
      <c r="A248" s="35"/>
      <c r="B248" s="35"/>
      <c r="C248" s="35"/>
      <c r="D248" s="35"/>
      <c r="E248" s="35"/>
    </row>
    <row r="249" spans="1:5" x14ac:dyDescent="0.3">
      <c r="A249" s="35"/>
      <c r="B249" s="35"/>
      <c r="C249" s="35"/>
      <c r="D249" s="35"/>
      <c r="E249" s="35"/>
    </row>
    <row r="250" spans="1:5" x14ac:dyDescent="0.3">
      <c r="A250" s="35"/>
      <c r="B250" s="35"/>
      <c r="C250" s="35"/>
      <c r="D250" s="35"/>
      <c r="E250" s="35"/>
    </row>
    <row r="251" spans="1:5" x14ac:dyDescent="0.3">
      <c r="A251" s="35"/>
      <c r="B251" s="35"/>
      <c r="C251" s="35"/>
      <c r="D251" s="35"/>
      <c r="E251" s="35"/>
    </row>
    <row r="252" spans="1:5" x14ac:dyDescent="0.3">
      <c r="A252" s="35"/>
      <c r="B252" s="35"/>
      <c r="C252" s="35"/>
      <c r="D252" s="35"/>
      <c r="E252" s="35"/>
    </row>
    <row r="253" spans="1:5" x14ac:dyDescent="0.3">
      <c r="A253" s="35"/>
      <c r="B253" s="35"/>
      <c r="C253" s="35"/>
      <c r="D253" s="35"/>
      <c r="E253" s="35"/>
    </row>
    <row r="254" spans="1:5" x14ac:dyDescent="0.3">
      <c r="A254" s="35"/>
      <c r="B254" s="35"/>
      <c r="C254" s="35"/>
      <c r="D254" s="35"/>
      <c r="E254" s="35"/>
    </row>
    <row r="255" spans="1:5" x14ac:dyDescent="0.3">
      <c r="A255" s="35"/>
      <c r="B255" s="35"/>
      <c r="C255" s="35"/>
      <c r="D255" s="35"/>
      <c r="E255" s="35"/>
    </row>
    <row r="256" spans="1:5" x14ac:dyDescent="0.3">
      <c r="A256" s="35"/>
      <c r="B256" s="35"/>
      <c r="C256" s="35"/>
      <c r="D256" s="35"/>
      <c r="E256" s="35"/>
    </row>
    <row r="257" spans="1:5" x14ac:dyDescent="0.3">
      <c r="A257" s="35"/>
      <c r="B257" s="35"/>
      <c r="C257" s="35"/>
      <c r="D257" s="35"/>
      <c r="E257" s="35"/>
    </row>
    <row r="258" spans="1:5" x14ac:dyDescent="0.3">
      <c r="A258" s="35"/>
      <c r="B258" s="35"/>
      <c r="C258" s="35"/>
      <c r="D258" s="35"/>
      <c r="E258" s="35"/>
    </row>
    <row r="259" spans="1:5" x14ac:dyDescent="0.3">
      <c r="A259" s="35"/>
      <c r="B259" s="35"/>
      <c r="C259" s="35"/>
      <c r="D259" s="35"/>
      <c r="E259" s="35"/>
    </row>
    <row r="260" spans="1:5" x14ac:dyDescent="0.3">
      <c r="A260" s="35"/>
      <c r="B260" s="35"/>
      <c r="C260" s="35"/>
      <c r="D260" s="35"/>
      <c r="E260" s="35"/>
    </row>
    <row r="261" spans="1:5" x14ac:dyDescent="0.3">
      <c r="A261" s="35"/>
      <c r="B261" s="35"/>
      <c r="C261" s="35"/>
      <c r="D261" s="35"/>
      <c r="E261" s="35"/>
    </row>
    <row r="262" spans="1:5" x14ac:dyDescent="0.3">
      <c r="A262" s="35"/>
      <c r="B262" s="35"/>
      <c r="C262" s="35"/>
      <c r="D262" s="35"/>
      <c r="E262" s="35"/>
    </row>
    <row r="263" spans="1:5" x14ac:dyDescent="0.3">
      <c r="A263" s="35"/>
      <c r="B263" s="35"/>
      <c r="C263" s="35"/>
      <c r="D263" s="35"/>
      <c r="E263" s="35"/>
    </row>
    <row r="264" spans="1:5" x14ac:dyDescent="0.3">
      <c r="A264" s="35"/>
      <c r="B264" s="35"/>
      <c r="C264" s="35"/>
      <c r="D264" s="35"/>
      <c r="E264" s="35"/>
    </row>
    <row r="265" spans="1:5" x14ac:dyDescent="0.3">
      <c r="A265" s="35"/>
      <c r="B265" s="35"/>
      <c r="C265" s="35"/>
      <c r="D265" s="35"/>
      <c r="E265" s="35"/>
    </row>
    <row r="266" spans="1:5" x14ac:dyDescent="0.3">
      <c r="A266" s="35"/>
      <c r="B266" s="35"/>
      <c r="C266" s="35"/>
      <c r="D266" s="35"/>
      <c r="E266" s="35"/>
    </row>
    <row r="267" spans="1:5" x14ac:dyDescent="0.3">
      <c r="A267" s="35"/>
      <c r="B267" s="35"/>
      <c r="C267" s="35"/>
      <c r="D267" s="35"/>
      <c r="E267" s="35"/>
    </row>
    <row r="268" spans="1:5" x14ac:dyDescent="0.3">
      <c r="A268" s="35"/>
      <c r="B268" s="35"/>
      <c r="C268" s="35"/>
      <c r="D268" s="35"/>
      <c r="E268" s="35"/>
    </row>
    <row r="269" spans="1:5" x14ac:dyDescent="0.3">
      <c r="A269" s="35"/>
      <c r="B269" s="35"/>
      <c r="C269" s="35"/>
      <c r="D269" s="35"/>
      <c r="E269" s="35"/>
    </row>
    <row r="270" spans="1:5" x14ac:dyDescent="0.3">
      <c r="A270" s="35"/>
      <c r="B270" s="35"/>
      <c r="C270" s="35"/>
      <c r="D270" s="35"/>
      <c r="E270" s="35"/>
    </row>
    <row r="271" spans="1:5" x14ac:dyDescent="0.3">
      <c r="A271" s="35"/>
      <c r="B271" s="35"/>
      <c r="C271" s="35"/>
      <c r="D271" s="35"/>
      <c r="E271" s="35"/>
    </row>
    <row r="272" spans="1:5" x14ac:dyDescent="0.3">
      <c r="A272" s="35"/>
      <c r="B272" s="35"/>
      <c r="C272" s="35"/>
      <c r="D272" s="35"/>
      <c r="E272" s="35"/>
    </row>
    <row r="273" spans="1:5" x14ac:dyDescent="0.3">
      <c r="A273" s="35"/>
      <c r="B273" s="35"/>
      <c r="C273" s="35"/>
      <c r="D273" s="35"/>
      <c r="E273" s="35"/>
    </row>
    <row r="274" spans="1:5" x14ac:dyDescent="0.3">
      <c r="A274" s="35"/>
      <c r="B274" s="35"/>
      <c r="C274" s="35"/>
      <c r="D274" s="35"/>
      <c r="E274" s="35"/>
    </row>
    <row r="275" spans="1:5" x14ac:dyDescent="0.3">
      <c r="A275" s="35"/>
      <c r="B275" s="35"/>
      <c r="C275" s="35"/>
      <c r="D275" s="35"/>
      <c r="E275" s="35"/>
    </row>
    <row r="276" spans="1:5" x14ac:dyDescent="0.3">
      <c r="A276" s="35"/>
      <c r="B276" s="35"/>
      <c r="C276" s="35"/>
      <c r="D276" s="35"/>
      <c r="E276" s="35"/>
    </row>
    <row r="277" spans="1:5" x14ac:dyDescent="0.3">
      <c r="A277" s="35"/>
      <c r="B277" s="35"/>
      <c r="C277" s="35"/>
      <c r="D277" s="35"/>
      <c r="E277" s="35"/>
    </row>
    <row r="278" spans="1:5" x14ac:dyDescent="0.3">
      <c r="A278" s="35"/>
      <c r="B278" s="35"/>
      <c r="C278" s="35"/>
      <c r="D278" s="35"/>
      <c r="E278" s="35"/>
    </row>
    <row r="279" spans="1:5" x14ac:dyDescent="0.3">
      <c r="A279" s="35"/>
      <c r="B279" s="35"/>
      <c r="C279" s="35"/>
      <c r="D279" s="35"/>
      <c r="E279" s="35"/>
    </row>
    <row r="280" spans="1:5" x14ac:dyDescent="0.3">
      <c r="A280" s="35"/>
      <c r="B280" s="35"/>
      <c r="C280" s="35"/>
      <c r="D280" s="35"/>
      <c r="E280" s="35"/>
    </row>
    <row r="281" spans="1:5" x14ac:dyDescent="0.3">
      <c r="A281" s="35"/>
      <c r="B281" s="35"/>
      <c r="C281" s="35"/>
      <c r="D281" s="35"/>
      <c r="E281" s="35"/>
    </row>
    <row r="282" spans="1:5" x14ac:dyDescent="0.3">
      <c r="A282" s="35"/>
      <c r="B282" s="35"/>
      <c r="C282" s="35"/>
      <c r="D282" s="35"/>
      <c r="E282" s="35"/>
    </row>
    <row r="283" spans="1:5" x14ac:dyDescent="0.3">
      <c r="A283" s="35"/>
      <c r="B283" s="35"/>
      <c r="C283" s="35"/>
      <c r="D283" s="35"/>
      <c r="E283" s="35"/>
    </row>
    <row r="284" spans="1:5" x14ac:dyDescent="0.3">
      <c r="A284" s="35"/>
      <c r="B284" s="35"/>
      <c r="C284" s="35"/>
      <c r="D284" s="35"/>
      <c r="E284" s="35"/>
    </row>
    <row r="285" spans="1:5" x14ac:dyDescent="0.3">
      <c r="A285" s="35"/>
      <c r="B285" s="35"/>
      <c r="C285" s="35"/>
      <c r="D285" s="35"/>
      <c r="E285" s="35"/>
    </row>
    <row r="286" spans="1:5" x14ac:dyDescent="0.3">
      <c r="A286" s="35"/>
      <c r="B286" s="35"/>
      <c r="C286" s="35"/>
      <c r="D286" s="35"/>
      <c r="E286" s="35"/>
    </row>
    <row r="287" spans="1:5" x14ac:dyDescent="0.3">
      <c r="A287" s="35"/>
      <c r="B287" s="35"/>
      <c r="C287" s="35"/>
      <c r="D287" s="35"/>
      <c r="E287" s="35"/>
    </row>
    <row r="288" spans="1:5" x14ac:dyDescent="0.3">
      <c r="A288" s="35"/>
      <c r="B288" s="35"/>
      <c r="C288" s="35"/>
      <c r="D288" s="35"/>
      <c r="E288" s="35"/>
    </row>
    <row r="289" spans="1:5" x14ac:dyDescent="0.3">
      <c r="A289" s="35"/>
      <c r="B289" s="35"/>
      <c r="C289" s="35"/>
      <c r="D289" s="35"/>
      <c r="E289" s="35"/>
    </row>
    <row r="290" spans="1:5" x14ac:dyDescent="0.3">
      <c r="A290" s="35"/>
      <c r="B290" s="35"/>
      <c r="C290" s="35"/>
      <c r="D290" s="35"/>
      <c r="E290" s="35"/>
    </row>
    <row r="291" spans="1:5" x14ac:dyDescent="0.3">
      <c r="A291" s="35"/>
      <c r="B291" s="35"/>
      <c r="C291" s="35"/>
      <c r="D291" s="35"/>
      <c r="E291" s="35"/>
    </row>
    <row r="292" spans="1:5" x14ac:dyDescent="0.3">
      <c r="A292" s="35"/>
      <c r="B292" s="35"/>
      <c r="C292" s="35"/>
      <c r="D292" s="35"/>
      <c r="E292" s="35"/>
    </row>
    <row r="293" spans="1:5" x14ac:dyDescent="0.3">
      <c r="A293" s="35"/>
      <c r="B293" s="35"/>
      <c r="C293" s="35"/>
      <c r="D293" s="35"/>
      <c r="E293" s="35"/>
    </row>
    <row r="294" spans="1:5" x14ac:dyDescent="0.3">
      <c r="A294" s="35"/>
      <c r="B294" s="35"/>
      <c r="C294" s="35"/>
      <c r="D294" s="35"/>
      <c r="E294" s="35"/>
    </row>
    <row r="295" spans="1:5" x14ac:dyDescent="0.3">
      <c r="A295" s="35"/>
      <c r="B295" s="35"/>
      <c r="C295" s="35"/>
      <c r="D295" s="35"/>
      <c r="E295" s="35"/>
    </row>
    <row r="296" spans="1:5" x14ac:dyDescent="0.3">
      <c r="A296" s="35"/>
      <c r="B296" s="35"/>
      <c r="C296" s="35"/>
      <c r="D296" s="35"/>
      <c r="E296" s="35"/>
    </row>
    <row r="297" spans="1:5" x14ac:dyDescent="0.3">
      <c r="A297" s="35"/>
      <c r="B297" s="35"/>
      <c r="C297" s="35"/>
      <c r="D297" s="35"/>
      <c r="E297" s="35"/>
    </row>
    <row r="298" spans="1:5" x14ac:dyDescent="0.3">
      <c r="A298" s="35"/>
      <c r="B298" s="35"/>
      <c r="C298" s="35"/>
      <c r="D298" s="35"/>
      <c r="E298" s="35"/>
    </row>
    <row r="299" spans="1:5" x14ac:dyDescent="0.3">
      <c r="A299" s="35"/>
      <c r="B299" s="35"/>
      <c r="C299" s="35"/>
      <c r="D299" s="35"/>
      <c r="E299" s="35"/>
    </row>
    <row r="300" spans="1:5" x14ac:dyDescent="0.3">
      <c r="A300" s="35"/>
      <c r="B300" s="35"/>
      <c r="C300" s="35"/>
      <c r="D300" s="35"/>
      <c r="E300" s="35"/>
    </row>
    <row r="301" spans="1:5" x14ac:dyDescent="0.3">
      <c r="A301" s="35"/>
      <c r="B301" s="35"/>
      <c r="C301" s="35"/>
      <c r="D301" s="35"/>
      <c r="E301" s="35"/>
    </row>
    <row r="302" spans="1:5" x14ac:dyDescent="0.3">
      <c r="A302" s="35"/>
      <c r="B302" s="35"/>
      <c r="C302" s="35"/>
      <c r="D302" s="35"/>
      <c r="E302" s="35"/>
    </row>
    <row r="303" spans="1:5" x14ac:dyDescent="0.3">
      <c r="A303" s="35"/>
      <c r="B303" s="35"/>
      <c r="C303" s="35"/>
      <c r="D303" s="35"/>
      <c r="E303" s="35"/>
    </row>
    <row r="304" spans="1:5" x14ac:dyDescent="0.3">
      <c r="A304" s="35"/>
      <c r="B304" s="35"/>
      <c r="C304" s="35"/>
      <c r="D304" s="35"/>
      <c r="E304" s="35"/>
    </row>
    <row r="305" spans="1:5" x14ac:dyDescent="0.3">
      <c r="A305" s="35"/>
      <c r="B305" s="35"/>
      <c r="C305" s="35"/>
      <c r="D305" s="35"/>
      <c r="E305" s="35"/>
    </row>
    <row r="306" spans="1:5" x14ac:dyDescent="0.3">
      <c r="A306" s="35"/>
      <c r="B306" s="35"/>
      <c r="C306" s="35"/>
      <c r="D306" s="35"/>
      <c r="E306" s="35"/>
    </row>
    <row r="307" spans="1:5" x14ac:dyDescent="0.3">
      <c r="A307" s="35"/>
      <c r="B307" s="35"/>
      <c r="C307" s="35"/>
      <c r="D307" s="35"/>
      <c r="E307" s="35"/>
    </row>
    <row r="308" spans="1:5" x14ac:dyDescent="0.3">
      <c r="A308" s="35"/>
      <c r="B308" s="35"/>
      <c r="C308" s="35"/>
      <c r="D308" s="35"/>
      <c r="E308" s="35"/>
    </row>
    <row r="309" spans="1:5" x14ac:dyDescent="0.3">
      <c r="A309" s="35"/>
      <c r="B309" s="35"/>
      <c r="C309" s="35"/>
      <c r="D309" s="35"/>
      <c r="E309" s="35"/>
    </row>
    <row r="310" spans="1:5" x14ac:dyDescent="0.3">
      <c r="A310" s="35"/>
      <c r="B310" s="35"/>
      <c r="C310" s="35"/>
      <c r="D310" s="35"/>
      <c r="E310" s="35"/>
    </row>
    <row r="311" spans="1:5" x14ac:dyDescent="0.3">
      <c r="A311" s="35"/>
      <c r="B311" s="35"/>
      <c r="C311" s="35"/>
      <c r="D311" s="35"/>
      <c r="E311" s="35"/>
    </row>
    <row r="312" spans="1:5" x14ac:dyDescent="0.3">
      <c r="A312" s="35"/>
      <c r="B312" s="35"/>
      <c r="C312" s="35"/>
      <c r="D312" s="35"/>
      <c r="E312" s="35"/>
    </row>
    <row r="313" spans="1:5" x14ac:dyDescent="0.3">
      <c r="A313" s="35"/>
      <c r="B313" s="35"/>
      <c r="C313" s="35"/>
      <c r="D313" s="35"/>
      <c r="E313" s="35"/>
    </row>
    <row r="314" spans="1:5" x14ac:dyDescent="0.3">
      <c r="A314" s="35"/>
      <c r="B314" s="35"/>
      <c r="C314" s="35"/>
      <c r="D314" s="35"/>
      <c r="E314" s="35"/>
    </row>
    <row r="315" spans="1:5" x14ac:dyDescent="0.3">
      <c r="A315" s="35"/>
      <c r="B315" s="35"/>
      <c r="C315" s="35"/>
      <c r="D315" s="35"/>
      <c r="E315" s="35"/>
    </row>
    <row r="316" spans="1:5" x14ac:dyDescent="0.3">
      <c r="A316" s="35"/>
      <c r="B316" s="35"/>
      <c r="C316" s="35"/>
      <c r="D316" s="35"/>
      <c r="E316" s="35"/>
    </row>
    <row r="317" spans="1:5" x14ac:dyDescent="0.3">
      <c r="A317" s="35"/>
      <c r="B317" s="35"/>
      <c r="C317" s="35"/>
      <c r="D317" s="35"/>
      <c r="E317" s="35"/>
    </row>
    <row r="318" spans="1:5" x14ac:dyDescent="0.3">
      <c r="A318" s="35"/>
      <c r="B318" s="35"/>
      <c r="C318" s="35"/>
      <c r="D318" s="35"/>
      <c r="E318" s="35"/>
    </row>
    <row r="319" spans="1:5" x14ac:dyDescent="0.3">
      <c r="A319" s="35"/>
      <c r="B319" s="35"/>
      <c r="C319" s="35"/>
      <c r="D319" s="35"/>
      <c r="E319" s="35"/>
    </row>
    <row r="320" spans="1:5" x14ac:dyDescent="0.3">
      <c r="A320" s="35"/>
      <c r="B320" s="35"/>
      <c r="C320" s="35"/>
      <c r="D320" s="35"/>
      <c r="E320" s="35"/>
    </row>
    <row r="321" spans="1:5" x14ac:dyDescent="0.3">
      <c r="A321" s="35"/>
      <c r="B321" s="35"/>
      <c r="C321" s="35"/>
      <c r="D321" s="35"/>
      <c r="E321" s="35"/>
    </row>
    <row r="322" spans="1:5" x14ac:dyDescent="0.3">
      <c r="A322" s="35"/>
      <c r="B322" s="35"/>
      <c r="C322" s="35"/>
      <c r="D322" s="35"/>
      <c r="E322" s="35"/>
    </row>
    <row r="323" spans="1:5" x14ac:dyDescent="0.3">
      <c r="A323" s="35"/>
      <c r="B323" s="35"/>
      <c r="C323" s="35"/>
      <c r="D323" s="35"/>
      <c r="E323" s="35"/>
    </row>
    <row r="324" spans="1:5" x14ac:dyDescent="0.3">
      <c r="A324" s="35"/>
      <c r="B324" s="35"/>
      <c r="C324" s="35"/>
      <c r="D324" s="35"/>
      <c r="E324" s="35"/>
    </row>
    <row r="325" spans="1:5" x14ac:dyDescent="0.3">
      <c r="A325" s="35"/>
      <c r="B325" s="35"/>
      <c r="C325" s="35"/>
      <c r="D325" s="35"/>
      <c r="E325" s="35"/>
    </row>
    <row r="326" spans="1:5" x14ac:dyDescent="0.3">
      <c r="A326" s="35"/>
      <c r="B326" s="35"/>
      <c r="C326" s="35"/>
      <c r="D326" s="35"/>
      <c r="E326" s="35"/>
    </row>
    <row r="327" spans="1:5" x14ac:dyDescent="0.3">
      <c r="A327" s="35"/>
      <c r="B327" s="35"/>
      <c r="C327" s="35"/>
      <c r="D327" s="35"/>
      <c r="E327" s="35"/>
    </row>
    <row r="328" spans="1:5" x14ac:dyDescent="0.3">
      <c r="A328" s="35"/>
      <c r="B328" s="35"/>
      <c r="C328" s="35"/>
      <c r="D328" s="35"/>
      <c r="E328" s="35"/>
    </row>
    <row r="329" spans="1:5" x14ac:dyDescent="0.3">
      <c r="A329" s="35"/>
      <c r="B329" s="35"/>
      <c r="C329" s="35"/>
      <c r="D329" s="35"/>
      <c r="E329" s="35"/>
    </row>
    <row r="330" spans="1:5" x14ac:dyDescent="0.3">
      <c r="A330" s="35"/>
      <c r="B330" s="35"/>
      <c r="C330" s="35"/>
      <c r="D330" s="35"/>
      <c r="E330" s="35"/>
    </row>
    <row r="331" spans="1:5" x14ac:dyDescent="0.3">
      <c r="A331" s="35"/>
      <c r="B331" s="35"/>
      <c r="C331" s="35"/>
      <c r="D331" s="35"/>
      <c r="E331" s="35"/>
    </row>
    <row r="332" spans="1:5" x14ac:dyDescent="0.3">
      <c r="A332" s="35"/>
      <c r="B332" s="35"/>
      <c r="C332" s="35"/>
      <c r="D332" s="35"/>
      <c r="E332" s="35"/>
    </row>
    <row r="333" spans="1:5" x14ac:dyDescent="0.3">
      <c r="A333" s="35"/>
      <c r="B333" s="35"/>
      <c r="C333" s="35"/>
      <c r="D333" s="35"/>
      <c r="E333" s="35"/>
    </row>
    <row r="334" spans="1:5" x14ac:dyDescent="0.3">
      <c r="A334" s="35"/>
      <c r="B334" s="35"/>
      <c r="C334" s="35"/>
      <c r="D334" s="35"/>
      <c r="E334" s="35"/>
    </row>
    <row r="335" spans="1:5" x14ac:dyDescent="0.3">
      <c r="A335" s="35"/>
      <c r="B335" s="35"/>
      <c r="C335" s="35"/>
      <c r="D335" s="35"/>
      <c r="E335" s="35"/>
    </row>
    <row r="336" spans="1:5" x14ac:dyDescent="0.3">
      <c r="A336" s="35"/>
      <c r="B336" s="35"/>
      <c r="C336" s="35"/>
      <c r="D336" s="35"/>
      <c r="E336" s="35"/>
    </row>
    <row r="337" spans="1:5" x14ac:dyDescent="0.3">
      <c r="A337" s="35"/>
      <c r="B337" s="35"/>
      <c r="C337" s="35"/>
      <c r="D337" s="35"/>
      <c r="E337" s="35"/>
    </row>
    <row r="338" spans="1:5" x14ac:dyDescent="0.3">
      <c r="A338" s="35"/>
      <c r="B338" s="35"/>
      <c r="C338" s="35"/>
      <c r="D338" s="35"/>
      <c r="E338" s="35"/>
    </row>
    <row r="339" spans="1:5" x14ac:dyDescent="0.3">
      <c r="A339" s="35"/>
      <c r="B339" s="35"/>
      <c r="C339" s="35"/>
      <c r="D339" s="35"/>
      <c r="E339" s="35"/>
    </row>
    <row r="340" spans="1:5" x14ac:dyDescent="0.3">
      <c r="A340" s="35"/>
      <c r="B340" s="35"/>
      <c r="C340" s="35"/>
      <c r="D340" s="35"/>
      <c r="E340" s="35"/>
    </row>
    <row r="341" spans="1:5" x14ac:dyDescent="0.3">
      <c r="A341" s="35"/>
      <c r="B341" s="35"/>
      <c r="C341" s="35"/>
      <c r="D341" s="35"/>
      <c r="E341" s="35"/>
    </row>
    <row r="342" spans="1:5" x14ac:dyDescent="0.3">
      <c r="A342" s="35"/>
      <c r="B342" s="35"/>
      <c r="C342" s="35"/>
      <c r="D342" s="35"/>
      <c r="E342" s="35"/>
    </row>
    <row r="343" spans="1:5" x14ac:dyDescent="0.3">
      <c r="A343" s="35"/>
      <c r="B343" s="35"/>
      <c r="C343" s="35"/>
      <c r="D343" s="35"/>
      <c r="E343" s="35"/>
    </row>
    <row r="344" spans="1:5" x14ac:dyDescent="0.3">
      <c r="A344" s="35"/>
      <c r="B344" s="35"/>
      <c r="C344" s="35"/>
      <c r="D344" s="35"/>
      <c r="E344" s="35"/>
    </row>
    <row r="345" spans="1:5" x14ac:dyDescent="0.3">
      <c r="A345" s="35"/>
      <c r="B345" s="35"/>
      <c r="C345" s="35"/>
      <c r="D345" s="35"/>
      <c r="E345" s="35"/>
    </row>
    <row r="346" spans="1:5" x14ac:dyDescent="0.3">
      <c r="A346" s="35"/>
      <c r="B346" s="35"/>
      <c r="C346" s="35"/>
      <c r="D346" s="35"/>
      <c r="E346" s="35"/>
    </row>
    <row r="347" spans="1:5" x14ac:dyDescent="0.3">
      <c r="A347" s="35"/>
      <c r="B347" s="35"/>
      <c r="C347" s="35"/>
      <c r="D347" s="35"/>
      <c r="E347" s="35"/>
    </row>
    <row r="348" spans="1:5" x14ac:dyDescent="0.3">
      <c r="A348" s="35"/>
      <c r="B348" s="35"/>
      <c r="C348" s="35"/>
      <c r="D348" s="35"/>
      <c r="E348" s="35"/>
    </row>
    <row r="349" spans="1:5" x14ac:dyDescent="0.3">
      <c r="A349" s="35"/>
      <c r="B349" s="35"/>
      <c r="C349" s="35"/>
      <c r="D349" s="35"/>
      <c r="E349" s="35"/>
    </row>
    <row r="350" spans="1:5" x14ac:dyDescent="0.3">
      <c r="A350" s="35"/>
      <c r="B350" s="35"/>
      <c r="C350" s="35"/>
      <c r="D350" s="35"/>
      <c r="E350" s="35"/>
    </row>
    <row r="351" spans="1:5" x14ac:dyDescent="0.3">
      <c r="A351" s="35"/>
      <c r="B351" s="35"/>
      <c r="C351" s="35"/>
      <c r="D351" s="35"/>
      <c r="E351" s="35"/>
    </row>
    <row r="352" spans="1:5" x14ac:dyDescent="0.3">
      <c r="A352" s="35"/>
      <c r="B352" s="35"/>
      <c r="C352" s="35"/>
      <c r="D352" s="35"/>
      <c r="E352" s="35"/>
    </row>
    <row r="353" spans="1:5" x14ac:dyDescent="0.3">
      <c r="A353" s="35"/>
      <c r="B353" s="35"/>
      <c r="C353" s="35"/>
      <c r="D353" s="35"/>
      <c r="E353" s="35"/>
    </row>
    <row r="354" spans="1:5" x14ac:dyDescent="0.3">
      <c r="A354" s="35"/>
      <c r="B354" s="35"/>
      <c r="C354" s="35"/>
      <c r="D354" s="35"/>
      <c r="E354" s="35"/>
    </row>
    <row r="355" spans="1:5" x14ac:dyDescent="0.3">
      <c r="A355" s="35"/>
      <c r="B355" s="35"/>
      <c r="C355" s="35"/>
      <c r="D355" s="35"/>
      <c r="E355" s="35"/>
    </row>
    <row r="356" spans="1:5" x14ac:dyDescent="0.3">
      <c r="A356" s="35"/>
      <c r="B356" s="35"/>
      <c r="C356" s="35"/>
      <c r="D356" s="35"/>
      <c r="E356" s="35"/>
    </row>
    <row r="357" spans="1:5" x14ac:dyDescent="0.3">
      <c r="A357" s="35"/>
      <c r="B357" s="35"/>
      <c r="C357" s="35"/>
      <c r="D357" s="35"/>
      <c r="E357" s="35"/>
    </row>
    <row r="358" spans="1:5" x14ac:dyDescent="0.3">
      <c r="A358" s="35"/>
      <c r="B358" s="35"/>
      <c r="C358" s="35"/>
      <c r="D358" s="35"/>
      <c r="E358" s="35"/>
    </row>
    <row r="359" spans="1:5" x14ac:dyDescent="0.3">
      <c r="A359" s="35"/>
      <c r="B359" s="35"/>
      <c r="C359" s="35"/>
      <c r="D359" s="35"/>
      <c r="E359" s="35"/>
    </row>
    <row r="360" spans="1:5" x14ac:dyDescent="0.3">
      <c r="A360" s="35"/>
      <c r="B360" s="35"/>
      <c r="C360" s="35"/>
      <c r="D360" s="35"/>
      <c r="E360" s="35"/>
    </row>
    <row r="361" spans="1:5" x14ac:dyDescent="0.3">
      <c r="A361" s="35"/>
      <c r="B361" s="35"/>
      <c r="C361" s="35"/>
      <c r="D361" s="35"/>
      <c r="E361" s="35"/>
    </row>
    <row r="362" spans="1:5" x14ac:dyDescent="0.3">
      <c r="A362" s="35"/>
      <c r="B362" s="35"/>
      <c r="C362" s="35"/>
      <c r="D362" s="35"/>
      <c r="E362" s="35"/>
    </row>
    <row r="363" spans="1:5" x14ac:dyDescent="0.3">
      <c r="A363" s="35"/>
      <c r="B363" s="35"/>
      <c r="C363" s="35"/>
      <c r="D363" s="35"/>
      <c r="E363" s="35"/>
    </row>
    <row r="364" spans="1:5" x14ac:dyDescent="0.3">
      <c r="A364" s="35"/>
      <c r="B364" s="35"/>
      <c r="C364" s="35"/>
      <c r="D364" s="35"/>
      <c r="E364" s="35"/>
    </row>
    <row r="365" spans="1:5" x14ac:dyDescent="0.3">
      <c r="A365" s="35"/>
      <c r="B365" s="35"/>
      <c r="C365" s="35"/>
      <c r="D365" s="35"/>
      <c r="E365" s="35"/>
    </row>
    <row r="366" spans="1:5" x14ac:dyDescent="0.3">
      <c r="A366" s="35"/>
      <c r="B366" s="35"/>
      <c r="C366" s="35"/>
      <c r="D366" s="35"/>
      <c r="E366" s="35"/>
    </row>
    <row r="367" spans="1:5" x14ac:dyDescent="0.3">
      <c r="A367" s="35"/>
      <c r="B367" s="35"/>
      <c r="C367" s="35"/>
      <c r="D367" s="35"/>
      <c r="E367" s="35"/>
    </row>
    <row r="368" spans="1:5" x14ac:dyDescent="0.3">
      <c r="A368" s="35"/>
      <c r="B368" s="35"/>
      <c r="C368" s="35"/>
      <c r="D368" s="35"/>
      <c r="E368" s="35"/>
    </row>
    <row r="369" spans="1:5" x14ac:dyDescent="0.3">
      <c r="A369" s="35"/>
      <c r="B369" s="35"/>
      <c r="C369" s="35"/>
      <c r="D369" s="35"/>
      <c r="E369" s="35"/>
    </row>
    <row r="370" spans="1:5" x14ac:dyDescent="0.3">
      <c r="A370" s="35"/>
      <c r="B370" s="35"/>
      <c r="C370" s="35"/>
      <c r="D370" s="35"/>
      <c r="E370" s="35"/>
    </row>
    <row r="371" spans="1:5" x14ac:dyDescent="0.3">
      <c r="A371" s="35"/>
      <c r="B371" s="35"/>
      <c r="C371" s="35"/>
      <c r="D371" s="35"/>
      <c r="E371" s="35"/>
    </row>
    <row r="372" spans="1:5" x14ac:dyDescent="0.3">
      <c r="A372" s="35"/>
      <c r="B372" s="35"/>
      <c r="C372" s="35"/>
      <c r="D372" s="35"/>
      <c r="E372" s="35"/>
    </row>
    <row r="373" spans="1:5" x14ac:dyDescent="0.3">
      <c r="A373" s="35"/>
      <c r="B373" s="35"/>
      <c r="C373" s="35"/>
      <c r="D373" s="35"/>
      <c r="E373" s="35"/>
    </row>
    <row r="374" spans="1:5" x14ac:dyDescent="0.3">
      <c r="A374" s="35"/>
      <c r="B374" s="35"/>
      <c r="C374" s="35"/>
      <c r="D374" s="35"/>
      <c r="E374" s="35"/>
    </row>
    <row r="375" spans="1:5" x14ac:dyDescent="0.3">
      <c r="A375" s="35"/>
      <c r="B375" s="35"/>
      <c r="C375" s="35"/>
      <c r="D375" s="35"/>
      <c r="E375" s="35"/>
    </row>
    <row r="376" spans="1:5" x14ac:dyDescent="0.3">
      <c r="A376" s="35"/>
      <c r="B376" s="35"/>
      <c r="C376" s="35"/>
      <c r="D376" s="35"/>
      <c r="E376" s="35"/>
    </row>
    <row r="377" spans="1:5" x14ac:dyDescent="0.3">
      <c r="A377" s="35"/>
      <c r="B377" s="35"/>
      <c r="C377" s="35"/>
      <c r="D377" s="35"/>
      <c r="E377" s="35"/>
    </row>
    <row r="378" spans="1:5" x14ac:dyDescent="0.3">
      <c r="A378" s="35"/>
      <c r="B378" s="35"/>
      <c r="C378" s="35"/>
      <c r="D378" s="35"/>
      <c r="E378" s="35"/>
    </row>
    <row r="379" spans="1:5" x14ac:dyDescent="0.3">
      <c r="A379" s="35"/>
      <c r="B379" s="35"/>
      <c r="C379" s="35"/>
      <c r="D379" s="35"/>
      <c r="E379" s="35"/>
    </row>
    <row r="380" spans="1:5" x14ac:dyDescent="0.3">
      <c r="A380" s="35"/>
      <c r="B380" s="35"/>
      <c r="C380" s="35"/>
      <c r="D380" s="35"/>
      <c r="E380" s="35"/>
    </row>
    <row r="381" spans="1:5" x14ac:dyDescent="0.3">
      <c r="A381" s="35"/>
      <c r="B381" s="35"/>
      <c r="C381" s="35"/>
      <c r="D381" s="35"/>
      <c r="E381" s="35"/>
    </row>
    <row r="382" spans="1:5" x14ac:dyDescent="0.3">
      <c r="A382" s="35"/>
      <c r="B382" s="35"/>
      <c r="C382" s="35"/>
      <c r="D382" s="35"/>
      <c r="E382" s="35"/>
    </row>
    <row r="383" spans="1:5" x14ac:dyDescent="0.3">
      <c r="A383" s="35"/>
      <c r="B383" s="35"/>
      <c r="C383" s="35"/>
      <c r="D383" s="35"/>
      <c r="E383" s="35"/>
    </row>
    <row r="384" spans="1:5" x14ac:dyDescent="0.3">
      <c r="A384" s="35"/>
      <c r="B384" s="35"/>
      <c r="C384" s="35"/>
      <c r="D384" s="35"/>
      <c r="E384" s="35"/>
    </row>
    <row r="385" spans="1:5" x14ac:dyDescent="0.3">
      <c r="A385" s="35"/>
      <c r="B385" s="35"/>
      <c r="C385" s="35"/>
      <c r="D385" s="35"/>
      <c r="E385" s="35"/>
    </row>
    <row r="386" spans="1:5" x14ac:dyDescent="0.3">
      <c r="A386" s="35"/>
      <c r="B386" s="35"/>
      <c r="C386" s="35"/>
      <c r="D386" s="35"/>
      <c r="E386" s="35"/>
    </row>
    <row r="387" spans="1:5" x14ac:dyDescent="0.3">
      <c r="A387" s="35"/>
      <c r="B387" s="35"/>
      <c r="C387" s="35"/>
      <c r="D387" s="35"/>
      <c r="E387" s="35"/>
    </row>
    <row r="388" spans="1:5" x14ac:dyDescent="0.3">
      <c r="A388" s="35"/>
      <c r="B388" s="35"/>
      <c r="C388" s="35"/>
      <c r="D388" s="35"/>
      <c r="E388" s="35"/>
    </row>
    <row r="389" spans="1:5" x14ac:dyDescent="0.3">
      <c r="A389" s="35"/>
      <c r="B389" s="35"/>
      <c r="C389" s="35"/>
      <c r="D389" s="35"/>
      <c r="E389" s="35"/>
    </row>
    <row r="390" spans="1:5" x14ac:dyDescent="0.3">
      <c r="A390" s="35"/>
      <c r="B390" s="35"/>
      <c r="C390" s="35"/>
      <c r="D390" s="35"/>
      <c r="E390" s="35"/>
    </row>
    <row r="391" spans="1:5" x14ac:dyDescent="0.3">
      <c r="A391" s="35"/>
      <c r="B391" s="35"/>
      <c r="C391" s="35"/>
      <c r="D391" s="35"/>
      <c r="E391" s="35"/>
    </row>
    <row r="392" spans="1:5" x14ac:dyDescent="0.3">
      <c r="A392" s="35"/>
      <c r="B392" s="35"/>
      <c r="C392" s="35"/>
      <c r="D392" s="35"/>
      <c r="E392" s="35"/>
    </row>
    <row r="393" spans="1:5" x14ac:dyDescent="0.3">
      <c r="A393" s="35"/>
      <c r="B393" s="35"/>
      <c r="C393" s="35"/>
      <c r="D393" s="35"/>
      <c r="E393" s="35"/>
    </row>
    <row r="394" spans="1:5" x14ac:dyDescent="0.3">
      <c r="A394" s="35"/>
      <c r="B394" s="35"/>
      <c r="C394" s="35"/>
      <c r="D394" s="35"/>
      <c r="E394" s="35"/>
    </row>
    <row r="395" spans="1:5" x14ac:dyDescent="0.3">
      <c r="A395" s="35"/>
      <c r="B395" s="35"/>
      <c r="C395" s="35"/>
      <c r="D395" s="35"/>
      <c r="E395" s="35"/>
    </row>
    <row r="396" spans="1:5" x14ac:dyDescent="0.3">
      <c r="A396" s="35"/>
      <c r="B396" s="35"/>
      <c r="C396" s="35"/>
      <c r="D396" s="35"/>
      <c r="E396" s="35"/>
    </row>
    <row r="397" spans="1:5" x14ac:dyDescent="0.3">
      <c r="A397" s="35"/>
      <c r="B397" s="35"/>
      <c r="C397" s="35"/>
      <c r="D397" s="35"/>
      <c r="E397" s="35"/>
    </row>
    <row r="398" spans="1:5" x14ac:dyDescent="0.3">
      <c r="A398" s="35"/>
      <c r="B398" s="35"/>
      <c r="C398" s="35"/>
      <c r="D398" s="35"/>
      <c r="E398" s="35"/>
    </row>
    <row r="399" spans="1:5" x14ac:dyDescent="0.3">
      <c r="A399" s="35"/>
      <c r="B399" s="35"/>
      <c r="C399" s="35"/>
      <c r="D399" s="35"/>
      <c r="E399" s="35"/>
    </row>
    <row r="400" spans="1:5" x14ac:dyDescent="0.3">
      <c r="A400" s="35"/>
      <c r="B400" s="35"/>
      <c r="C400" s="35"/>
      <c r="D400" s="35"/>
      <c r="E400" s="35"/>
    </row>
    <row r="401" spans="1:5" x14ac:dyDescent="0.3">
      <c r="A401" s="35"/>
      <c r="B401" s="35"/>
      <c r="C401" s="35"/>
      <c r="D401" s="35"/>
      <c r="E401" s="35"/>
    </row>
    <row r="402" spans="1:5" x14ac:dyDescent="0.3">
      <c r="A402" s="35"/>
      <c r="B402" s="35"/>
      <c r="C402" s="35"/>
      <c r="D402" s="35"/>
      <c r="E402" s="35"/>
    </row>
    <row r="403" spans="1:5" x14ac:dyDescent="0.3">
      <c r="A403" s="35"/>
      <c r="B403" s="35"/>
      <c r="C403" s="35"/>
      <c r="D403" s="35"/>
      <c r="E403" s="35"/>
    </row>
    <row r="404" spans="1:5" x14ac:dyDescent="0.3">
      <c r="A404" s="35"/>
      <c r="B404" s="35"/>
      <c r="C404" s="35"/>
      <c r="D404" s="35"/>
      <c r="E404" s="35"/>
    </row>
    <row r="405" spans="1:5" x14ac:dyDescent="0.3">
      <c r="A405" s="35"/>
      <c r="B405" s="35"/>
      <c r="C405" s="35"/>
      <c r="D405" s="35"/>
      <c r="E405" s="35"/>
    </row>
    <row r="406" spans="1:5" x14ac:dyDescent="0.3">
      <c r="A406" s="35"/>
      <c r="B406" s="35"/>
      <c r="C406" s="35"/>
      <c r="D406" s="35"/>
      <c r="E406" s="35"/>
    </row>
    <row r="407" spans="1:5" x14ac:dyDescent="0.3">
      <c r="A407" s="35"/>
      <c r="B407" s="35"/>
      <c r="C407" s="35"/>
      <c r="D407" s="35"/>
      <c r="E407" s="35"/>
    </row>
    <row r="408" spans="1:5" x14ac:dyDescent="0.3">
      <c r="A408" s="35"/>
      <c r="B408" s="35"/>
      <c r="C408" s="35"/>
      <c r="D408" s="35"/>
      <c r="E408" s="35"/>
    </row>
    <row r="409" spans="1:5" x14ac:dyDescent="0.3">
      <c r="A409" s="35"/>
      <c r="B409" s="35"/>
      <c r="C409" s="35"/>
      <c r="D409" s="35"/>
      <c r="E409" s="35"/>
    </row>
    <row r="410" spans="1:5" x14ac:dyDescent="0.3">
      <c r="A410" s="35"/>
      <c r="B410" s="35"/>
      <c r="C410" s="35"/>
      <c r="D410" s="35"/>
      <c r="E410" s="35"/>
    </row>
    <row r="411" spans="1:5" x14ac:dyDescent="0.3">
      <c r="A411" s="35"/>
      <c r="B411" s="35"/>
      <c r="C411" s="35"/>
      <c r="D411" s="35"/>
      <c r="E411" s="35"/>
    </row>
    <row r="412" spans="1:5" x14ac:dyDescent="0.3">
      <c r="A412" s="35"/>
      <c r="B412" s="35"/>
      <c r="C412" s="35"/>
      <c r="D412" s="35"/>
      <c r="E412" s="35"/>
    </row>
    <row r="413" spans="1:5" x14ac:dyDescent="0.3">
      <c r="A413" s="35"/>
      <c r="B413" s="35"/>
      <c r="C413" s="35"/>
      <c r="D413" s="35"/>
      <c r="E413" s="35"/>
    </row>
    <row r="414" spans="1:5" x14ac:dyDescent="0.3">
      <c r="A414" s="35"/>
      <c r="B414" s="35"/>
      <c r="C414" s="35"/>
      <c r="D414" s="35"/>
      <c r="E414" s="35"/>
    </row>
    <row r="415" spans="1:5" x14ac:dyDescent="0.3">
      <c r="A415" s="35"/>
      <c r="B415" s="35"/>
      <c r="C415" s="35"/>
      <c r="D415" s="35"/>
      <c r="E415" s="35"/>
    </row>
    <row r="416" spans="1:5" x14ac:dyDescent="0.3">
      <c r="A416" s="35"/>
      <c r="B416" s="35"/>
      <c r="C416" s="35"/>
      <c r="D416" s="35"/>
      <c r="E416" s="35"/>
    </row>
    <row r="417" spans="1:5" x14ac:dyDescent="0.3">
      <c r="A417" s="35"/>
      <c r="B417" s="35"/>
      <c r="C417" s="35"/>
      <c r="D417" s="35"/>
      <c r="E417" s="35"/>
    </row>
    <row r="418" spans="1:5" x14ac:dyDescent="0.3">
      <c r="A418" s="35"/>
      <c r="B418" s="35"/>
      <c r="C418" s="35"/>
      <c r="D418" s="35"/>
      <c r="E418" s="35"/>
    </row>
    <row r="419" spans="1:5" x14ac:dyDescent="0.3">
      <c r="A419" s="35"/>
      <c r="B419" s="35"/>
      <c r="C419" s="35"/>
      <c r="D419" s="35"/>
      <c r="E419" s="35"/>
    </row>
    <row r="420" spans="1:5" x14ac:dyDescent="0.3">
      <c r="A420" s="35"/>
      <c r="B420" s="35"/>
      <c r="C420" s="35"/>
      <c r="D420" s="35"/>
      <c r="E420" s="35"/>
    </row>
    <row r="421" spans="1:5" x14ac:dyDescent="0.3">
      <c r="A421" s="35"/>
      <c r="B421" s="35"/>
      <c r="C421" s="35"/>
      <c r="D421" s="35"/>
      <c r="E421" s="35"/>
    </row>
    <row r="422" spans="1:5" x14ac:dyDescent="0.3">
      <c r="A422" s="35"/>
      <c r="B422" s="35"/>
      <c r="C422" s="35"/>
      <c r="D422" s="35"/>
      <c r="E422" s="35"/>
    </row>
    <row r="423" spans="1:5" x14ac:dyDescent="0.3">
      <c r="A423" s="35"/>
      <c r="B423" s="35"/>
      <c r="C423" s="35"/>
      <c r="D423" s="35"/>
      <c r="E423" s="35"/>
    </row>
    <row r="424" spans="1:5" x14ac:dyDescent="0.3">
      <c r="A424" s="35"/>
      <c r="B424" s="35"/>
      <c r="C424" s="35"/>
      <c r="D424" s="35"/>
      <c r="E424" s="35"/>
    </row>
    <row r="425" spans="1:5" x14ac:dyDescent="0.3">
      <c r="A425" s="35"/>
      <c r="B425" s="35"/>
      <c r="C425" s="35"/>
      <c r="D425" s="35"/>
      <c r="E425" s="35"/>
    </row>
    <row r="426" spans="1:5" x14ac:dyDescent="0.3">
      <c r="A426" s="35"/>
      <c r="B426" s="35"/>
      <c r="C426" s="35"/>
      <c r="D426" s="35"/>
      <c r="E426" s="35"/>
    </row>
    <row r="427" spans="1:5" x14ac:dyDescent="0.3">
      <c r="A427" s="35"/>
      <c r="B427" s="35"/>
      <c r="C427" s="35"/>
      <c r="D427" s="35"/>
      <c r="E427" s="35"/>
    </row>
    <row r="428" spans="1:5" x14ac:dyDescent="0.3">
      <c r="A428" s="35"/>
      <c r="B428" s="35"/>
      <c r="C428" s="35"/>
      <c r="D428" s="35"/>
      <c r="E428" s="35"/>
    </row>
    <row r="429" spans="1:5" x14ac:dyDescent="0.3">
      <c r="A429" s="35"/>
      <c r="B429" s="35"/>
      <c r="C429" s="35"/>
      <c r="D429" s="35"/>
      <c r="E429" s="35"/>
    </row>
    <row r="430" spans="1:5" x14ac:dyDescent="0.3">
      <c r="A430" s="35"/>
      <c r="B430" s="35"/>
      <c r="C430" s="35"/>
      <c r="D430" s="35"/>
      <c r="E430" s="35"/>
    </row>
    <row r="431" spans="1:5" x14ac:dyDescent="0.3">
      <c r="A431" s="35"/>
      <c r="B431" s="35"/>
      <c r="C431" s="35"/>
      <c r="D431" s="35"/>
      <c r="E431" s="35"/>
    </row>
    <row r="432" spans="1:5" x14ac:dyDescent="0.3">
      <c r="A432" s="35"/>
      <c r="B432" s="35"/>
      <c r="C432" s="35"/>
      <c r="D432" s="35"/>
      <c r="E432" s="35"/>
    </row>
    <row r="433" spans="1:5" x14ac:dyDescent="0.3">
      <c r="A433" s="35"/>
      <c r="B433" s="35"/>
      <c r="C433" s="35"/>
      <c r="D433" s="35"/>
      <c r="E433" s="35"/>
    </row>
    <row r="434" spans="1:5" x14ac:dyDescent="0.3">
      <c r="A434" s="35"/>
      <c r="B434" s="35"/>
      <c r="C434" s="35"/>
      <c r="D434" s="35"/>
      <c r="E434" s="35"/>
    </row>
    <row r="435" spans="1:5" x14ac:dyDescent="0.3">
      <c r="A435" s="35"/>
      <c r="B435" s="35"/>
      <c r="C435" s="35"/>
      <c r="D435" s="35"/>
      <c r="E435" s="35"/>
    </row>
    <row r="436" spans="1:5" x14ac:dyDescent="0.3">
      <c r="A436" s="35"/>
      <c r="B436" s="35"/>
      <c r="C436" s="35"/>
      <c r="D436" s="35"/>
      <c r="E436" s="35"/>
    </row>
    <row r="437" spans="1:5" x14ac:dyDescent="0.3">
      <c r="A437" s="35"/>
      <c r="B437" s="35"/>
      <c r="C437" s="35"/>
      <c r="D437" s="35"/>
      <c r="E437" s="35"/>
    </row>
    <row r="438" spans="1:5" x14ac:dyDescent="0.3">
      <c r="A438" s="35"/>
      <c r="B438" s="35"/>
      <c r="C438" s="35"/>
      <c r="D438" s="35"/>
      <c r="E438" s="35"/>
    </row>
    <row r="439" spans="1:5" x14ac:dyDescent="0.3">
      <c r="A439" s="35"/>
      <c r="B439" s="35"/>
      <c r="C439" s="35"/>
      <c r="D439" s="35"/>
      <c r="E439" s="35"/>
    </row>
    <row r="440" spans="1:5" x14ac:dyDescent="0.3">
      <c r="A440" s="35"/>
      <c r="B440" s="35"/>
      <c r="C440" s="35"/>
      <c r="D440" s="35"/>
      <c r="E440" s="35"/>
    </row>
    <row r="441" spans="1:5" x14ac:dyDescent="0.3">
      <c r="A441" s="35"/>
      <c r="B441" s="35"/>
      <c r="C441" s="35"/>
      <c r="D441" s="35"/>
      <c r="E441" s="35"/>
    </row>
    <row r="442" spans="1:5" x14ac:dyDescent="0.3">
      <c r="A442" s="35"/>
      <c r="B442" s="35"/>
      <c r="C442" s="35"/>
      <c r="D442" s="35"/>
      <c r="E442" s="35"/>
    </row>
    <row r="443" spans="1:5" x14ac:dyDescent="0.3">
      <c r="A443" s="35"/>
      <c r="B443" s="35"/>
      <c r="C443" s="35"/>
      <c r="D443" s="35"/>
      <c r="E443" s="35"/>
    </row>
    <row r="444" spans="1:5" x14ac:dyDescent="0.3">
      <c r="A444" s="35"/>
      <c r="B444" s="35"/>
      <c r="C444" s="35"/>
      <c r="D444" s="35"/>
      <c r="E444" s="35"/>
    </row>
    <row r="445" spans="1:5" x14ac:dyDescent="0.3">
      <c r="A445" s="35"/>
      <c r="B445" s="35"/>
      <c r="C445" s="35"/>
      <c r="D445" s="35"/>
      <c r="E445" s="35"/>
    </row>
    <row r="446" spans="1:5" x14ac:dyDescent="0.3">
      <c r="A446" s="35"/>
      <c r="B446" s="35"/>
      <c r="C446" s="35"/>
      <c r="D446" s="35"/>
      <c r="E446" s="35"/>
    </row>
    <row r="447" spans="1:5" x14ac:dyDescent="0.3">
      <c r="A447" s="35"/>
      <c r="B447" s="35"/>
      <c r="C447" s="35"/>
      <c r="D447" s="35"/>
      <c r="E447" s="35"/>
    </row>
    <row r="448" spans="1:5" x14ac:dyDescent="0.3">
      <c r="A448" s="35"/>
      <c r="B448" s="35"/>
      <c r="C448" s="35"/>
      <c r="D448" s="35"/>
      <c r="E448" s="35"/>
    </row>
    <row r="449" spans="1:5" x14ac:dyDescent="0.3">
      <c r="A449" s="35"/>
      <c r="B449" s="35"/>
      <c r="C449" s="35"/>
      <c r="D449" s="35"/>
      <c r="E449" s="35"/>
    </row>
    <row r="450" spans="1:5" x14ac:dyDescent="0.3">
      <c r="A450" s="35"/>
      <c r="B450" s="35"/>
      <c r="C450" s="35"/>
      <c r="D450" s="35"/>
      <c r="E450" s="35"/>
    </row>
    <row r="451" spans="1:5" x14ac:dyDescent="0.3">
      <c r="A451" s="35"/>
      <c r="B451" s="35"/>
      <c r="C451" s="35"/>
      <c r="D451" s="35"/>
      <c r="E451" s="35"/>
    </row>
    <row r="452" spans="1:5" x14ac:dyDescent="0.3">
      <c r="A452" s="35"/>
      <c r="B452" s="35"/>
      <c r="C452" s="35"/>
      <c r="D452" s="35"/>
      <c r="E452" s="35"/>
    </row>
    <row r="453" spans="1:5" x14ac:dyDescent="0.3">
      <c r="A453" s="35"/>
      <c r="B453" s="35"/>
      <c r="C453" s="35"/>
      <c r="D453" s="35"/>
      <c r="E453" s="35"/>
    </row>
    <row r="454" spans="1:5" x14ac:dyDescent="0.3">
      <c r="A454" s="35"/>
      <c r="B454" s="35"/>
      <c r="C454" s="35"/>
      <c r="D454" s="35"/>
      <c r="E454" s="35"/>
    </row>
    <row r="455" spans="1:5" x14ac:dyDescent="0.3">
      <c r="A455" s="35"/>
      <c r="B455" s="35"/>
      <c r="C455" s="35"/>
      <c r="D455" s="35"/>
      <c r="E455" s="35"/>
    </row>
    <row r="456" spans="1:5" x14ac:dyDescent="0.3">
      <c r="A456" s="35"/>
      <c r="B456" s="35"/>
      <c r="C456" s="35"/>
      <c r="D456" s="35"/>
      <c r="E456" s="35"/>
    </row>
    <row r="457" spans="1:5" x14ac:dyDescent="0.3">
      <c r="A457" s="35"/>
      <c r="B457" s="35"/>
      <c r="C457" s="35"/>
      <c r="D457" s="35"/>
      <c r="E457" s="35"/>
    </row>
    <row r="458" spans="1:5" x14ac:dyDescent="0.3">
      <c r="A458" s="35"/>
      <c r="B458" s="35"/>
      <c r="C458" s="35"/>
      <c r="D458" s="35"/>
      <c r="E458" s="35"/>
    </row>
    <row r="459" spans="1:5" x14ac:dyDescent="0.3">
      <c r="A459" s="35"/>
      <c r="B459" s="35"/>
      <c r="C459" s="35"/>
      <c r="D459" s="35"/>
      <c r="E459" s="35"/>
    </row>
    <row r="460" spans="1:5" x14ac:dyDescent="0.3">
      <c r="A460" s="35"/>
      <c r="B460" s="35"/>
      <c r="C460" s="35"/>
      <c r="D460" s="35"/>
      <c r="E460" s="35"/>
    </row>
    <row r="461" spans="1:5" x14ac:dyDescent="0.3">
      <c r="A461" s="35"/>
      <c r="B461" s="35"/>
      <c r="C461" s="35"/>
      <c r="D461" s="35"/>
      <c r="E461" s="35"/>
    </row>
    <row r="462" spans="1:5" x14ac:dyDescent="0.3">
      <c r="A462" s="35"/>
      <c r="B462" s="35"/>
      <c r="C462" s="35"/>
      <c r="D462" s="35"/>
      <c r="E462" s="35"/>
    </row>
    <row r="463" spans="1:5" x14ac:dyDescent="0.3">
      <c r="A463" s="35"/>
      <c r="B463" s="35"/>
      <c r="C463" s="35"/>
      <c r="D463" s="35"/>
      <c r="E463" s="35"/>
    </row>
    <row r="464" spans="1:5" x14ac:dyDescent="0.3">
      <c r="A464" s="35"/>
      <c r="B464" s="35"/>
      <c r="C464" s="35"/>
      <c r="D464" s="35"/>
      <c r="E464" s="35"/>
    </row>
    <row r="465" spans="1:5" x14ac:dyDescent="0.3">
      <c r="A465" s="35"/>
      <c r="B465" s="35"/>
      <c r="C465" s="35"/>
      <c r="D465" s="35"/>
      <c r="E465" s="35"/>
    </row>
    <row r="466" spans="1:5" x14ac:dyDescent="0.3">
      <c r="A466" s="35"/>
      <c r="B466" s="35"/>
      <c r="C466" s="35"/>
      <c r="D466" s="35"/>
      <c r="E466" s="35"/>
    </row>
    <row r="467" spans="1:5" x14ac:dyDescent="0.3">
      <c r="A467" s="35"/>
      <c r="B467" s="35"/>
      <c r="C467" s="35"/>
      <c r="D467" s="35"/>
      <c r="E467" s="35"/>
    </row>
    <row r="468" spans="1:5" x14ac:dyDescent="0.3">
      <c r="A468" s="35"/>
      <c r="B468" s="35"/>
      <c r="C468" s="35"/>
      <c r="D468" s="35"/>
      <c r="E468" s="35"/>
    </row>
    <row r="469" spans="1:5" x14ac:dyDescent="0.3">
      <c r="A469" s="35"/>
      <c r="B469" s="35"/>
      <c r="C469" s="35"/>
      <c r="D469" s="35"/>
      <c r="E469" s="35"/>
    </row>
    <row r="470" spans="1:5" x14ac:dyDescent="0.3">
      <c r="A470" s="35"/>
      <c r="B470" s="35"/>
      <c r="C470" s="35"/>
      <c r="D470" s="35"/>
      <c r="E470" s="35"/>
    </row>
    <row r="471" spans="1:5" x14ac:dyDescent="0.3">
      <c r="A471" s="35"/>
      <c r="B471" s="35"/>
      <c r="C471" s="35"/>
      <c r="D471" s="35"/>
      <c r="E471" s="35"/>
    </row>
    <row r="472" spans="1:5" x14ac:dyDescent="0.3">
      <c r="A472" s="35"/>
      <c r="B472" s="35"/>
      <c r="C472" s="35"/>
      <c r="D472" s="35"/>
      <c r="E472" s="35"/>
    </row>
    <row r="473" spans="1:5" x14ac:dyDescent="0.3">
      <c r="A473" s="35"/>
      <c r="B473" s="35"/>
      <c r="C473" s="35"/>
      <c r="D473" s="35"/>
      <c r="E473" s="35"/>
    </row>
    <row r="474" spans="1:5" x14ac:dyDescent="0.3">
      <c r="A474" s="35"/>
      <c r="B474" s="35"/>
      <c r="C474" s="35"/>
      <c r="D474" s="35"/>
      <c r="E474" s="35"/>
    </row>
    <row r="475" spans="1:5" x14ac:dyDescent="0.3">
      <c r="A475" s="35"/>
      <c r="B475" s="35"/>
      <c r="C475" s="35"/>
      <c r="D475" s="35"/>
      <c r="E475" s="35"/>
    </row>
    <row r="476" spans="1:5" x14ac:dyDescent="0.3">
      <c r="A476" s="35"/>
      <c r="B476" s="35"/>
      <c r="C476" s="35"/>
      <c r="D476" s="35"/>
      <c r="E476" s="35"/>
    </row>
    <row r="477" spans="1:5" x14ac:dyDescent="0.3">
      <c r="A477" s="35"/>
      <c r="B477" s="35"/>
      <c r="C477" s="35"/>
      <c r="D477" s="35"/>
      <c r="E477" s="35"/>
    </row>
    <row r="478" spans="1:5" x14ac:dyDescent="0.3">
      <c r="A478" s="35"/>
      <c r="B478" s="35"/>
      <c r="C478" s="35"/>
      <c r="D478" s="35"/>
      <c r="E478" s="35"/>
    </row>
    <row r="479" spans="1:5" x14ac:dyDescent="0.3">
      <c r="A479" s="35"/>
      <c r="B479" s="35"/>
      <c r="C479" s="35"/>
      <c r="D479" s="35"/>
      <c r="E479" s="35"/>
    </row>
    <row r="480" spans="1:5" x14ac:dyDescent="0.3">
      <c r="A480" s="35"/>
      <c r="B480" s="35"/>
      <c r="C480" s="35"/>
      <c r="D480" s="35"/>
      <c r="E480" s="35"/>
    </row>
    <row r="481" spans="1:5" x14ac:dyDescent="0.3">
      <c r="A481" s="35"/>
      <c r="B481" s="35"/>
      <c r="C481" s="35"/>
      <c r="D481" s="35"/>
      <c r="E481" s="35"/>
    </row>
    <row r="482" spans="1:5" x14ac:dyDescent="0.3">
      <c r="A482" s="35"/>
      <c r="B482" s="35"/>
      <c r="C482" s="35"/>
      <c r="D482" s="35"/>
      <c r="E482" s="35"/>
    </row>
    <row r="483" spans="1:5" x14ac:dyDescent="0.3">
      <c r="A483" s="35"/>
      <c r="B483" s="35"/>
      <c r="C483" s="35"/>
      <c r="D483" s="35"/>
      <c r="E483" s="35"/>
    </row>
    <row r="484" spans="1:5" x14ac:dyDescent="0.3">
      <c r="A484" s="35"/>
      <c r="B484" s="35"/>
      <c r="C484" s="35"/>
      <c r="D484" s="35"/>
      <c r="E484" s="35"/>
    </row>
    <row r="485" spans="1:5" x14ac:dyDescent="0.3">
      <c r="A485" s="35"/>
      <c r="B485" s="35"/>
      <c r="C485" s="35"/>
      <c r="D485" s="35"/>
      <c r="E485" s="35"/>
    </row>
    <row r="486" spans="1:5" x14ac:dyDescent="0.3">
      <c r="A486" s="35"/>
      <c r="B486" s="35"/>
      <c r="C486" s="35"/>
      <c r="D486" s="35"/>
      <c r="E486" s="35"/>
    </row>
    <row r="487" spans="1:5" x14ac:dyDescent="0.3">
      <c r="A487" s="35"/>
      <c r="B487" s="35"/>
      <c r="C487" s="35"/>
      <c r="D487" s="35"/>
      <c r="E487" s="35"/>
    </row>
    <row r="488" spans="1:5" x14ac:dyDescent="0.3">
      <c r="A488" s="35"/>
      <c r="B488" s="35"/>
      <c r="C488" s="35"/>
      <c r="D488" s="35"/>
      <c r="E488" s="35"/>
    </row>
    <row r="489" spans="1:5" x14ac:dyDescent="0.3">
      <c r="A489" s="35"/>
      <c r="B489" s="35"/>
      <c r="C489" s="35"/>
      <c r="D489" s="35"/>
      <c r="E489" s="35"/>
    </row>
    <row r="490" spans="1:5" x14ac:dyDescent="0.3">
      <c r="A490" s="35"/>
      <c r="B490" s="35"/>
      <c r="C490" s="35"/>
      <c r="D490" s="35"/>
      <c r="E490" s="35"/>
    </row>
    <row r="491" spans="1:5" x14ac:dyDescent="0.3">
      <c r="A491" s="35"/>
      <c r="B491" s="35"/>
      <c r="C491" s="35"/>
      <c r="D491" s="35"/>
      <c r="E491" s="35"/>
    </row>
    <row r="492" spans="1:5" x14ac:dyDescent="0.3">
      <c r="A492" s="35"/>
      <c r="B492" s="35"/>
      <c r="C492" s="35"/>
      <c r="D492" s="35"/>
      <c r="E492" s="35"/>
    </row>
    <row r="493" spans="1:5" x14ac:dyDescent="0.3">
      <c r="A493" s="35"/>
      <c r="B493" s="35"/>
      <c r="C493" s="35"/>
      <c r="D493" s="35"/>
      <c r="E493" s="35"/>
    </row>
    <row r="494" spans="1:5" x14ac:dyDescent="0.3">
      <c r="A494" s="35"/>
      <c r="B494" s="35"/>
      <c r="C494" s="35"/>
      <c r="D494" s="35"/>
      <c r="E494" s="35"/>
    </row>
    <row r="495" spans="1:5" x14ac:dyDescent="0.3">
      <c r="A495" s="35"/>
      <c r="B495" s="35"/>
      <c r="C495" s="35"/>
      <c r="D495" s="35"/>
      <c r="E495" s="35"/>
    </row>
    <row r="496" spans="1:5" x14ac:dyDescent="0.3">
      <c r="A496" s="35"/>
      <c r="B496" s="35"/>
      <c r="C496" s="35"/>
      <c r="D496" s="35"/>
      <c r="E496" s="35"/>
    </row>
    <row r="497" spans="1:5" x14ac:dyDescent="0.3">
      <c r="A497" s="35"/>
      <c r="B497" s="35"/>
      <c r="C497" s="35"/>
      <c r="D497" s="35"/>
      <c r="E497" s="35"/>
    </row>
    <row r="498" spans="1:5" x14ac:dyDescent="0.3">
      <c r="A498" s="35"/>
      <c r="B498" s="35"/>
      <c r="C498" s="35"/>
      <c r="D498" s="35"/>
      <c r="E498" s="35"/>
    </row>
    <row r="499" spans="1:5" x14ac:dyDescent="0.3">
      <c r="A499" s="35"/>
      <c r="B499" s="35"/>
      <c r="C499" s="35"/>
      <c r="D499" s="35"/>
      <c r="E499" s="35"/>
    </row>
    <row r="500" spans="1:5" x14ac:dyDescent="0.3">
      <c r="A500" s="35"/>
      <c r="B500" s="35"/>
      <c r="C500" s="35"/>
      <c r="D500" s="35"/>
      <c r="E500" s="35"/>
    </row>
    <row r="501" spans="1:5" x14ac:dyDescent="0.3">
      <c r="A501" s="35"/>
      <c r="B501" s="35"/>
      <c r="C501" s="35"/>
      <c r="D501" s="35"/>
      <c r="E501" s="35"/>
    </row>
    <row r="502" spans="1:5" x14ac:dyDescent="0.3">
      <c r="A502" s="35"/>
      <c r="B502" s="35"/>
      <c r="C502" s="35"/>
      <c r="D502" s="35"/>
      <c r="E502" s="35"/>
    </row>
    <row r="503" spans="1:5" x14ac:dyDescent="0.3">
      <c r="A503" s="35"/>
      <c r="B503" s="35"/>
      <c r="C503" s="35"/>
      <c r="D503" s="35"/>
      <c r="E503" s="35"/>
    </row>
    <row r="504" spans="1:5" x14ac:dyDescent="0.3">
      <c r="A504" s="35"/>
      <c r="B504" s="35"/>
      <c r="C504" s="35"/>
      <c r="D504" s="35"/>
      <c r="E504" s="35"/>
    </row>
    <row r="505" spans="1:5" x14ac:dyDescent="0.3">
      <c r="A505" s="35"/>
      <c r="B505" s="35"/>
      <c r="C505" s="35"/>
      <c r="D505" s="35"/>
      <c r="E505" s="35"/>
    </row>
    <row r="506" spans="1:5" x14ac:dyDescent="0.3">
      <c r="A506" s="35"/>
      <c r="B506" s="35"/>
      <c r="C506" s="35"/>
      <c r="D506" s="35"/>
      <c r="E506" s="35"/>
    </row>
    <row r="507" spans="1:5" x14ac:dyDescent="0.3">
      <c r="A507" s="35"/>
      <c r="B507" s="35"/>
      <c r="C507" s="35"/>
      <c r="D507" s="35"/>
      <c r="E507" s="35"/>
    </row>
    <row r="508" spans="1:5" x14ac:dyDescent="0.3">
      <c r="A508" s="35"/>
      <c r="B508" s="35"/>
      <c r="C508" s="35"/>
      <c r="D508" s="35"/>
      <c r="E508" s="35"/>
    </row>
    <row r="509" spans="1:5" x14ac:dyDescent="0.3">
      <c r="A509" s="35"/>
      <c r="B509" s="35"/>
      <c r="C509" s="35"/>
      <c r="D509" s="35"/>
      <c r="E509" s="35"/>
    </row>
    <row r="510" spans="1:5" x14ac:dyDescent="0.3">
      <c r="A510" s="35"/>
      <c r="B510" s="35"/>
      <c r="C510" s="35"/>
      <c r="D510" s="35"/>
      <c r="E510" s="35"/>
    </row>
    <row r="511" spans="1:5" x14ac:dyDescent="0.3">
      <c r="A511" s="35"/>
      <c r="B511" s="35"/>
      <c r="C511" s="35"/>
      <c r="D511" s="35"/>
      <c r="E511" s="35"/>
    </row>
    <row r="512" spans="1:5" x14ac:dyDescent="0.3">
      <c r="A512" s="35"/>
      <c r="B512" s="35"/>
      <c r="C512" s="35"/>
      <c r="D512" s="35"/>
      <c r="E512" s="35"/>
    </row>
    <row r="513" spans="1:5" x14ac:dyDescent="0.3">
      <c r="A513" s="35"/>
      <c r="B513" s="35"/>
      <c r="C513" s="35"/>
      <c r="D513" s="35"/>
      <c r="E513" s="35"/>
    </row>
    <row r="514" spans="1:5" x14ac:dyDescent="0.3">
      <c r="A514" s="35"/>
      <c r="B514" s="35"/>
      <c r="C514" s="35"/>
      <c r="D514" s="35"/>
      <c r="E514" s="35"/>
    </row>
    <row r="515" spans="1:5" x14ac:dyDescent="0.3">
      <c r="A515" s="35"/>
      <c r="B515" s="35"/>
      <c r="C515" s="35"/>
      <c r="D515" s="35"/>
      <c r="E515" s="35"/>
    </row>
    <row r="516" spans="1:5" x14ac:dyDescent="0.3">
      <c r="A516" s="35"/>
      <c r="B516" s="35"/>
      <c r="C516" s="35"/>
      <c r="D516" s="35"/>
      <c r="E516" s="35"/>
    </row>
    <row r="517" spans="1:5" x14ac:dyDescent="0.3">
      <c r="A517" s="35"/>
      <c r="B517" s="35"/>
      <c r="C517" s="35"/>
      <c r="D517" s="35"/>
      <c r="E517" s="35"/>
    </row>
    <row r="518" spans="1:5" x14ac:dyDescent="0.3">
      <c r="A518" s="35"/>
      <c r="B518" s="35"/>
      <c r="C518" s="35"/>
      <c r="D518" s="35"/>
      <c r="E518" s="35"/>
    </row>
    <row r="519" spans="1:5" x14ac:dyDescent="0.3">
      <c r="A519" s="35"/>
      <c r="B519" s="35"/>
      <c r="C519" s="35"/>
      <c r="D519" s="35"/>
      <c r="E519" s="35"/>
    </row>
    <row r="520" spans="1:5" x14ac:dyDescent="0.3">
      <c r="A520" s="35"/>
      <c r="B520" s="35"/>
      <c r="C520" s="35"/>
      <c r="D520" s="35"/>
      <c r="E520" s="35"/>
    </row>
    <row r="521" spans="1:5" x14ac:dyDescent="0.3">
      <c r="A521" s="35"/>
      <c r="B521" s="35"/>
      <c r="C521" s="35"/>
      <c r="D521" s="35"/>
      <c r="E521" s="35"/>
    </row>
    <row r="522" spans="1:5" x14ac:dyDescent="0.3">
      <c r="A522" s="35"/>
      <c r="B522" s="35"/>
      <c r="C522" s="35"/>
      <c r="D522" s="35"/>
      <c r="E522" s="35"/>
    </row>
    <row r="523" spans="1:5" x14ac:dyDescent="0.3">
      <c r="A523" s="35"/>
      <c r="B523" s="35"/>
      <c r="C523" s="35"/>
      <c r="D523" s="35"/>
      <c r="E523" s="35"/>
    </row>
    <row r="524" spans="1:5" x14ac:dyDescent="0.3">
      <c r="A524" s="35"/>
      <c r="B524" s="35"/>
      <c r="C524" s="35"/>
      <c r="D524" s="35"/>
      <c r="E524" s="35"/>
    </row>
    <row r="525" spans="1:5" x14ac:dyDescent="0.3">
      <c r="A525" s="35"/>
      <c r="B525" s="35"/>
      <c r="C525" s="35"/>
      <c r="D525" s="35"/>
      <c r="E525" s="35"/>
    </row>
    <row r="526" spans="1:5" x14ac:dyDescent="0.3">
      <c r="A526" s="35"/>
      <c r="B526" s="35"/>
      <c r="C526" s="35"/>
      <c r="D526" s="35"/>
      <c r="E526" s="35"/>
    </row>
    <row r="527" spans="1:5" x14ac:dyDescent="0.3">
      <c r="A527" s="35"/>
      <c r="B527" s="35"/>
      <c r="C527" s="35"/>
      <c r="D527" s="35"/>
      <c r="E527" s="35"/>
    </row>
    <row r="528" spans="1:5" x14ac:dyDescent="0.3">
      <c r="A528" s="35"/>
      <c r="B528" s="35"/>
      <c r="C528" s="35"/>
      <c r="D528" s="35"/>
      <c r="E528" s="35"/>
    </row>
    <row r="529" spans="1:5" x14ac:dyDescent="0.3">
      <c r="A529" s="35"/>
      <c r="B529" s="35"/>
      <c r="C529" s="35"/>
      <c r="D529" s="35"/>
      <c r="E529" s="35"/>
    </row>
    <row r="530" spans="1:5" x14ac:dyDescent="0.3">
      <c r="A530" s="35"/>
      <c r="B530" s="35"/>
      <c r="C530" s="35"/>
      <c r="D530" s="35"/>
      <c r="E530" s="35"/>
    </row>
    <row r="531" spans="1:5" x14ac:dyDescent="0.3">
      <c r="A531" s="35"/>
      <c r="B531" s="35"/>
      <c r="C531" s="35"/>
      <c r="D531" s="35"/>
      <c r="E531" s="35"/>
    </row>
    <row r="532" spans="1:5" x14ac:dyDescent="0.3">
      <c r="A532" s="35"/>
      <c r="B532" s="35"/>
      <c r="C532" s="35"/>
      <c r="D532" s="35"/>
      <c r="E532" s="35"/>
    </row>
    <row r="533" spans="1:5" x14ac:dyDescent="0.3">
      <c r="A533" s="35"/>
      <c r="B533" s="35"/>
      <c r="C533" s="35"/>
      <c r="D533" s="35"/>
      <c r="E533" s="35"/>
    </row>
    <row r="534" spans="1:5" x14ac:dyDescent="0.3">
      <c r="A534" s="35"/>
      <c r="B534" s="35"/>
      <c r="C534" s="35"/>
      <c r="D534" s="35"/>
      <c r="E534" s="35"/>
    </row>
    <row r="535" spans="1:5" x14ac:dyDescent="0.3">
      <c r="A535" s="35"/>
      <c r="B535" s="35"/>
      <c r="C535" s="35"/>
      <c r="D535" s="35"/>
      <c r="E535" s="35"/>
    </row>
    <row r="536" spans="1:5" x14ac:dyDescent="0.3">
      <c r="A536" s="35"/>
      <c r="B536" s="35"/>
      <c r="C536" s="35"/>
      <c r="D536" s="35"/>
      <c r="E536" s="35"/>
    </row>
    <row r="537" spans="1:5" x14ac:dyDescent="0.3">
      <c r="A537" s="35"/>
      <c r="B537" s="35"/>
      <c r="C537" s="35"/>
      <c r="D537" s="35"/>
      <c r="E537" s="35"/>
    </row>
    <row r="538" spans="1:5" x14ac:dyDescent="0.3">
      <c r="A538" s="35"/>
      <c r="B538" s="35"/>
      <c r="C538" s="35"/>
      <c r="D538" s="35"/>
      <c r="E538" s="35"/>
    </row>
    <row r="539" spans="1:5" x14ac:dyDescent="0.3">
      <c r="A539" s="35"/>
      <c r="B539" s="35"/>
      <c r="C539" s="35"/>
      <c r="D539" s="35"/>
      <c r="E539" s="35"/>
    </row>
    <row r="540" spans="1:5" x14ac:dyDescent="0.3">
      <c r="A540" s="35"/>
      <c r="B540" s="35"/>
      <c r="C540" s="35"/>
      <c r="D540" s="35"/>
      <c r="E540" s="35"/>
    </row>
    <row r="541" spans="1:5" x14ac:dyDescent="0.3">
      <c r="A541" s="35"/>
      <c r="B541" s="35"/>
      <c r="C541" s="35"/>
      <c r="D541" s="35"/>
      <c r="E541" s="35"/>
    </row>
    <row r="542" spans="1:5" x14ac:dyDescent="0.3">
      <c r="A542" s="35"/>
      <c r="B542" s="35"/>
      <c r="C542" s="35"/>
      <c r="D542" s="35"/>
      <c r="E542" s="35"/>
    </row>
    <row r="543" spans="1:5" x14ac:dyDescent="0.3">
      <c r="A543" s="35"/>
      <c r="B543" s="35"/>
      <c r="C543" s="35"/>
      <c r="D543" s="35"/>
      <c r="E543" s="35"/>
    </row>
    <row r="544" spans="1:5" x14ac:dyDescent="0.3">
      <c r="A544" s="35"/>
      <c r="B544" s="35"/>
      <c r="C544" s="35"/>
      <c r="D544" s="35"/>
      <c r="E544" s="35"/>
    </row>
    <row r="545" spans="1:5" x14ac:dyDescent="0.3">
      <c r="A545" s="35"/>
      <c r="B545" s="35"/>
      <c r="C545" s="35"/>
      <c r="D545" s="35"/>
      <c r="E545" s="35"/>
    </row>
    <row r="546" spans="1:5" x14ac:dyDescent="0.3">
      <c r="A546" s="35"/>
      <c r="B546" s="35"/>
      <c r="C546" s="35"/>
      <c r="D546" s="35"/>
      <c r="E546" s="35"/>
    </row>
    <row r="547" spans="1:5" x14ac:dyDescent="0.3">
      <c r="A547" s="35"/>
      <c r="B547" s="35"/>
      <c r="C547" s="35"/>
      <c r="D547" s="35"/>
      <c r="E547" s="35"/>
    </row>
    <row r="548" spans="1:5" x14ac:dyDescent="0.3">
      <c r="A548" s="35"/>
      <c r="B548" s="35"/>
      <c r="C548" s="35"/>
      <c r="D548" s="35"/>
      <c r="E548" s="35"/>
    </row>
    <row r="549" spans="1:5" x14ac:dyDescent="0.3">
      <c r="A549" s="35"/>
      <c r="B549" s="35"/>
      <c r="C549" s="35"/>
      <c r="D549" s="35"/>
      <c r="E549" s="35"/>
    </row>
    <row r="550" spans="1:5" x14ac:dyDescent="0.3">
      <c r="A550" s="35"/>
      <c r="B550" s="35"/>
      <c r="C550" s="35"/>
      <c r="D550" s="35"/>
      <c r="E550" s="35"/>
    </row>
    <row r="551" spans="1:5" x14ac:dyDescent="0.3">
      <c r="A551" s="35"/>
      <c r="B551" s="35"/>
      <c r="C551" s="35"/>
      <c r="D551" s="35"/>
      <c r="E551" s="35"/>
    </row>
    <row r="552" spans="1:5" x14ac:dyDescent="0.3">
      <c r="A552" s="35"/>
      <c r="B552" s="35"/>
      <c r="C552" s="35"/>
      <c r="D552" s="35"/>
      <c r="E552" s="35"/>
    </row>
    <row r="553" spans="1:5" x14ac:dyDescent="0.3">
      <c r="A553" s="35"/>
      <c r="B553" s="35"/>
      <c r="C553" s="35"/>
      <c r="D553" s="35"/>
      <c r="E553" s="35"/>
    </row>
    <row r="554" spans="1:5" x14ac:dyDescent="0.3">
      <c r="A554" s="35"/>
      <c r="B554" s="35"/>
      <c r="C554" s="35"/>
      <c r="D554" s="35"/>
      <c r="E554" s="35"/>
    </row>
    <row r="555" spans="1:5" x14ac:dyDescent="0.3">
      <c r="A555" s="35"/>
      <c r="B555" s="35"/>
      <c r="C555" s="35"/>
      <c r="D555" s="35"/>
      <c r="E555" s="35"/>
    </row>
    <row r="556" spans="1:5" x14ac:dyDescent="0.3">
      <c r="A556" s="35"/>
      <c r="B556" s="35"/>
      <c r="C556" s="35"/>
      <c r="D556" s="35"/>
      <c r="E556" s="35"/>
    </row>
    <row r="557" spans="1:5" x14ac:dyDescent="0.3">
      <c r="A557" s="35"/>
      <c r="B557" s="35"/>
      <c r="C557" s="35"/>
      <c r="D557" s="35"/>
      <c r="E557" s="35"/>
    </row>
    <row r="558" spans="1:5" x14ac:dyDescent="0.3">
      <c r="A558" s="35"/>
      <c r="B558" s="35"/>
      <c r="C558" s="35"/>
      <c r="D558" s="35"/>
      <c r="E558" s="35"/>
    </row>
    <row r="559" spans="1:5" x14ac:dyDescent="0.3">
      <c r="A559" s="35"/>
      <c r="B559" s="35"/>
      <c r="C559" s="35"/>
      <c r="D559" s="35"/>
      <c r="E559" s="35"/>
    </row>
    <row r="560" spans="1:5" x14ac:dyDescent="0.3">
      <c r="A560" s="35"/>
      <c r="B560" s="35"/>
      <c r="C560" s="35"/>
      <c r="D560" s="35"/>
      <c r="E560" s="35"/>
    </row>
    <row r="561" spans="1:5" x14ac:dyDescent="0.3">
      <c r="A561" s="35"/>
      <c r="B561" s="35"/>
      <c r="C561" s="35"/>
      <c r="D561" s="35"/>
      <c r="E561" s="35"/>
    </row>
    <row r="562" spans="1:5" x14ac:dyDescent="0.3">
      <c r="A562" s="35"/>
      <c r="B562" s="35"/>
      <c r="C562" s="35"/>
      <c r="D562" s="35"/>
      <c r="E562" s="35"/>
    </row>
    <row r="563" spans="1:5" x14ac:dyDescent="0.3">
      <c r="A563" s="35"/>
      <c r="B563" s="35"/>
      <c r="C563" s="35"/>
      <c r="D563" s="35"/>
      <c r="E563" s="35"/>
    </row>
    <row r="564" spans="1:5" x14ac:dyDescent="0.3">
      <c r="A564" s="35"/>
      <c r="B564" s="35"/>
      <c r="C564" s="35"/>
      <c r="D564" s="35"/>
      <c r="E564" s="35"/>
    </row>
    <row r="565" spans="1:5" x14ac:dyDescent="0.3">
      <c r="D565" s="35"/>
    </row>
    <row r="566" spans="1:5" x14ac:dyDescent="0.3">
      <c r="D566" s="35"/>
    </row>
    <row r="567" spans="1:5" x14ac:dyDescent="0.3">
      <c r="D567" s="35"/>
    </row>
    <row r="568" spans="1:5" x14ac:dyDescent="0.3">
      <c r="D568" s="35"/>
    </row>
    <row r="569" spans="1:5" x14ac:dyDescent="0.3">
      <c r="D569" s="35"/>
    </row>
    <row r="570" spans="1:5" x14ac:dyDescent="0.3">
      <c r="D570" s="35"/>
    </row>
    <row r="571" spans="1:5" x14ac:dyDescent="0.3">
      <c r="D571" s="35"/>
    </row>
    <row r="572" spans="1:5" x14ac:dyDescent="0.3">
      <c r="D572" s="35"/>
    </row>
    <row r="573" spans="1:5" x14ac:dyDescent="0.3">
      <c r="D573" s="35"/>
    </row>
    <row r="574" spans="1:5" x14ac:dyDescent="0.3">
      <c r="D574" s="35"/>
    </row>
    <row r="575" spans="1:5" x14ac:dyDescent="0.3">
      <c r="D575" s="35"/>
    </row>
    <row r="576" spans="1:5" x14ac:dyDescent="0.3">
      <c r="D576" s="35"/>
    </row>
    <row r="577" spans="4:4" x14ac:dyDescent="0.3">
      <c r="D577" s="35"/>
    </row>
    <row r="578" spans="4:4" x14ac:dyDescent="0.3">
      <c r="D578" s="35"/>
    </row>
    <row r="579" spans="4:4" x14ac:dyDescent="0.3">
      <c r="D579" s="35"/>
    </row>
    <row r="580" spans="4:4" x14ac:dyDescent="0.3">
      <c r="D580" s="35"/>
    </row>
    <row r="581" spans="4:4" x14ac:dyDescent="0.3">
      <c r="D581" s="35"/>
    </row>
    <row r="582" spans="4:4" x14ac:dyDescent="0.3">
      <c r="D582" s="35"/>
    </row>
    <row r="583" spans="4:4" x14ac:dyDescent="0.3">
      <c r="D583" s="35"/>
    </row>
    <row r="584" spans="4:4" x14ac:dyDescent="0.3">
      <c r="D584" s="35"/>
    </row>
    <row r="585" spans="4:4" x14ac:dyDescent="0.3">
      <c r="D585" s="35"/>
    </row>
    <row r="586" spans="4:4" x14ac:dyDescent="0.3">
      <c r="D586" s="35"/>
    </row>
    <row r="587" spans="4:4" x14ac:dyDescent="0.3">
      <c r="D587" s="35"/>
    </row>
    <row r="588" spans="4:4" x14ac:dyDescent="0.3">
      <c r="D588" s="35"/>
    </row>
    <row r="589" spans="4:4" x14ac:dyDescent="0.3">
      <c r="D589" s="35"/>
    </row>
    <row r="590" spans="4:4" x14ac:dyDescent="0.3">
      <c r="D590" s="35"/>
    </row>
    <row r="591" spans="4:4" x14ac:dyDescent="0.3">
      <c r="D591" s="35"/>
    </row>
    <row r="592" spans="4:4" x14ac:dyDescent="0.3">
      <c r="D592" s="35"/>
    </row>
    <row r="593" spans="4:4" x14ac:dyDescent="0.3">
      <c r="D593" s="35"/>
    </row>
    <row r="594" spans="4:4" x14ac:dyDescent="0.3">
      <c r="D594" s="35"/>
    </row>
    <row r="595" spans="4:4" x14ac:dyDescent="0.3">
      <c r="D595" s="35"/>
    </row>
    <row r="596" spans="4:4" x14ac:dyDescent="0.3">
      <c r="D596" s="35"/>
    </row>
    <row r="597" spans="4:4" x14ac:dyDescent="0.3">
      <c r="D597" s="35"/>
    </row>
    <row r="598" spans="4:4" x14ac:dyDescent="0.3">
      <c r="D598" s="35"/>
    </row>
    <row r="599" spans="4:4" x14ac:dyDescent="0.3">
      <c r="D599" s="35"/>
    </row>
    <row r="600" spans="4:4" x14ac:dyDescent="0.3">
      <c r="D600" s="35"/>
    </row>
    <row r="601" spans="4:4" x14ac:dyDescent="0.3">
      <c r="D601" s="35"/>
    </row>
    <row r="602" spans="4:4" x14ac:dyDescent="0.3">
      <c r="D602" s="35"/>
    </row>
    <row r="603" spans="4:4" x14ac:dyDescent="0.3">
      <c r="D603" s="35"/>
    </row>
    <row r="604" spans="4:4" x14ac:dyDescent="0.3">
      <c r="D604" s="35"/>
    </row>
    <row r="605" spans="4:4" x14ac:dyDescent="0.3">
      <c r="D605" s="35"/>
    </row>
    <row r="606" spans="4:4" x14ac:dyDescent="0.3">
      <c r="D606" s="35"/>
    </row>
    <row r="607" spans="4:4" x14ac:dyDescent="0.3">
      <c r="D607" s="35"/>
    </row>
    <row r="608" spans="4:4" x14ac:dyDescent="0.3">
      <c r="D608" s="35"/>
    </row>
    <row r="609" spans="4:4" x14ac:dyDescent="0.3">
      <c r="D609" s="35"/>
    </row>
    <row r="610" spans="4:4" x14ac:dyDescent="0.3">
      <c r="D610" s="35"/>
    </row>
    <row r="611" spans="4:4" x14ac:dyDescent="0.3">
      <c r="D611" s="35"/>
    </row>
    <row r="612" spans="4:4" x14ac:dyDescent="0.3">
      <c r="D612" s="35"/>
    </row>
    <row r="613" spans="4:4" x14ac:dyDescent="0.3">
      <c r="D613" s="35"/>
    </row>
    <row r="614" spans="4:4" x14ac:dyDescent="0.3">
      <c r="D614" s="35"/>
    </row>
    <row r="615" spans="4:4" x14ac:dyDescent="0.3">
      <c r="D615" s="35"/>
    </row>
    <row r="616" spans="4:4" x14ac:dyDescent="0.3">
      <c r="D616" s="35"/>
    </row>
    <row r="617" spans="4:4" x14ac:dyDescent="0.3">
      <c r="D617" s="35"/>
    </row>
    <row r="618" spans="4:4" x14ac:dyDescent="0.3">
      <c r="D618" s="35"/>
    </row>
    <row r="619" spans="4:4" x14ac:dyDescent="0.3">
      <c r="D619" s="35"/>
    </row>
    <row r="620" spans="4:4" x14ac:dyDescent="0.3">
      <c r="D620" s="35"/>
    </row>
    <row r="621" spans="4:4" x14ac:dyDescent="0.3">
      <c r="D621" s="35"/>
    </row>
    <row r="622" spans="4:4" x14ac:dyDescent="0.3">
      <c r="D622" s="35"/>
    </row>
    <row r="623" spans="4:4" x14ac:dyDescent="0.3">
      <c r="D623" s="35"/>
    </row>
    <row r="624" spans="4:4" x14ac:dyDescent="0.3">
      <c r="D624" s="35"/>
    </row>
    <row r="625" spans="4:4" x14ac:dyDescent="0.3">
      <c r="D625" s="35"/>
    </row>
    <row r="626" spans="4:4" x14ac:dyDescent="0.3">
      <c r="D626" s="35"/>
    </row>
    <row r="627" spans="4:4" x14ac:dyDescent="0.3">
      <c r="D627" s="35"/>
    </row>
    <row r="628" spans="4:4" x14ac:dyDescent="0.3">
      <c r="D628" s="35"/>
    </row>
    <row r="629" spans="4:4" x14ac:dyDescent="0.3">
      <c r="D629" s="35"/>
    </row>
    <row r="630" spans="4:4" x14ac:dyDescent="0.3">
      <c r="D630" s="35"/>
    </row>
    <row r="631" spans="4:4" x14ac:dyDescent="0.3">
      <c r="D631" s="35"/>
    </row>
    <row r="632" spans="4:4" x14ac:dyDescent="0.3">
      <c r="D632" s="35"/>
    </row>
    <row r="633" spans="4:4" x14ac:dyDescent="0.3">
      <c r="D633" s="35"/>
    </row>
    <row r="634" spans="4:4" x14ac:dyDescent="0.3">
      <c r="D634" s="35"/>
    </row>
    <row r="635" spans="4:4" x14ac:dyDescent="0.3">
      <c r="D635" s="35"/>
    </row>
    <row r="636" spans="4:4" x14ac:dyDescent="0.3">
      <c r="D636" s="35"/>
    </row>
    <row r="637" spans="4:4" x14ac:dyDescent="0.3">
      <c r="D637" s="35"/>
    </row>
    <row r="638" spans="4:4" x14ac:dyDescent="0.3">
      <c r="D638" s="35"/>
    </row>
    <row r="639" spans="4:4" x14ac:dyDescent="0.3">
      <c r="D639" s="35"/>
    </row>
    <row r="640" spans="4:4" x14ac:dyDescent="0.3">
      <c r="D640" s="35"/>
    </row>
    <row r="641" spans="4:4" x14ac:dyDescent="0.3">
      <c r="D641" s="35"/>
    </row>
    <row r="642" spans="4:4" x14ac:dyDescent="0.3">
      <c r="D642" s="35"/>
    </row>
    <row r="643" spans="4:4" x14ac:dyDescent="0.3">
      <c r="D643" s="35"/>
    </row>
    <row r="644" spans="4:4" x14ac:dyDescent="0.3">
      <c r="D644" s="35"/>
    </row>
    <row r="645" spans="4:4" x14ac:dyDescent="0.3">
      <c r="D645" s="35"/>
    </row>
    <row r="646" spans="4:4" x14ac:dyDescent="0.3">
      <c r="D646" s="35"/>
    </row>
    <row r="647" spans="4:4" x14ac:dyDescent="0.3">
      <c r="D647" s="35"/>
    </row>
    <row r="648" spans="4:4" x14ac:dyDescent="0.3">
      <c r="D648" s="35"/>
    </row>
    <row r="649" spans="4:4" x14ac:dyDescent="0.3">
      <c r="D649" s="35"/>
    </row>
    <row r="650" spans="4:4" x14ac:dyDescent="0.3">
      <c r="D650" s="35"/>
    </row>
    <row r="651" spans="4:4" x14ac:dyDescent="0.3">
      <c r="D651" s="35"/>
    </row>
    <row r="652" spans="4:4" x14ac:dyDescent="0.3">
      <c r="D652" s="35"/>
    </row>
    <row r="653" spans="4:4" x14ac:dyDescent="0.3">
      <c r="D653" s="35"/>
    </row>
    <row r="654" spans="4:4" x14ac:dyDescent="0.3">
      <c r="D654" s="35"/>
    </row>
    <row r="655" spans="4:4" x14ac:dyDescent="0.3">
      <c r="D655" s="35"/>
    </row>
    <row r="656" spans="4:4" x14ac:dyDescent="0.3">
      <c r="D656" s="35"/>
    </row>
    <row r="657" spans="4:4" x14ac:dyDescent="0.3">
      <c r="D657" s="35"/>
    </row>
    <row r="658" spans="4:4" x14ac:dyDescent="0.3">
      <c r="D658" s="35"/>
    </row>
    <row r="659" spans="4:4" x14ac:dyDescent="0.3">
      <c r="D659" s="35"/>
    </row>
    <row r="660" spans="4:4" x14ac:dyDescent="0.3">
      <c r="D660" s="35"/>
    </row>
    <row r="661" spans="4:4" x14ac:dyDescent="0.3">
      <c r="D661" s="35"/>
    </row>
  </sheetData>
  <mergeCells count="20">
    <mergeCell ref="B88:D88"/>
    <mergeCell ref="B82:C82"/>
    <mergeCell ref="B83:D83"/>
    <mergeCell ref="B84:D84"/>
    <mergeCell ref="B85:D85"/>
    <mergeCell ref="B86:D86"/>
    <mergeCell ref="B87:D87"/>
    <mergeCell ref="A21:D21"/>
    <mergeCell ref="B79:C79"/>
    <mergeCell ref="B80:C80"/>
    <mergeCell ref="A25:D25"/>
    <mergeCell ref="A29:D29"/>
    <mergeCell ref="B23:C23"/>
    <mergeCell ref="B73:C73"/>
    <mergeCell ref="A69:C69"/>
    <mergeCell ref="B74:C74"/>
    <mergeCell ref="B75:C75"/>
    <mergeCell ref="B27:C27"/>
    <mergeCell ref="B22:C22"/>
    <mergeCell ref="B26:C26"/>
  </mergeCells>
  <conditionalFormatting sqref="B38">
    <cfRule type="cellIs" dxfId="2" priority="1" operator="lessThan">
      <formula>9600</formula>
    </cfRule>
    <cfRule type="cellIs" dxfId="1" priority="2" operator="greaterThan">
      <formula>9600</formula>
    </cfRule>
    <cfRule type="cellIs" dxfId="0" priority="3" operator="equal">
      <formula>9600</formula>
    </cfRule>
  </conditionalFormatting>
  <pageMargins left="0.23622047244094491" right="0.23622047244094491" top="0.35433070866141736" bottom="0.15748031496062992" header="0.31496062992125984" footer="0.31496062992125984"/>
  <pageSetup paperSize="9" scale="72" fitToHeight="0" orientation="landscape" r:id="rId1"/>
  <rowBreaks count="2" manualBreakCount="2">
    <brk id="40" max="16383" man="1"/>
    <brk id="6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922c462-3a42-400a-b804-8031e656c0d1">
      <UserInfo>
        <DisplayName>John Hommes</DisplayName>
        <AccountId>313</AccountId>
        <AccountType/>
      </UserInfo>
      <UserInfo>
        <DisplayName>Christel Raats</DisplayName>
        <AccountId>14</AccountId>
        <AccountType/>
      </UserInfo>
      <UserInfo>
        <DisplayName>Gerd Pol</DisplayName>
        <AccountId>106</AccountId>
        <AccountType/>
      </UserInfo>
      <UserInfo>
        <DisplayName>Jacqueline de Jonge</DisplayName>
        <AccountId>39</AccountId>
        <AccountType/>
      </UserInfo>
      <UserInfo>
        <DisplayName>Iwan Banens</DisplayName>
        <AccountId>321</AccountId>
        <AccountType/>
      </UserInfo>
    </SharedWithUsers>
    <_ip_UnifiedCompliancePolicyUIAction xmlns="http://schemas.microsoft.com/sharepoint/v3" xsi:nil="true"/>
    <lcf76f155ced4ddcb4097134ff3c332f xmlns="c96b6802-5dfa-496b-9d57-ff90bd3a4075">
      <Terms xmlns="http://schemas.microsoft.com/office/infopath/2007/PartnerControls"/>
    </lcf76f155ced4ddcb4097134ff3c332f>
    <_ip_UnifiedCompliancePolicyProperties xmlns="http://schemas.microsoft.com/sharepoint/v3" xsi:nil="true"/>
    <TaxCatchAll xmlns="d922c462-3a42-400a-b804-8031e656c0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F4D6EE6C4E4943965974B9785E183C" ma:contentTypeVersion="19" ma:contentTypeDescription="Een nieuw document maken." ma:contentTypeScope="" ma:versionID="8006d2bdfccbb0456b6a51c5702dceef">
  <xsd:schema xmlns:xsd="http://www.w3.org/2001/XMLSchema" xmlns:xs="http://www.w3.org/2001/XMLSchema" xmlns:p="http://schemas.microsoft.com/office/2006/metadata/properties" xmlns:ns1="http://schemas.microsoft.com/sharepoint/v3" xmlns:ns2="d922c462-3a42-400a-b804-8031e656c0d1" xmlns:ns3="c96b6802-5dfa-496b-9d57-ff90bd3a4075" targetNamespace="http://schemas.microsoft.com/office/2006/metadata/properties" ma:root="true" ma:fieldsID="d926d1c8e6d20148bc0f5f708de9e5c3" ns1:_="" ns2:_="" ns3:_="">
    <xsd:import namespace="http://schemas.microsoft.com/sharepoint/v3"/>
    <xsd:import namespace="d922c462-3a42-400a-b804-8031e656c0d1"/>
    <xsd:import namespace="c96b6802-5dfa-496b-9d57-ff90bd3a40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Eigenschappen van het geïntegreerd beleid voor naleving" ma:hidden="true" ma:internalName="_ip_UnifiedCompliancePolicyProperties">
      <xsd:simpleType>
        <xsd:restriction base="dms:Note"/>
      </xsd:simpleType>
    </xsd:element>
    <xsd:element name="_ip_UnifiedCompliancePolicyUIAction" ma:index="1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2c462-3a42-400a-b804-8031e656c0d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9974fe41-e8ba-4bdf-9332-3f631032f795}" ma:internalName="TaxCatchAll" ma:showField="CatchAllData" ma:web="d922c462-3a42-400a-b804-8031e656c0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6b6802-5dfa-496b-9d57-ff90bd3a40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7a9b577-dc5b-49f7-9357-28125b9288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9ADE5E-523B-4FF8-8193-21509FAA3DAD}">
  <ds:schemaRefs>
    <ds:schemaRef ds:uri="be7e353d-fb31-479c-a445-af513132d112"/>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b462011-cbf9-497f-8303-c71f0a0ea516"/>
    <ds:schemaRef ds:uri="http://schemas.microsoft.com/office/2006/metadata/properties"/>
  </ds:schemaRefs>
</ds:datastoreItem>
</file>

<file path=customXml/itemProps2.xml><?xml version="1.0" encoding="utf-8"?>
<ds:datastoreItem xmlns:ds="http://schemas.openxmlformats.org/officeDocument/2006/customXml" ds:itemID="{5E695B33-2205-4426-90C7-D1712426A89A}">
  <ds:schemaRefs>
    <ds:schemaRef ds:uri="http://schemas.microsoft.com/sharepoint/v3/contenttype/forms"/>
  </ds:schemaRefs>
</ds:datastoreItem>
</file>

<file path=customXml/itemProps3.xml><?xml version="1.0" encoding="utf-8"?>
<ds:datastoreItem xmlns:ds="http://schemas.openxmlformats.org/officeDocument/2006/customXml" ds:itemID="{84841B07-8CB5-4CDC-8B8A-86EB918AC3E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Tarievenblad VfPf</vt:lpstr>
      <vt:lpstr>'Tarievenblad VfPf'!Afdrukbereik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Noble, Penny le</dc:creator>
  <cp:keywords/>
  <dc:description/>
  <cp:lastModifiedBy>Nicole Kleijsen</cp:lastModifiedBy>
  <cp:revision/>
  <cp:lastPrinted>2024-08-09T09:14:58Z</cp:lastPrinted>
  <dcterms:created xsi:type="dcterms:W3CDTF">2021-04-15T12:49:58Z</dcterms:created>
  <dcterms:modified xsi:type="dcterms:W3CDTF">2024-10-22T12:14:39Z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0x01010031F4D6EE6C4E4943965974B9785E183C</vt:lpwstr>
  </property>
  <property fmtid="{D5CDD505-2E9C-101B-9397-08002B2CF9AE}" pid="3" name="MediaServiceImageTags">
    <vt:lpwstr/>
  </property>
  <property fmtid="{D5CDD505-2E9C-101B-9397-08002B2CF9AE}" pid="4" name="Order">
    <vt:r8>28500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