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202300"/>
  <xr:revisionPtr revIDLastSave="236" documentId="8_{75963ED5-2C77-4DB3-B260-940F94A56EA0}" xr6:coauthVersionLast="47" xr6:coauthVersionMax="47" xr10:uidLastSave="{54CDF0B6-0B75-4CBF-933D-1F468098EE4D}"/>
  <bookViews>
    <workbookView xWindow="-120" yWindow="-120" windowWidth="29040" windowHeight="15840" xr2:uid="{2BCC2157-D1FE-4903-B336-411AD9104C6A}"/>
  </bookViews>
  <sheets>
    <sheet name="Instructie" sheetId="3" r:id="rId1"/>
    <sheet name="(1) Rekensheet" sheetId="1" r:id="rId2"/>
    <sheet name="(2) Stukslijs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K27" i="1" l="1"/>
  <c r="H69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38" i="2" l="1"/>
  <c r="K21" i="1" s="1"/>
  <c r="K24" i="1" s="1"/>
  <c r="K35" i="1"/>
  <c r="K38" i="1" l="1"/>
</calcChain>
</file>

<file path=xl/sharedStrings.xml><?xml version="1.0" encoding="utf-8"?>
<sst xmlns="http://schemas.openxmlformats.org/spreadsheetml/2006/main" count="98" uniqueCount="42">
  <si>
    <t>Bijlage 11 - Prijzenblad</t>
  </si>
  <si>
    <t>• Alleen de gele cellen dienen door inschrijver te worden ingevuld.</t>
  </si>
  <si>
    <t>• Er mogen geen negatieve getallen en/of percentages worden ingevuld.</t>
  </si>
  <si>
    <t>• Dit prijzenblad dient rechtsgeldig ondertekend te worden.</t>
  </si>
  <si>
    <t>• Dit prijzenblad mag niet worden gewijzigd door inschrijver.</t>
  </si>
  <si>
    <t>• Alle bedragen zijn exclusief BTW.</t>
  </si>
  <si>
    <t>Uw logo</t>
  </si>
  <si>
    <t>Stamgegevens</t>
  </si>
  <si>
    <t>Maximale contractduur</t>
  </si>
  <si>
    <t>Huur van wintersfeerverlichting</t>
  </si>
  <si>
    <t>Eenmalig</t>
  </si>
  <si>
    <t>• Wanneer u in totaal lager dan het bodembedrag van €330.000,- over de gehele contractuur aanbiedt, wordt uw inschrijving uitgesloten van verdere deelname.</t>
  </si>
  <si>
    <t>• Wanneer u in totaal hoger dan het plafondbedrag van €540.000,- over de gehele contractduur aanbiedt, wordt uw inschrijving uitgesloten van verdere deelname.</t>
  </si>
  <si>
    <t>Totaal inschrijfsom</t>
  </si>
  <si>
    <t>Bedrijfsnaam</t>
  </si>
  <si>
    <t>Naam</t>
  </si>
  <si>
    <t>Functie</t>
  </si>
  <si>
    <t>Plaats</t>
  </si>
  <si>
    <t>Datum</t>
  </si>
  <si>
    <t>Handtekening</t>
  </si>
  <si>
    <t>Wintersfeerverlichting (1e contractjaar)</t>
  </si>
  <si>
    <t>Wintersfeerverlichting (opvolgende contractjaren)</t>
  </si>
  <si>
    <t>Per jaar</t>
  </si>
  <si>
    <t>Totaal 1e contractjaar</t>
  </si>
  <si>
    <t>Koop van een Eye Catcher en vaste elementen</t>
  </si>
  <si>
    <t>Eenmalige kosten</t>
  </si>
  <si>
    <t>Wintersfeerverlichting Eye Catcher</t>
  </si>
  <si>
    <t>Dienstverlening, conform programma van eisen</t>
  </si>
  <si>
    <r>
      <rPr>
        <sz val="11"/>
        <rFont val="Calibri"/>
        <family val="2"/>
      </rPr>
      <t xml:space="preserve">• </t>
    </r>
    <r>
      <rPr>
        <sz val="11"/>
        <rFont val="Aptos Narrow"/>
        <family val="2"/>
        <scheme val="minor"/>
      </rPr>
      <t>Alle gele cellen kunnen door inschrijver worden in gevuld.</t>
    </r>
  </si>
  <si>
    <t xml:space="preserve">• Er mogen geen negatieve bedragen en/of percentages worden ingevuld. </t>
  </si>
  <si>
    <t>• Alle bedragen zijn exclusief BTW</t>
  </si>
  <si>
    <t>Beschrijving/toelichting</t>
  </si>
  <si>
    <t>Subtotaal</t>
  </si>
  <si>
    <t xml:space="preserve"> &lt;nader in te vullen door inschrijver&gt;</t>
  </si>
  <si>
    <t>Wintersfeerverlichting (huur over het 1e contractjaar)</t>
  </si>
  <si>
    <t>Aantallen</t>
  </si>
  <si>
    <t>Wintersfeerverlichting (huur over opvolgende contractjaren)</t>
  </si>
  <si>
    <t>Stukslijst</t>
  </si>
  <si>
    <t>TOTAAL HUUR VAN WINTERSFEERVERLICHTING 1E CONTRACTJAAR</t>
  </si>
  <si>
    <t>Huurprijs per stuk per jaar (excl. BTW)</t>
  </si>
  <si>
    <t>TOTAAL HUUR PER JAAR VAN WINTERSFEERVERLICHTING OPVOLGENDE CONTRACTJAREN</t>
  </si>
  <si>
    <t>Totaal 2e, 3e, 4e, 5e, 6e en 7e contractjaar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</si>
</sst>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88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44" fontId="0" fillId="2" borderId="2" xfId="1" applyFont="1" applyFill="1" applyBorder="1"/>
    <xf numFmtId="165" fontId="0" fillId="2" borderId="2" xfId="0" applyNumberFormat="1" applyFill="1" applyBorder="1"/>
    <xf numFmtId="0" fontId="7" fillId="2" borderId="0" xfId="0" applyFont="1" applyFill="1"/>
    <xf numFmtId="44" fontId="0" fillId="2" borderId="0" xfId="1" applyFont="1" applyFill="1" applyBorder="1"/>
    <xf numFmtId="165" fontId="0" fillId="2" borderId="0" xfId="0" applyNumberFormat="1" applyFill="1"/>
    <xf numFmtId="0" fontId="5" fillId="2" borderId="0" xfId="0" applyFont="1" applyFill="1"/>
    <xf numFmtId="165" fontId="5" fillId="2" borderId="0" xfId="0" applyNumberFormat="1" applyFont="1" applyFill="1"/>
    <xf numFmtId="0" fontId="5" fillId="2" borderId="5" xfId="0" applyFont="1" applyFill="1" applyBorder="1"/>
    <xf numFmtId="0" fontId="5" fillId="2" borderId="0" xfId="0" applyFont="1" applyFill="1" applyAlignment="1">
      <alignment wrapText="1"/>
    </xf>
    <xf numFmtId="165" fontId="5" fillId="2" borderId="0" xfId="0" applyNumberFormat="1" applyFont="1" applyFill="1" applyAlignment="1">
      <alignment wrapText="1"/>
    </xf>
    <xf numFmtId="0" fontId="5" fillId="2" borderId="5" xfId="0" applyFont="1" applyFill="1" applyBorder="1" applyAlignment="1">
      <alignment wrapText="1"/>
    </xf>
    <xf numFmtId="0" fontId="9" fillId="5" borderId="4" xfId="0" applyFont="1" applyFill="1" applyBorder="1"/>
    <xf numFmtId="44" fontId="7" fillId="5" borderId="0" xfId="1" applyFont="1" applyFill="1" applyBorder="1"/>
    <xf numFmtId="165" fontId="7" fillId="5" borderId="5" xfId="0" applyNumberFormat="1" applyFont="1" applyFill="1" applyBorder="1"/>
    <xf numFmtId="44" fontId="0" fillId="6" borderId="9" xfId="1" applyFont="1" applyFill="1" applyBorder="1"/>
    <xf numFmtId="0" fontId="0" fillId="6" borderId="9" xfId="0" applyFill="1" applyBorder="1"/>
    <xf numFmtId="165" fontId="0" fillId="2" borderId="5" xfId="0" applyNumberFormat="1" applyFill="1" applyBorder="1"/>
    <xf numFmtId="44" fontId="0" fillId="2" borderId="7" xfId="1" applyFont="1" applyFill="1" applyBorder="1"/>
    <xf numFmtId="165" fontId="0" fillId="2" borderId="7" xfId="0" applyNumberFormat="1" applyFill="1" applyBorder="1"/>
    <xf numFmtId="0" fontId="9" fillId="5" borderId="0" xfId="0" applyFont="1" applyFill="1"/>
    <xf numFmtId="0" fontId="7" fillId="5" borderId="0" xfId="0" applyFont="1" applyFill="1"/>
    <xf numFmtId="0" fontId="7" fillId="2" borderId="6" xfId="0" applyFont="1" applyFill="1" applyBorder="1"/>
    <xf numFmtId="0" fontId="7" fillId="2" borderId="7" xfId="0" applyFont="1" applyFill="1" applyBorder="1"/>
    <xf numFmtId="165" fontId="0" fillId="2" borderId="8" xfId="0" applyNumberFormat="1" applyFill="1" applyBorder="1"/>
    <xf numFmtId="0" fontId="11" fillId="2" borderId="0" xfId="0" applyFont="1" applyFill="1"/>
    <xf numFmtId="44" fontId="2" fillId="2" borderId="0" xfId="1" applyFont="1" applyFill="1" applyBorder="1"/>
    <xf numFmtId="0" fontId="2" fillId="2" borderId="0" xfId="0" applyFont="1" applyFill="1"/>
    <xf numFmtId="165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0" xfId="0" applyFont="1"/>
    <xf numFmtId="0" fontId="1" fillId="4" borderId="1" xfId="0" applyFont="1" applyFill="1" applyBorder="1"/>
    <xf numFmtId="0" fontId="10" fillId="4" borderId="2" xfId="0" applyFont="1" applyFill="1" applyBorder="1"/>
    <xf numFmtId="44" fontId="3" fillId="4" borderId="2" xfId="1" applyFont="1" applyFill="1" applyBorder="1"/>
    <xf numFmtId="0" fontId="3" fillId="4" borderId="2" xfId="0" applyFont="1" applyFill="1" applyBorder="1"/>
    <xf numFmtId="165" fontId="3" fillId="4" borderId="3" xfId="0" applyNumberFormat="1" applyFont="1" applyFill="1" applyBorder="1"/>
    <xf numFmtId="0" fontId="0" fillId="3" borderId="9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3" borderId="9" xfId="0" applyFill="1" applyBorder="1" applyAlignment="1">
      <alignment horizontal="left"/>
    </xf>
    <xf numFmtId="0" fontId="2" fillId="2" borderId="0" xfId="0" applyFont="1" applyFill="1" applyAlignment="1">
      <alignment horizontal="center"/>
    </xf>
    <xf numFmtId="164" fontId="0" fillId="2" borderId="21" xfId="0" applyNumberFormat="1" applyFill="1" applyBorder="1" applyAlignment="1">
      <alignment horizontal="center"/>
    </xf>
    <xf numFmtId="164" fontId="0" fillId="2" borderId="22" xfId="0" applyNumberFormat="1" applyFill="1" applyBorder="1" applyAlignment="1">
      <alignment horizontal="center"/>
    </xf>
    <xf numFmtId="164" fontId="0" fillId="2" borderId="23" xfId="0" applyNumberForma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0" fillId="2" borderId="4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1" fillId="4" borderId="18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164" fontId="0" fillId="2" borderId="9" xfId="0" applyNumberFormat="1" applyFill="1" applyBorder="1" applyAlignment="1">
      <alignment horizontal="left"/>
    </xf>
    <xf numFmtId="164" fontId="0" fillId="3" borderId="9" xfId="0" applyNumberFormat="1" applyFill="1" applyBorder="1" applyAlignment="1">
      <alignment horizontal="left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0" fillId="6" borderId="24" xfId="0" applyFill="1" applyBorder="1" applyAlignment="1">
      <alignment horizontal="left" vertical="top" wrapText="1"/>
    </xf>
    <xf numFmtId="0" fontId="0" fillId="6" borderId="20" xfId="0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6</xdr:row>
      <xdr:rowOff>6350</xdr:rowOff>
    </xdr:from>
    <xdr:to>
      <xdr:col>11</xdr:col>
      <xdr:colOff>165100</xdr:colOff>
      <xdr:row>23</xdr:row>
      <xdr:rowOff>139700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576F779-C691-D9A5-F3C2-BFA5DA76127B}"/>
            </a:ext>
          </a:extLst>
        </xdr:cNvPr>
        <xdr:cNvSpPr txBox="1"/>
      </xdr:nvSpPr>
      <xdr:spPr>
        <a:xfrm>
          <a:off x="1847850" y="1111250"/>
          <a:ext cx="5022850" cy="3263900"/>
        </a:xfrm>
        <a:prstGeom prst="rect">
          <a:avLst/>
        </a:prstGeom>
        <a:solidFill>
          <a:srgbClr val="FFC5C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INSTRUCTIE</a:t>
          </a:r>
        </a:p>
        <a:p>
          <a:r>
            <a:rPr lang="nl-NL" sz="1100"/>
            <a:t>De prijsbijlage</a:t>
          </a:r>
          <a:r>
            <a:rPr lang="nl-NL" sz="1100" baseline="0"/>
            <a:t> bestaat uit twee componenten:</a:t>
          </a:r>
        </a:p>
        <a:p>
          <a:r>
            <a:rPr lang="nl-NL" sz="1100" baseline="0"/>
            <a:t>(1) De rekensheet</a:t>
          </a:r>
        </a:p>
        <a:p>
          <a:r>
            <a:rPr lang="nl-NL" sz="1100" baseline="0"/>
            <a:t>(2) Stukslijst</a:t>
          </a:r>
        </a:p>
        <a:p>
          <a:endParaRPr lang="nl-NL" sz="1100" baseline="0"/>
        </a:p>
        <a:p>
          <a:r>
            <a:rPr lang="nl-NL" sz="1100" baseline="0"/>
            <a:t>U dient beide te vullen. </a:t>
          </a:r>
        </a:p>
        <a:p>
          <a:endParaRPr lang="nl-NL" sz="1100" baseline="0"/>
        </a:p>
        <a:p>
          <a:r>
            <a:rPr lang="nl-NL" sz="1100" baseline="0"/>
            <a:t>Uw inschrijfprijs wordt bepaald aan de hand van het rekensheet.</a:t>
          </a:r>
          <a:endParaRPr lang="nl-NL" sz="1100"/>
        </a:p>
        <a:p>
          <a:endParaRPr lang="nl-NL" sz="1100"/>
        </a:p>
        <a:p>
          <a:r>
            <a:rPr lang="nl-NL" sz="1100"/>
            <a:t>De stukslijst wordt u gevraagd hetgeen dat u heeft aangeboden qua flexibele elementen (huurcomponent) af te prijzen in zowel huurprijs</a:t>
          </a:r>
          <a:r>
            <a:rPr lang="nl-NL" sz="1100" baseline="0"/>
            <a:t> per stuk per jaar als aangeboden aantallen</a:t>
          </a:r>
          <a:r>
            <a:rPr lang="nl-NL" sz="1100"/>
            <a:t>. </a:t>
          </a:r>
        </a:p>
        <a:p>
          <a:endParaRPr lang="nl-NL" sz="1100"/>
        </a:p>
        <a:p>
          <a:r>
            <a:rPr lang="nl-NL" sz="1100"/>
            <a:t>U conformeert</a:t>
          </a:r>
          <a:r>
            <a:rPr lang="nl-NL" sz="1100" baseline="0"/>
            <a:t> </a:t>
          </a:r>
          <a:r>
            <a:rPr lang="nl-NL" sz="1100"/>
            <a:t>zich minimaal aan hetgeen u heeft aangeboden</a:t>
          </a:r>
          <a:r>
            <a:rPr lang="nl-NL" sz="1100" baseline="0"/>
            <a:t> in de gunningscriteria en conform hetgeen gesteld in het programma van eisen.</a:t>
          </a:r>
        </a:p>
        <a:p>
          <a:endParaRPr lang="nl-N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Opdrachtgever behoudt zich het recht voor tijdens de contractduur af te wijken van de genoemde aantallen in de stukslijsten.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85C9-AC2A-488A-8623-D16C26B4F960}">
  <dimension ref="A1"/>
  <sheetViews>
    <sheetView tabSelected="1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295C-BFDD-46A2-8251-99D0A050F79E}">
  <dimension ref="B1:AA50"/>
  <sheetViews>
    <sheetView zoomScale="85" zoomScaleNormal="85" workbookViewId="0">
      <selection activeCell="Y40" sqref="Y40"/>
    </sheetView>
  </sheetViews>
  <sheetFormatPr defaultColWidth="9.28515625" defaultRowHeight="15" x14ac:dyDescent="0.25"/>
  <cols>
    <col min="1" max="1" width="3.7109375" style="1" customWidth="1"/>
    <col min="2" max="2" width="9.28515625" style="1"/>
    <col min="3" max="3" width="10.7109375" style="1" customWidth="1"/>
    <col min="4" max="9" width="9.28515625" style="1"/>
    <col min="10" max="10" width="5.7109375" style="1" customWidth="1"/>
    <col min="11" max="13" width="9.28515625" style="1"/>
    <col min="14" max="14" width="13.5703125" style="1" customWidth="1"/>
    <col min="15" max="15" width="9.28515625" style="1"/>
    <col min="16" max="16" width="10.5703125" style="1" customWidth="1"/>
    <col min="17" max="16384" width="9.28515625" style="1"/>
  </cols>
  <sheetData>
    <row r="1" spans="2:27" x14ac:dyDescent="0.25"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2:27" x14ac:dyDescent="0.25">
      <c r="B2" s="6"/>
      <c r="O2" s="56" t="s">
        <v>6</v>
      </c>
      <c r="P2" s="57"/>
      <c r="Q2" s="57"/>
      <c r="R2" s="58"/>
      <c r="S2" s="7"/>
    </row>
    <row r="3" spans="2:27" x14ac:dyDescent="0.25">
      <c r="B3" s="6"/>
      <c r="O3" s="59"/>
      <c r="P3" s="60"/>
      <c r="Q3" s="60"/>
      <c r="R3" s="61"/>
      <c r="S3" s="7"/>
    </row>
    <row r="4" spans="2:27" ht="15" customHeight="1" x14ac:dyDescent="0.25">
      <c r="B4" s="71" t="s">
        <v>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59"/>
      <c r="P4" s="60"/>
      <c r="Q4" s="60"/>
      <c r="R4" s="61"/>
      <c r="S4" s="7"/>
    </row>
    <row r="5" spans="2:27" ht="15" customHeight="1" x14ac:dyDescent="0.25">
      <c r="B5" s="71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59"/>
      <c r="P5" s="60"/>
      <c r="Q5" s="60"/>
      <c r="R5" s="61"/>
      <c r="S5" s="7"/>
    </row>
    <row r="6" spans="2:27" x14ac:dyDescent="0.25">
      <c r="B6" s="69" t="s">
        <v>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59"/>
      <c r="P6" s="60"/>
      <c r="Q6" s="60"/>
      <c r="R6" s="61"/>
      <c r="S6" s="7"/>
    </row>
    <row r="7" spans="2:27" x14ac:dyDescent="0.25">
      <c r="B7" s="69" t="s">
        <v>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59"/>
      <c r="P7" s="60"/>
      <c r="Q7" s="60"/>
      <c r="R7" s="61"/>
      <c r="S7" s="7"/>
    </row>
    <row r="8" spans="2:27" x14ac:dyDescent="0.25">
      <c r="B8" s="69" t="s">
        <v>3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62"/>
      <c r="P8" s="63"/>
      <c r="Q8" s="63"/>
      <c r="R8" s="64"/>
      <c r="S8" s="7"/>
    </row>
    <row r="9" spans="2:27" x14ac:dyDescent="0.25">
      <c r="B9" s="69" t="s">
        <v>4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S9" s="7"/>
    </row>
    <row r="10" spans="2:27" x14ac:dyDescent="0.25">
      <c r="B10" s="69" t="s">
        <v>11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2"/>
      <c r="R10" s="2"/>
      <c r="S10" s="8"/>
      <c r="T10" s="2"/>
      <c r="U10" s="2"/>
      <c r="V10" s="2"/>
      <c r="W10" s="2"/>
      <c r="X10" s="2"/>
      <c r="Y10" s="2"/>
      <c r="Z10" s="2"/>
      <c r="AA10" s="2"/>
    </row>
    <row r="11" spans="2:27" x14ac:dyDescent="0.25">
      <c r="B11" s="69" t="s">
        <v>12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S11" s="7"/>
    </row>
    <row r="12" spans="2:27" x14ac:dyDescent="0.25">
      <c r="B12" s="69" t="s">
        <v>5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S12" s="7"/>
    </row>
    <row r="13" spans="2:27" x14ac:dyDescent="0.25">
      <c r="B13" s="73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S13" s="7"/>
    </row>
    <row r="14" spans="2:27" x14ac:dyDescent="0.25"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S14" s="7"/>
    </row>
    <row r="15" spans="2:27" x14ac:dyDescent="0.25">
      <c r="B15" s="6"/>
      <c r="S15" s="7"/>
    </row>
    <row r="16" spans="2:27" x14ac:dyDescent="0.25">
      <c r="B16" s="6"/>
      <c r="S16" s="7"/>
    </row>
    <row r="17" spans="2:19" x14ac:dyDescent="0.25">
      <c r="B17" s="6"/>
      <c r="C17" s="75" t="s">
        <v>7</v>
      </c>
      <c r="D17" s="76"/>
      <c r="E17" s="76"/>
      <c r="F17" s="76"/>
      <c r="G17" s="76"/>
      <c r="H17" s="76"/>
      <c r="I17" s="77"/>
      <c r="K17" s="65"/>
      <c r="L17" s="65"/>
      <c r="M17" s="65"/>
      <c r="S17" s="7"/>
    </row>
    <row r="18" spans="2:19" x14ac:dyDescent="0.25">
      <c r="B18" s="6"/>
      <c r="C18" s="78" t="s">
        <v>8</v>
      </c>
      <c r="D18" s="79"/>
      <c r="E18" s="79"/>
      <c r="F18" s="79"/>
      <c r="G18" s="79"/>
      <c r="H18" s="79"/>
      <c r="I18" s="80"/>
      <c r="K18" s="66">
        <v>7</v>
      </c>
      <c r="L18" s="67"/>
      <c r="M18" s="68"/>
      <c r="S18" s="7"/>
    </row>
    <row r="19" spans="2:19" x14ac:dyDescent="0.25">
      <c r="B19" s="6"/>
      <c r="S19" s="7"/>
    </row>
    <row r="20" spans="2:19" x14ac:dyDescent="0.25">
      <c r="B20" s="6"/>
      <c r="C20" s="75" t="s">
        <v>20</v>
      </c>
      <c r="D20" s="76"/>
      <c r="E20" s="76"/>
      <c r="F20" s="76"/>
      <c r="G20" s="76"/>
      <c r="H20" s="76"/>
      <c r="I20" s="77"/>
      <c r="K20" s="83" t="s">
        <v>22</v>
      </c>
      <c r="L20" s="84"/>
      <c r="M20" s="85"/>
      <c r="S20" s="7"/>
    </row>
    <row r="21" spans="2:19" x14ac:dyDescent="0.25">
      <c r="B21" s="6"/>
      <c r="C21" s="78" t="s">
        <v>9</v>
      </c>
      <c r="D21" s="79"/>
      <c r="E21" s="79"/>
      <c r="F21" s="79"/>
      <c r="G21" s="79"/>
      <c r="H21" s="79"/>
      <c r="I21" s="80"/>
      <c r="K21" s="81">
        <f>'(2) Stukslijst'!H38</f>
        <v>0</v>
      </c>
      <c r="L21" s="81"/>
      <c r="M21" s="81"/>
      <c r="S21" s="7"/>
    </row>
    <row r="22" spans="2:19" x14ac:dyDescent="0.25">
      <c r="B22" s="6"/>
      <c r="C22" s="78" t="s">
        <v>27</v>
      </c>
      <c r="D22" s="79"/>
      <c r="E22" s="79"/>
      <c r="F22" s="79"/>
      <c r="G22" s="79"/>
      <c r="H22" s="79"/>
      <c r="I22" s="80"/>
      <c r="K22" s="82">
        <v>0</v>
      </c>
      <c r="L22" s="82"/>
      <c r="M22" s="82"/>
      <c r="S22" s="7"/>
    </row>
    <row r="23" spans="2:19" ht="15.75" thickBot="1" x14ac:dyDescent="0.3">
      <c r="B23" s="6"/>
      <c r="S23" s="7"/>
    </row>
    <row r="24" spans="2:19" ht="15.75" thickBot="1" x14ac:dyDescent="0.3">
      <c r="B24" s="6"/>
      <c r="C24" s="52" t="s">
        <v>23</v>
      </c>
      <c r="D24" s="52"/>
      <c r="E24" s="52"/>
      <c r="F24" s="52"/>
      <c r="G24" s="52"/>
      <c r="H24" s="52"/>
      <c r="I24" s="52"/>
      <c r="K24" s="53">
        <f>SUM(K21:M22)</f>
        <v>0</v>
      </c>
      <c r="L24" s="54"/>
      <c r="M24" s="55"/>
      <c r="S24" s="7"/>
    </row>
    <row r="25" spans="2:19" x14ac:dyDescent="0.25">
      <c r="B25" s="6"/>
      <c r="S25" s="7"/>
    </row>
    <row r="26" spans="2:19" x14ac:dyDescent="0.25">
      <c r="B26" s="6"/>
      <c r="C26" s="75" t="s">
        <v>21</v>
      </c>
      <c r="D26" s="76"/>
      <c r="E26" s="76"/>
      <c r="F26" s="76"/>
      <c r="G26" s="76"/>
      <c r="H26" s="76"/>
      <c r="I26" s="77"/>
      <c r="K26" s="83" t="s">
        <v>22</v>
      </c>
      <c r="L26" s="84"/>
      <c r="M26" s="85"/>
      <c r="S26" s="7"/>
    </row>
    <row r="27" spans="2:19" x14ac:dyDescent="0.25">
      <c r="B27" s="6"/>
      <c r="C27" s="78" t="s">
        <v>9</v>
      </c>
      <c r="D27" s="79"/>
      <c r="E27" s="79"/>
      <c r="F27" s="79"/>
      <c r="G27" s="79"/>
      <c r="H27" s="79"/>
      <c r="I27" s="80"/>
      <c r="K27" s="81">
        <f>'(2) Stukslijst'!H69</f>
        <v>0</v>
      </c>
      <c r="L27" s="81"/>
      <c r="M27" s="81"/>
      <c r="S27" s="7"/>
    </row>
    <row r="28" spans="2:19" x14ac:dyDescent="0.25">
      <c r="B28" s="6"/>
      <c r="C28" s="78" t="s">
        <v>27</v>
      </c>
      <c r="D28" s="79"/>
      <c r="E28" s="79"/>
      <c r="F28" s="79"/>
      <c r="G28" s="79"/>
      <c r="H28" s="79"/>
      <c r="I28" s="80"/>
      <c r="K28" s="82">
        <v>0</v>
      </c>
      <c r="L28" s="82"/>
      <c r="M28" s="82"/>
      <c r="S28" s="7"/>
    </row>
    <row r="29" spans="2:19" ht="15.75" thickBot="1" x14ac:dyDescent="0.3">
      <c r="B29" s="6"/>
      <c r="S29" s="7"/>
    </row>
    <row r="30" spans="2:19" ht="15.75" thickBot="1" x14ac:dyDescent="0.3">
      <c r="B30" s="6"/>
      <c r="C30" s="52" t="s">
        <v>41</v>
      </c>
      <c r="D30" s="52"/>
      <c r="E30" s="52"/>
      <c r="F30" s="52"/>
      <c r="G30" s="52"/>
      <c r="H30" s="52"/>
      <c r="I30" s="52"/>
      <c r="K30" s="53">
        <f>SUM(K27:M28)*6</f>
        <v>0</v>
      </c>
      <c r="L30" s="54"/>
      <c r="M30" s="55"/>
      <c r="S30" s="7"/>
    </row>
    <row r="31" spans="2:19" x14ac:dyDescent="0.25">
      <c r="B31" s="6"/>
      <c r="S31" s="7"/>
    </row>
    <row r="32" spans="2:19" x14ac:dyDescent="0.25">
      <c r="B32" s="6"/>
      <c r="C32" s="75" t="s">
        <v>26</v>
      </c>
      <c r="D32" s="76"/>
      <c r="E32" s="76"/>
      <c r="F32" s="76"/>
      <c r="G32" s="76"/>
      <c r="H32" s="76"/>
      <c r="I32" s="77"/>
      <c r="K32" s="83" t="s">
        <v>10</v>
      </c>
      <c r="L32" s="84"/>
      <c r="M32" s="85"/>
      <c r="S32" s="7"/>
    </row>
    <row r="33" spans="2:19" x14ac:dyDescent="0.25">
      <c r="B33" s="6"/>
      <c r="C33" s="78" t="s">
        <v>24</v>
      </c>
      <c r="D33" s="79"/>
      <c r="E33" s="79"/>
      <c r="F33" s="79"/>
      <c r="G33" s="79"/>
      <c r="H33" s="79"/>
      <c r="I33" s="80"/>
      <c r="K33" s="82">
        <v>0</v>
      </c>
      <c r="L33" s="82"/>
      <c r="M33" s="82"/>
      <c r="S33" s="7"/>
    </row>
    <row r="34" spans="2:19" ht="15.75" thickBot="1" x14ac:dyDescent="0.3">
      <c r="B34" s="6"/>
      <c r="S34" s="7"/>
    </row>
    <row r="35" spans="2:19" ht="15.75" thickBot="1" x14ac:dyDescent="0.3">
      <c r="B35" s="6"/>
      <c r="C35" s="52" t="s">
        <v>25</v>
      </c>
      <c r="D35" s="52"/>
      <c r="E35" s="52"/>
      <c r="F35" s="52"/>
      <c r="G35" s="52"/>
      <c r="H35" s="52"/>
      <c r="I35" s="52"/>
      <c r="K35" s="53">
        <f>SUM(K33:M33)</f>
        <v>0</v>
      </c>
      <c r="L35" s="54"/>
      <c r="M35" s="55"/>
      <c r="S35" s="7"/>
    </row>
    <row r="36" spans="2:19" x14ac:dyDescent="0.25">
      <c r="B36" s="6"/>
      <c r="S36" s="7"/>
    </row>
    <row r="37" spans="2:19" ht="15.75" thickBot="1" x14ac:dyDescent="0.3">
      <c r="B37" s="6"/>
      <c r="S37" s="7"/>
    </row>
    <row r="38" spans="2:19" ht="15.75" thickBot="1" x14ac:dyDescent="0.3">
      <c r="B38" s="6"/>
      <c r="C38" s="52" t="s">
        <v>13</v>
      </c>
      <c r="D38" s="52"/>
      <c r="E38" s="52"/>
      <c r="F38" s="52"/>
      <c r="G38" s="52"/>
      <c r="H38" s="52"/>
      <c r="I38" s="52"/>
      <c r="K38" s="53">
        <f>SUM(K24,K30,K35)</f>
        <v>0</v>
      </c>
      <c r="L38" s="54"/>
      <c r="M38" s="55"/>
      <c r="S38" s="7"/>
    </row>
    <row r="39" spans="2:19" x14ac:dyDescent="0.25">
      <c r="B39" s="6"/>
      <c r="S39" s="7"/>
    </row>
    <row r="40" spans="2:19" x14ac:dyDescent="0.25">
      <c r="B40" s="6"/>
      <c r="S40" s="7"/>
    </row>
    <row r="41" spans="2:19" x14ac:dyDescent="0.25">
      <c r="B41" s="6"/>
      <c r="S41" s="7"/>
    </row>
    <row r="42" spans="2:19" x14ac:dyDescent="0.25">
      <c r="B42" s="6"/>
      <c r="S42" s="7"/>
    </row>
    <row r="43" spans="2:19" x14ac:dyDescent="0.25">
      <c r="B43" s="6"/>
      <c r="N43" s="1" t="s">
        <v>19</v>
      </c>
      <c r="S43" s="7"/>
    </row>
    <row r="44" spans="2:19" x14ac:dyDescent="0.25">
      <c r="B44" s="6"/>
      <c r="C44" s="50" t="s">
        <v>14</v>
      </c>
      <c r="D44" s="50"/>
      <c r="E44" s="51"/>
      <c r="F44" s="51"/>
      <c r="G44" s="51"/>
      <c r="H44" s="51"/>
      <c r="I44" s="51"/>
      <c r="J44" s="51"/>
      <c r="K44" s="51"/>
      <c r="L44" s="51"/>
      <c r="N44" s="49"/>
      <c r="O44" s="49"/>
      <c r="P44" s="49"/>
      <c r="Q44" s="49"/>
      <c r="R44" s="49"/>
      <c r="S44" s="7"/>
    </row>
    <row r="45" spans="2:19" x14ac:dyDescent="0.25">
      <c r="B45" s="6"/>
      <c r="C45" s="50" t="s">
        <v>15</v>
      </c>
      <c r="D45" s="50"/>
      <c r="E45" s="51"/>
      <c r="F45" s="51"/>
      <c r="G45" s="51"/>
      <c r="H45" s="51"/>
      <c r="I45" s="51"/>
      <c r="J45" s="51"/>
      <c r="K45" s="51"/>
      <c r="L45" s="51"/>
      <c r="N45" s="49"/>
      <c r="O45" s="49"/>
      <c r="P45" s="49"/>
      <c r="Q45" s="49"/>
      <c r="R45" s="49"/>
      <c r="S45" s="7"/>
    </row>
    <row r="46" spans="2:19" x14ac:dyDescent="0.25">
      <c r="B46" s="6"/>
      <c r="C46" s="50" t="s">
        <v>16</v>
      </c>
      <c r="D46" s="50"/>
      <c r="E46" s="51"/>
      <c r="F46" s="51"/>
      <c r="G46" s="51"/>
      <c r="H46" s="51"/>
      <c r="I46" s="51"/>
      <c r="J46" s="51"/>
      <c r="K46" s="51"/>
      <c r="L46" s="51"/>
      <c r="N46" s="49"/>
      <c r="O46" s="49"/>
      <c r="P46" s="49"/>
      <c r="Q46" s="49"/>
      <c r="R46" s="49"/>
      <c r="S46" s="7"/>
    </row>
    <row r="47" spans="2:19" x14ac:dyDescent="0.25">
      <c r="B47" s="6"/>
      <c r="C47" s="50" t="s">
        <v>17</v>
      </c>
      <c r="D47" s="50"/>
      <c r="E47" s="51"/>
      <c r="F47" s="51"/>
      <c r="G47" s="51"/>
      <c r="H47" s="51"/>
      <c r="I47" s="51"/>
      <c r="J47" s="51"/>
      <c r="K47" s="51"/>
      <c r="L47" s="51"/>
      <c r="N47" s="49"/>
      <c r="O47" s="49"/>
      <c r="P47" s="49"/>
      <c r="Q47" s="49"/>
      <c r="R47" s="49"/>
      <c r="S47" s="7"/>
    </row>
    <row r="48" spans="2:19" x14ac:dyDescent="0.25">
      <c r="B48" s="6"/>
      <c r="C48" s="50" t="s">
        <v>18</v>
      </c>
      <c r="D48" s="50"/>
      <c r="E48" s="51"/>
      <c r="F48" s="51"/>
      <c r="G48" s="51"/>
      <c r="H48" s="51"/>
      <c r="I48" s="51"/>
      <c r="J48" s="51"/>
      <c r="K48" s="51"/>
      <c r="L48" s="51"/>
      <c r="N48" s="49"/>
      <c r="O48" s="49"/>
      <c r="P48" s="49"/>
      <c r="Q48" s="49"/>
      <c r="R48" s="49"/>
      <c r="S48" s="7"/>
    </row>
    <row r="49" spans="2:19" x14ac:dyDescent="0.25">
      <c r="B49" s="6"/>
      <c r="S49" s="7"/>
    </row>
    <row r="50" spans="2:19" ht="15.75" thickBot="1" x14ac:dyDescent="0.3"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2"/>
    </row>
  </sheetData>
  <mergeCells count="49">
    <mergeCell ref="C32:I32"/>
    <mergeCell ref="K32:M32"/>
    <mergeCell ref="C33:I33"/>
    <mergeCell ref="K33:M33"/>
    <mergeCell ref="C26:I26"/>
    <mergeCell ref="K26:M26"/>
    <mergeCell ref="C30:I30"/>
    <mergeCell ref="K30:M30"/>
    <mergeCell ref="C20:I20"/>
    <mergeCell ref="K20:M20"/>
    <mergeCell ref="C21:I21"/>
    <mergeCell ref="K21:M21"/>
    <mergeCell ref="C22:I22"/>
    <mergeCell ref="K22:M22"/>
    <mergeCell ref="C24:I24"/>
    <mergeCell ref="K24:M24"/>
    <mergeCell ref="C27:I27"/>
    <mergeCell ref="K27:M27"/>
    <mergeCell ref="K28:M28"/>
    <mergeCell ref="C28:I28"/>
    <mergeCell ref="O2:R8"/>
    <mergeCell ref="K17:M17"/>
    <mergeCell ref="K18:M18"/>
    <mergeCell ref="B10:P10"/>
    <mergeCell ref="B11:P11"/>
    <mergeCell ref="B4:N5"/>
    <mergeCell ref="B6:N6"/>
    <mergeCell ref="B7:N7"/>
    <mergeCell ref="B8:N8"/>
    <mergeCell ref="B9:N9"/>
    <mergeCell ref="B12:N12"/>
    <mergeCell ref="B13:N13"/>
    <mergeCell ref="C17:I17"/>
    <mergeCell ref="C18:I18"/>
    <mergeCell ref="C38:I38"/>
    <mergeCell ref="K38:M38"/>
    <mergeCell ref="C44:D44"/>
    <mergeCell ref="C35:I35"/>
    <mergeCell ref="K35:M35"/>
    <mergeCell ref="N44:R48"/>
    <mergeCell ref="C46:D46"/>
    <mergeCell ref="C47:D47"/>
    <mergeCell ref="C48:D48"/>
    <mergeCell ref="E44:L44"/>
    <mergeCell ref="E45:L45"/>
    <mergeCell ref="E46:L46"/>
    <mergeCell ref="E47:L47"/>
    <mergeCell ref="E48:L48"/>
    <mergeCell ref="C45:D4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E9E7-2E44-4777-97D1-5DE68EA3D0EE}">
  <dimension ref="B1:I70"/>
  <sheetViews>
    <sheetView topLeftCell="A33" workbookViewId="0">
      <selection activeCell="E13" sqref="E13"/>
    </sheetView>
  </sheetViews>
  <sheetFormatPr defaultRowHeight="15" x14ac:dyDescent="0.25"/>
  <cols>
    <col min="3" max="3" width="67.7109375" bestFit="1" customWidth="1"/>
    <col min="5" max="5" width="27.28515625" bestFit="1" customWidth="1"/>
    <col min="6" max="6" width="10.7109375" bestFit="1" customWidth="1"/>
    <col min="8" max="8" width="12.85546875" bestFit="1" customWidth="1"/>
  </cols>
  <sheetData>
    <row r="1" spans="2:9" ht="15.75" thickBot="1" x14ac:dyDescent="0.3"/>
    <row r="2" spans="2:9" x14ac:dyDescent="0.25">
      <c r="B2" s="3"/>
      <c r="C2" s="4"/>
      <c r="D2" s="4"/>
      <c r="E2" s="13"/>
      <c r="F2" s="4"/>
      <c r="G2" s="4"/>
      <c r="H2" s="14"/>
      <c r="I2" s="5"/>
    </row>
    <row r="3" spans="2:9" ht="15.75" x14ac:dyDescent="0.25">
      <c r="B3" s="6"/>
      <c r="C3" s="37" t="s">
        <v>37</v>
      </c>
      <c r="D3" s="15"/>
      <c r="E3" s="16"/>
      <c r="F3" s="1"/>
      <c r="G3" s="1"/>
      <c r="H3" s="17"/>
      <c r="I3" s="7"/>
    </row>
    <row r="4" spans="2:9" x14ac:dyDescent="0.25">
      <c r="B4" s="6"/>
      <c r="C4" s="1"/>
      <c r="D4" s="1"/>
      <c r="E4" s="16"/>
      <c r="F4" s="1"/>
      <c r="G4" s="18"/>
      <c r="H4" s="19"/>
      <c r="I4" s="20"/>
    </row>
    <row r="5" spans="2:9" x14ac:dyDescent="0.25">
      <c r="B5" s="6"/>
      <c r="C5" s="18" t="s">
        <v>28</v>
      </c>
      <c r="D5" s="18"/>
      <c r="E5" s="16"/>
      <c r="F5" s="1"/>
      <c r="G5" s="18"/>
      <c r="H5" s="19"/>
      <c r="I5" s="20"/>
    </row>
    <row r="6" spans="2:9" x14ac:dyDescent="0.25">
      <c r="B6" s="6"/>
      <c r="C6" s="18" t="s">
        <v>29</v>
      </c>
      <c r="D6" s="18"/>
      <c r="E6" s="16"/>
      <c r="F6" s="1"/>
      <c r="G6" s="18"/>
      <c r="H6" s="19"/>
      <c r="I6" s="20"/>
    </row>
    <row r="7" spans="2:9" x14ac:dyDescent="0.25">
      <c r="B7" s="6"/>
      <c r="C7" s="18" t="s">
        <v>30</v>
      </c>
      <c r="D7" s="18"/>
      <c r="E7" s="16"/>
      <c r="F7" s="1"/>
      <c r="G7" s="21"/>
      <c r="H7" s="22"/>
      <c r="I7" s="23"/>
    </row>
    <row r="8" spans="2:9" ht="15.75" thickBot="1" x14ac:dyDescent="0.3">
      <c r="B8" s="6"/>
      <c r="C8" s="18"/>
      <c r="D8" s="18"/>
      <c r="E8" s="16"/>
      <c r="F8" s="1"/>
      <c r="G8" s="1"/>
      <c r="H8" s="17"/>
      <c r="I8" s="7"/>
    </row>
    <row r="9" spans="2:9" x14ac:dyDescent="0.25">
      <c r="B9" s="6"/>
      <c r="C9" s="44" t="s">
        <v>34</v>
      </c>
      <c r="D9" s="45"/>
      <c r="E9" s="46"/>
      <c r="F9" s="47"/>
      <c r="G9" s="47"/>
      <c r="H9" s="48"/>
      <c r="I9" s="7"/>
    </row>
    <row r="10" spans="2:9" x14ac:dyDescent="0.25">
      <c r="B10" s="6"/>
      <c r="C10" s="24" t="s">
        <v>31</v>
      </c>
      <c r="D10" s="32"/>
      <c r="E10" s="25" t="s">
        <v>39</v>
      </c>
      <c r="F10" s="33" t="s">
        <v>35</v>
      </c>
      <c r="G10" s="33"/>
      <c r="H10" s="26" t="s">
        <v>32</v>
      </c>
      <c r="I10" s="7"/>
    </row>
    <row r="11" spans="2:9" x14ac:dyDescent="0.25">
      <c r="B11" s="6"/>
      <c r="C11" s="86" t="s">
        <v>33</v>
      </c>
      <c r="D11" s="87"/>
      <c r="E11" s="27">
        <v>0</v>
      </c>
      <c r="F11" s="28">
        <v>1</v>
      </c>
      <c r="G11" s="1"/>
      <c r="H11" s="29">
        <f t="shared" ref="H11:H34" si="0">E11*F11</f>
        <v>0</v>
      </c>
      <c r="I11" s="7"/>
    </row>
    <row r="12" spans="2:9" x14ac:dyDescent="0.25">
      <c r="B12" s="6"/>
      <c r="C12" s="86" t="s">
        <v>33</v>
      </c>
      <c r="D12" s="87"/>
      <c r="E12" s="27">
        <v>0</v>
      </c>
      <c r="F12" s="28">
        <v>1</v>
      </c>
      <c r="G12" s="1"/>
      <c r="H12" s="29">
        <f t="shared" si="0"/>
        <v>0</v>
      </c>
      <c r="I12" s="7"/>
    </row>
    <row r="13" spans="2:9" x14ac:dyDescent="0.25">
      <c r="B13" s="6"/>
      <c r="C13" s="86" t="s">
        <v>33</v>
      </c>
      <c r="D13" s="87"/>
      <c r="E13" s="27">
        <v>0</v>
      </c>
      <c r="F13" s="28">
        <v>1</v>
      </c>
      <c r="G13" s="1"/>
      <c r="H13" s="29">
        <f t="shared" si="0"/>
        <v>0</v>
      </c>
      <c r="I13" s="7"/>
    </row>
    <row r="14" spans="2:9" x14ac:dyDescent="0.25">
      <c r="B14" s="6"/>
      <c r="C14" s="86" t="s">
        <v>33</v>
      </c>
      <c r="D14" s="87"/>
      <c r="E14" s="27">
        <v>0</v>
      </c>
      <c r="F14" s="28">
        <v>1</v>
      </c>
      <c r="G14" s="1"/>
      <c r="H14" s="29">
        <f t="shared" si="0"/>
        <v>0</v>
      </c>
      <c r="I14" s="7"/>
    </row>
    <row r="15" spans="2:9" x14ac:dyDescent="0.25">
      <c r="B15" s="6"/>
      <c r="C15" s="86" t="s">
        <v>33</v>
      </c>
      <c r="D15" s="87"/>
      <c r="E15" s="27">
        <v>0</v>
      </c>
      <c r="F15" s="28">
        <v>1</v>
      </c>
      <c r="G15" s="1"/>
      <c r="H15" s="29">
        <f t="shared" si="0"/>
        <v>0</v>
      </c>
      <c r="I15" s="7"/>
    </row>
    <row r="16" spans="2:9" x14ac:dyDescent="0.25">
      <c r="B16" s="6"/>
      <c r="C16" s="86" t="s">
        <v>33</v>
      </c>
      <c r="D16" s="87"/>
      <c r="E16" s="27">
        <v>0</v>
      </c>
      <c r="F16" s="28">
        <v>1</v>
      </c>
      <c r="G16" s="1"/>
      <c r="H16" s="29">
        <f t="shared" si="0"/>
        <v>0</v>
      </c>
      <c r="I16" s="7"/>
    </row>
    <row r="17" spans="2:9" x14ac:dyDescent="0.25">
      <c r="B17" s="6"/>
      <c r="C17" s="86" t="s">
        <v>33</v>
      </c>
      <c r="D17" s="87"/>
      <c r="E17" s="27">
        <v>0</v>
      </c>
      <c r="F17" s="28">
        <v>1</v>
      </c>
      <c r="G17" s="1"/>
      <c r="H17" s="29">
        <f t="shared" si="0"/>
        <v>0</v>
      </c>
      <c r="I17" s="7"/>
    </row>
    <row r="18" spans="2:9" x14ac:dyDescent="0.25">
      <c r="B18" s="6"/>
      <c r="C18" s="86" t="s">
        <v>33</v>
      </c>
      <c r="D18" s="87"/>
      <c r="E18" s="27">
        <v>0</v>
      </c>
      <c r="F18" s="28">
        <v>1</v>
      </c>
      <c r="G18" s="1"/>
      <c r="H18" s="29">
        <f t="shared" si="0"/>
        <v>0</v>
      </c>
      <c r="I18" s="7"/>
    </row>
    <row r="19" spans="2:9" x14ac:dyDescent="0.25">
      <c r="B19" s="6"/>
      <c r="C19" s="86" t="s">
        <v>33</v>
      </c>
      <c r="D19" s="87"/>
      <c r="E19" s="27">
        <v>0</v>
      </c>
      <c r="F19" s="28">
        <v>1</v>
      </c>
      <c r="G19" s="1"/>
      <c r="H19" s="29">
        <f t="shared" si="0"/>
        <v>0</v>
      </c>
      <c r="I19" s="7"/>
    </row>
    <row r="20" spans="2:9" x14ac:dyDescent="0.25">
      <c r="B20" s="6"/>
      <c r="C20" s="86" t="s">
        <v>33</v>
      </c>
      <c r="D20" s="87"/>
      <c r="E20" s="27">
        <v>0</v>
      </c>
      <c r="F20" s="28">
        <v>1</v>
      </c>
      <c r="G20" s="1"/>
      <c r="H20" s="29">
        <f t="shared" si="0"/>
        <v>0</v>
      </c>
      <c r="I20" s="7"/>
    </row>
    <row r="21" spans="2:9" x14ac:dyDescent="0.25">
      <c r="B21" s="6"/>
      <c r="C21" s="86" t="s">
        <v>33</v>
      </c>
      <c r="D21" s="87"/>
      <c r="E21" s="27">
        <v>0</v>
      </c>
      <c r="F21" s="28">
        <v>1</v>
      </c>
      <c r="G21" s="1"/>
      <c r="H21" s="29">
        <f t="shared" si="0"/>
        <v>0</v>
      </c>
      <c r="I21" s="7"/>
    </row>
    <row r="22" spans="2:9" x14ac:dyDescent="0.25">
      <c r="B22" s="6"/>
      <c r="C22" s="86" t="s">
        <v>33</v>
      </c>
      <c r="D22" s="87"/>
      <c r="E22" s="27">
        <v>0</v>
      </c>
      <c r="F22" s="28">
        <v>1</v>
      </c>
      <c r="G22" s="1"/>
      <c r="H22" s="29">
        <f t="shared" si="0"/>
        <v>0</v>
      </c>
      <c r="I22" s="7"/>
    </row>
    <row r="23" spans="2:9" x14ac:dyDescent="0.25">
      <c r="B23" s="6"/>
      <c r="C23" s="86" t="s">
        <v>33</v>
      </c>
      <c r="D23" s="87"/>
      <c r="E23" s="27">
        <v>0</v>
      </c>
      <c r="F23" s="28">
        <v>1</v>
      </c>
      <c r="G23" s="1"/>
      <c r="H23" s="29">
        <f t="shared" si="0"/>
        <v>0</v>
      </c>
      <c r="I23" s="7"/>
    </row>
    <row r="24" spans="2:9" x14ac:dyDescent="0.25">
      <c r="B24" s="6"/>
      <c r="C24" s="86" t="s">
        <v>33</v>
      </c>
      <c r="D24" s="87"/>
      <c r="E24" s="27">
        <v>0</v>
      </c>
      <c r="F24" s="28">
        <v>1</v>
      </c>
      <c r="G24" s="1"/>
      <c r="H24" s="29">
        <f t="shared" si="0"/>
        <v>0</v>
      </c>
      <c r="I24" s="7"/>
    </row>
    <row r="25" spans="2:9" x14ac:dyDescent="0.25">
      <c r="B25" s="6"/>
      <c r="C25" s="86" t="s">
        <v>33</v>
      </c>
      <c r="D25" s="87"/>
      <c r="E25" s="27">
        <v>0</v>
      </c>
      <c r="F25" s="28">
        <v>1</v>
      </c>
      <c r="G25" s="1"/>
      <c r="H25" s="29">
        <f t="shared" si="0"/>
        <v>0</v>
      </c>
      <c r="I25" s="7"/>
    </row>
    <row r="26" spans="2:9" x14ac:dyDescent="0.25">
      <c r="B26" s="6"/>
      <c r="C26" s="86" t="s">
        <v>33</v>
      </c>
      <c r="D26" s="87"/>
      <c r="E26" s="27">
        <v>0</v>
      </c>
      <c r="F26" s="28">
        <v>1</v>
      </c>
      <c r="G26" s="1"/>
      <c r="H26" s="29">
        <f t="shared" si="0"/>
        <v>0</v>
      </c>
      <c r="I26" s="7"/>
    </row>
    <row r="27" spans="2:9" x14ac:dyDescent="0.25">
      <c r="B27" s="6"/>
      <c r="C27" s="86" t="s">
        <v>33</v>
      </c>
      <c r="D27" s="87"/>
      <c r="E27" s="27">
        <v>0</v>
      </c>
      <c r="F27" s="28">
        <v>1</v>
      </c>
      <c r="G27" s="1"/>
      <c r="H27" s="29">
        <f t="shared" si="0"/>
        <v>0</v>
      </c>
      <c r="I27" s="7"/>
    </row>
    <row r="28" spans="2:9" x14ac:dyDescent="0.25">
      <c r="B28" s="6"/>
      <c r="C28" s="86" t="s">
        <v>33</v>
      </c>
      <c r="D28" s="87"/>
      <c r="E28" s="27">
        <v>0</v>
      </c>
      <c r="F28" s="28">
        <v>1</v>
      </c>
      <c r="G28" s="1"/>
      <c r="H28" s="29">
        <f t="shared" si="0"/>
        <v>0</v>
      </c>
      <c r="I28" s="7"/>
    </row>
    <row r="29" spans="2:9" x14ac:dyDescent="0.25">
      <c r="B29" s="6"/>
      <c r="C29" s="86" t="s">
        <v>33</v>
      </c>
      <c r="D29" s="87"/>
      <c r="E29" s="27">
        <v>0</v>
      </c>
      <c r="F29" s="28">
        <v>1</v>
      </c>
      <c r="G29" s="1"/>
      <c r="H29" s="29">
        <f t="shared" si="0"/>
        <v>0</v>
      </c>
      <c r="I29" s="7"/>
    </row>
    <row r="30" spans="2:9" x14ac:dyDescent="0.25">
      <c r="B30" s="6"/>
      <c r="C30" s="86" t="s">
        <v>33</v>
      </c>
      <c r="D30" s="87"/>
      <c r="E30" s="27">
        <v>0</v>
      </c>
      <c r="F30" s="28">
        <v>1</v>
      </c>
      <c r="G30" s="1"/>
      <c r="H30" s="29">
        <f t="shared" si="0"/>
        <v>0</v>
      </c>
      <c r="I30" s="7"/>
    </row>
    <row r="31" spans="2:9" x14ac:dyDescent="0.25">
      <c r="B31" s="6"/>
      <c r="C31" s="86" t="s">
        <v>33</v>
      </c>
      <c r="D31" s="87"/>
      <c r="E31" s="27">
        <v>0</v>
      </c>
      <c r="F31" s="28">
        <v>1</v>
      </c>
      <c r="G31" s="1"/>
      <c r="H31" s="29">
        <f t="shared" si="0"/>
        <v>0</v>
      </c>
      <c r="I31" s="7"/>
    </row>
    <row r="32" spans="2:9" x14ac:dyDescent="0.25">
      <c r="B32" s="6"/>
      <c r="C32" s="86" t="s">
        <v>33</v>
      </c>
      <c r="D32" s="87"/>
      <c r="E32" s="27">
        <v>0</v>
      </c>
      <c r="F32" s="28">
        <v>1</v>
      </c>
      <c r="G32" s="1"/>
      <c r="H32" s="29">
        <f>E32*F32</f>
        <v>0</v>
      </c>
      <c r="I32" s="7"/>
    </row>
    <row r="33" spans="2:9" x14ac:dyDescent="0.25">
      <c r="B33" s="6"/>
      <c r="C33" s="86" t="s">
        <v>33</v>
      </c>
      <c r="D33" s="87"/>
      <c r="E33" s="27">
        <v>0</v>
      </c>
      <c r="F33" s="28">
        <v>1</v>
      </c>
      <c r="G33" s="1"/>
      <c r="H33" s="29">
        <f t="shared" si="0"/>
        <v>0</v>
      </c>
      <c r="I33" s="7"/>
    </row>
    <row r="34" spans="2:9" x14ac:dyDescent="0.25">
      <c r="B34" s="6"/>
      <c r="C34" s="86" t="s">
        <v>33</v>
      </c>
      <c r="D34" s="87"/>
      <c r="E34" s="27">
        <v>0</v>
      </c>
      <c r="F34" s="28">
        <v>1</v>
      </c>
      <c r="G34" s="1"/>
      <c r="H34" s="29">
        <f t="shared" si="0"/>
        <v>0</v>
      </c>
      <c r="I34" s="7"/>
    </row>
    <row r="35" spans="2:9" x14ac:dyDescent="0.25">
      <c r="B35" s="6"/>
      <c r="C35" s="86" t="s">
        <v>33</v>
      </c>
      <c r="D35" s="87"/>
      <c r="E35" s="27">
        <v>0</v>
      </c>
      <c r="F35" s="28">
        <v>1</v>
      </c>
      <c r="G35" s="1"/>
      <c r="H35" s="29">
        <f>E35*F35</f>
        <v>0</v>
      </c>
      <c r="I35" s="7"/>
    </row>
    <row r="36" spans="2:9" ht="15.75" thickBot="1" x14ac:dyDescent="0.3">
      <c r="B36" s="6"/>
      <c r="C36" s="34"/>
      <c r="D36" s="35"/>
      <c r="E36" s="30"/>
      <c r="F36" s="11"/>
      <c r="G36" s="11"/>
      <c r="H36" s="36"/>
      <c r="I36" s="7"/>
    </row>
    <row r="37" spans="2:9" x14ac:dyDescent="0.25">
      <c r="B37" s="6"/>
      <c r="D37" s="15"/>
      <c r="E37" s="16"/>
      <c r="F37" s="1"/>
      <c r="G37" s="1"/>
      <c r="H37" s="17"/>
      <c r="I37" s="7"/>
    </row>
    <row r="38" spans="2:9" x14ac:dyDescent="0.25">
      <c r="B38" s="6"/>
      <c r="C38" s="39" t="s">
        <v>38</v>
      </c>
      <c r="D38" s="39"/>
      <c r="E38" s="38"/>
      <c r="F38" s="39"/>
      <c r="G38" s="39"/>
      <c r="H38" s="40">
        <f>SUM(H11:H35)</f>
        <v>0</v>
      </c>
      <c r="I38" s="7"/>
    </row>
    <row r="39" spans="2:9" ht="15.75" thickBot="1" x14ac:dyDescent="0.3">
      <c r="B39" s="6"/>
      <c r="D39" s="18"/>
      <c r="E39" s="16"/>
      <c r="F39" s="1"/>
      <c r="G39" s="1"/>
      <c r="H39" s="17"/>
      <c r="I39" s="7"/>
    </row>
    <row r="40" spans="2:9" x14ac:dyDescent="0.25">
      <c r="B40" s="6"/>
      <c r="C40" s="44" t="s">
        <v>36</v>
      </c>
      <c r="D40" s="45"/>
      <c r="E40" s="46"/>
      <c r="F40" s="47"/>
      <c r="G40" s="47"/>
      <c r="H40" s="48"/>
      <c r="I40" s="7"/>
    </row>
    <row r="41" spans="2:9" x14ac:dyDescent="0.25">
      <c r="B41" s="6"/>
      <c r="C41" s="24" t="s">
        <v>31</v>
      </c>
      <c r="D41" s="32"/>
      <c r="E41" s="25" t="s">
        <v>39</v>
      </c>
      <c r="F41" s="33" t="s">
        <v>35</v>
      </c>
      <c r="G41" s="33"/>
      <c r="H41" s="26" t="s">
        <v>32</v>
      </c>
      <c r="I41" s="7"/>
    </row>
    <row r="42" spans="2:9" x14ac:dyDescent="0.25">
      <c r="B42" s="6"/>
      <c r="C42" s="86" t="s">
        <v>33</v>
      </c>
      <c r="D42" s="87"/>
      <c r="E42" s="27">
        <v>0</v>
      </c>
      <c r="F42" s="28">
        <v>1</v>
      </c>
      <c r="G42" s="1"/>
      <c r="H42" s="29">
        <f t="shared" ref="H42:H62" si="1">E42*F42</f>
        <v>0</v>
      </c>
      <c r="I42" s="7"/>
    </row>
    <row r="43" spans="2:9" x14ac:dyDescent="0.25">
      <c r="B43" s="6"/>
      <c r="C43" s="86" t="s">
        <v>33</v>
      </c>
      <c r="D43" s="87"/>
      <c r="E43" s="27">
        <v>0</v>
      </c>
      <c r="F43" s="28">
        <v>1</v>
      </c>
      <c r="G43" s="1"/>
      <c r="H43" s="29">
        <f t="shared" si="1"/>
        <v>0</v>
      </c>
      <c r="I43" s="7"/>
    </row>
    <row r="44" spans="2:9" x14ac:dyDescent="0.25">
      <c r="B44" s="6"/>
      <c r="C44" s="86" t="s">
        <v>33</v>
      </c>
      <c r="D44" s="87"/>
      <c r="E44" s="27">
        <v>0</v>
      </c>
      <c r="F44" s="28">
        <v>1</v>
      </c>
      <c r="G44" s="1"/>
      <c r="H44" s="29">
        <f t="shared" si="1"/>
        <v>0</v>
      </c>
      <c r="I44" s="7"/>
    </row>
    <row r="45" spans="2:9" x14ac:dyDescent="0.25">
      <c r="B45" s="6"/>
      <c r="C45" s="86" t="s">
        <v>33</v>
      </c>
      <c r="D45" s="87"/>
      <c r="E45" s="27">
        <v>0</v>
      </c>
      <c r="F45" s="28">
        <v>1</v>
      </c>
      <c r="G45" s="1"/>
      <c r="H45" s="29">
        <f t="shared" si="1"/>
        <v>0</v>
      </c>
      <c r="I45" s="7"/>
    </row>
    <row r="46" spans="2:9" x14ac:dyDescent="0.25">
      <c r="B46" s="6"/>
      <c r="C46" s="86" t="s">
        <v>33</v>
      </c>
      <c r="D46" s="87"/>
      <c r="E46" s="27">
        <v>0</v>
      </c>
      <c r="F46" s="28">
        <v>1</v>
      </c>
      <c r="G46" s="1"/>
      <c r="H46" s="29">
        <f t="shared" si="1"/>
        <v>0</v>
      </c>
      <c r="I46" s="7"/>
    </row>
    <row r="47" spans="2:9" x14ac:dyDescent="0.25">
      <c r="B47" s="6"/>
      <c r="C47" s="86" t="s">
        <v>33</v>
      </c>
      <c r="D47" s="87"/>
      <c r="E47" s="27">
        <v>0</v>
      </c>
      <c r="F47" s="28">
        <v>1</v>
      </c>
      <c r="G47" s="1"/>
      <c r="H47" s="29">
        <f t="shared" si="1"/>
        <v>0</v>
      </c>
      <c r="I47" s="7"/>
    </row>
    <row r="48" spans="2:9" x14ac:dyDescent="0.25">
      <c r="B48" s="6"/>
      <c r="C48" s="86" t="s">
        <v>33</v>
      </c>
      <c r="D48" s="87"/>
      <c r="E48" s="27">
        <v>0</v>
      </c>
      <c r="F48" s="28">
        <v>1</v>
      </c>
      <c r="G48" s="1"/>
      <c r="H48" s="29">
        <f t="shared" si="1"/>
        <v>0</v>
      </c>
      <c r="I48" s="7"/>
    </row>
    <row r="49" spans="2:9" x14ac:dyDescent="0.25">
      <c r="B49" s="6"/>
      <c r="C49" s="86" t="s">
        <v>33</v>
      </c>
      <c r="D49" s="87"/>
      <c r="E49" s="27">
        <v>0</v>
      </c>
      <c r="F49" s="28">
        <v>1</v>
      </c>
      <c r="G49" s="1"/>
      <c r="H49" s="29">
        <f t="shared" si="1"/>
        <v>0</v>
      </c>
      <c r="I49" s="7"/>
    </row>
    <row r="50" spans="2:9" x14ac:dyDescent="0.25">
      <c r="B50" s="6"/>
      <c r="C50" s="86" t="s">
        <v>33</v>
      </c>
      <c r="D50" s="87"/>
      <c r="E50" s="27">
        <v>0</v>
      </c>
      <c r="F50" s="28">
        <v>1</v>
      </c>
      <c r="G50" s="1"/>
      <c r="H50" s="29">
        <f t="shared" si="1"/>
        <v>0</v>
      </c>
      <c r="I50" s="7"/>
    </row>
    <row r="51" spans="2:9" x14ac:dyDescent="0.25">
      <c r="B51" s="6"/>
      <c r="C51" s="86" t="s">
        <v>33</v>
      </c>
      <c r="D51" s="87"/>
      <c r="E51" s="27">
        <v>0</v>
      </c>
      <c r="F51" s="28">
        <v>1</v>
      </c>
      <c r="G51" s="1"/>
      <c r="H51" s="29">
        <f t="shared" si="1"/>
        <v>0</v>
      </c>
      <c r="I51" s="7"/>
    </row>
    <row r="52" spans="2:9" x14ac:dyDescent="0.25">
      <c r="B52" s="6"/>
      <c r="C52" s="86" t="s">
        <v>33</v>
      </c>
      <c r="D52" s="87"/>
      <c r="E52" s="27">
        <v>0</v>
      </c>
      <c r="F52" s="28">
        <v>1</v>
      </c>
      <c r="G52" s="1"/>
      <c r="H52" s="29">
        <f t="shared" si="1"/>
        <v>0</v>
      </c>
      <c r="I52" s="7"/>
    </row>
    <row r="53" spans="2:9" x14ac:dyDescent="0.25">
      <c r="B53" s="6"/>
      <c r="C53" s="86" t="s">
        <v>33</v>
      </c>
      <c r="D53" s="87"/>
      <c r="E53" s="27">
        <v>0</v>
      </c>
      <c r="F53" s="28">
        <v>1</v>
      </c>
      <c r="G53" s="1"/>
      <c r="H53" s="29">
        <f t="shared" si="1"/>
        <v>0</v>
      </c>
      <c r="I53" s="7"/>
    </row>
    <row r="54" spans="2:9" x14ac:dyDescent="0.25">
      <c r="B54" s="6"/>
      <c r="C54" s="86" t="s">
        <v>33</v>
      </c>
      <c r="D54" s="87"/>
      <c r="E54" s="27">
        <v>0</v>
      </c>
      <c r="F54" s="28">
        <v>1</v>
      </c>
      <c r="G54" s="1"/>
      <c r="H54" s="29">
        <f t="shared" si="1"/>
        <v>0</v>
      </c>
      <c r="I54" s="7"/>
    </row>
    <row r="55" spans="2:9" x14ac:dyDescent="0.25">
      <c r="B55" s="6"/>
      <c r="C55" s="86" t="s">
        <v>33</v>
      </c>
      <c r="D55" s="87"/>
      <c r="E55" s="27">
        <v>0</v>
      </c>
      <c r="F55" s="28">
        <v>1</v>
      </c>
      <c r="G55" s="1"/>
      <c r="H55" s="29">
        <f t="shared" si="1"/>
        <v>0</v>
      </c>
      <c r="I55" s="7"/>
    </row>
    <row r="56" spans="2:9" x14ac:dyDescent="0.25">
      <c r="B56" s="6"/>
      <c r="C56" s="86" t="s">
        <v>33</v>
      </c>
      <c r="D56" s="87"/>
      <c r="E56" s="27">
        <v>0</v>
      </c>
      <c r="F56" s="28">
        <v>1</v>
      </c>
      <c r="G56" s="1"/>
      <c r="H56" s="29">
        <f t="shared" si="1"/>
        <v>0</v>
      </c>
      <c r="I56" s="7"/>
    </row>
    <row r="57" spans="2:9" x14ac:dyDescent="0.25">
      <c r="B57" s="6"/>
      <c r="C57" s="86" t="s">
        <v>33</v>
      </c>
      <c r="D57" s="87"/>
      <c r="E57" s="27">
        <v>0</v>
      </c>
      <c r="F57" s="28">
        <v>1</v>
      </c>
      <c r="G57" s="1"/>
      <c r="H57" s="29">
        <f t="shared" si="1"/>
        <v>0</v>
      </c>
      <c r="I57" s="7"/>
    </row>
    <row r="58" spans="2:9" x14ac:dyDescent="0.25">
      <c r="B58" s="6"/>
      <c r="C58" s="86" t="s">
        <v>33</v>
      </c>
      <c r="D58" s="87"/>
      <c r="E58" s="27">
        <v>0</v>
      </c>
      <c r="F58" s="28">
        <v>1</v>
      </c>
      <c r="G58" s="1"/>
      <c r="H58" s="29">
        <f t="shared" si="1"/>
        <v>0</v>
      </c>
      <c r="I58" s="7"/>
    </row>
    <row r="59" spans="2:9" x14ac:dyDescent="0.25">
      <c r="B59" s="6"/>
      <c r="C59" s="86" t="s">
        <v>33</v>
      </c>
      <c r="D59" s="87"/>
      <c r="E59" s="27">
        <v>0</v>
      </c>
      <c r="F59" s="28">
        <v>1</v>
      </c>
      <c r="G59" s="1"/>
      <c r="H59" s="29">
        <f t="shared" si="1"/>
        <v>0</v>
      </c>
      <c r="I59" s="7"/>
    </row>
    <row r="60" spans="2:9" x14ac:dyDescent="0.25">
      <c r="B60" s="6"/>
      <c r="C60" s="86" t="s">
        <v>33</v>
      </c>
      <c r="D60" s="87"/>
      <c r="E60" s="27">
        <v>0</v>
      </c>
      <c r="F60" s="28">
        <v>1</v>
      </c>
      <c r="G60" s="1"/>
      <c r="H60" s="29">
        <f t="shared" si="1"/>
        <v>0</v>
      </c>
      <c r="I60" s="7"/>
    </row>
    <row r="61" spans="2:9" x14ac:dyDescent="0.25">
      <c r="B61" s="6"/>
      <c r="C61" s="86" t="s">
        <v>33</v>
      </c>
      <c r="D61" s="87"/>
      <c r="E61" s="27">
        <v>0</v>
      </c>
      <c r="F61" s="28">
        <v>1</v>
      </c>
      <c r="G61" s="1"/>
      <c r="H61" s="29">
        <f t="shared" si="1"/>
        <v>0</v>
      </c>
      <c r="I61" s="7"/>
    </row>
    <row r="62" spans="2:9" x14ac:dyDescent="0.25">
      <c r="B62" s="6"/>
      <c r="C62" s="86" t="s">
        <v>33</v>
      </c>
      <c r="D62" s="87"/>
      <c r="E62" s="27">
        <v>0</v>
      </c>
      <c r="F62" s="28">
        <v>1</v>
      </c>
      <c r="G62" s="1"/>
      <c r="H62" s="29">
        <f t="shared" si="1"/>
        <v>0</v>
      </c>
      <c r="I62" s="7"/>
    </row>
    <row r="63" spans="2:9" x14ac:dyDescent="0.25">
      <c r="B63" s="6"/>
      <c r="C63" s="86" t="s">
        <v>33</v>
      </c>
      <c r="D63" s="87"/>
      <c r="E63" s="27">
        <v>0</v>
      </c>
      <c r="F63" s="28">
        <v>1</v>
      </c>
      <c r="G63" s="1"/>
      <c r="H63" s="29">
        <f>E63*F63</f>
        <v>0</v>
      </c>
      <c r="I63" s="7"/>
    </row>
    <row r="64" spans="2:9" x14ac:dyDescent="0.25">
      <c r="B64" s="6"/>
      <c r="C64" s="86" t="s">
        <v>33</v>
      </c>
      <c r="D64" s="87"/>
      <c r="E64" s="27">
        <v>0</v>
      </c>
      <c r="F64" s="28">
        <v>1</v>
      </c>
      <c r="G64" s="1"/>
      <c r="H64" s="29">
        <f t="shared" ref="H64:H65" si="2">E64*F64</f>
        <v>0</v>
      </c>
      <c r="I64" s="7"/>
    </row>
    <row r="65" spans="2:9" x14ac:dyDescent="0.25">
      <c r="B65" s="6"/>
      <c r="C65" s="86" t="s">
        <v>33</v>
      </c>
      <c r="D65" s="87"/>
      <c r="E65" s="27">
        <v>0</v>
      </c>
      <c r="F65" s="28">
        <v>1</v>
      </c>
      <c r="G65" s="1"/>
      <c r="H65" s="29">
        <f t="shared" si="2"/>
        <v>0</v>
      </c>
      <c r="I65" s="7"/>
    </row>
    <row r="66" spans="2:9" x14ac:dyDescent="0.25">
      <c r="B66" s="6"/>
      <c r="C66" s="86" t="s">
        <v>33</v>
      </c>
      <c r="D66" s="87"/>
      <c r="E66" s="27">
        <v>0</v>
      </c>
      <c r="F66" s="28">
        <v>1</v>
      </c>
      <c r="G66" s="1"/>
      <c r="H66" s="29">
        <f>E66*F66</f>
        <v>0</v>
      </c>
      <c r="I66" s="7"/>
    </row>
    <row r="67" spans="2:9" ht="15.75" thickBot="1" x14ac:dyDescent="0.3">
      <c r="B67" s="6"/>
      <c r="C67" s="34"/>
      <c r="D67" s="35"/>
      <c r="E67" s="30"/>
      <c r="F67" s="11"/>
      <c r="G67" s="11"/>
      <c r="H67" s="36"/>
      <c r="I67" s="7"/>
    </row>
    <row r="68" spans="2:9" x14ac:dyDescent="0.25">
      <c r="B68" s="6"/>
      <c r="C68" s="1"/>
      <c r="D68" s="1"/>
      <c r="E68" s="16"/>
      <c r="F68" s="1"/>
      <c r="G68" s="1"/>
      <c r="H68" s="17"/>
      <c r="I68" s="7"/>
    </row>
    <row r="69" spans="2:9" s="43" customFormat="1" x14ac:dyDescent="0.25">
      <c r="B69" s="41"/>
      <c r="C69" s="39" t="s">
        <v>40</v>
      </c>
      <c r="D69" s="39"/>
      <c r="E69" s="38"/>
      <c r="F69" s="39"/>
      <c r="G69" s="39"/>
      <c r="H69" s="40">
        <f>SUM(H42:H66)</f>
        <v>0</v>
      </c>
      <c r="I69" s="42"/>
    </row>
    <row r="70" spans="2:9" ht="15.75" thickBot="1" x14ac:dyDescent="0.3">
      <c r="B70" s="10"/>
      <c r="C70" s="11"/>
      <c r="D70" s="11"/>
      <c r="E70" s="30"/>
      <c r="F70" s="11"/>
      <c r="G70" s="11"/>
      <c r="H70" s="31"/>
      <c r="I70" s="12"/>
    </row>
  </sheetData>
  <mergeCells count="50">
    <mergeCell ref="C57:D57"/>
    <mergeCell ref="C46:D46"/>
    <mergeCell ref="C47:D47"/>
    <mergeCell ref="C48:D48"/>
    <mergeCell ref="C49:D49"/>
    <mergeCell ref="C50:D50"/>
    <mergeCell ref="C52:D52"/>
    <mergeCell ref="C53:D53"/>
    <mergeCell ref="C54:D54"/>
    <mergeCell ref="C55:D55"/>
    <mergeCell ref="C56:D56"/>
    <mergeCell ref="C51:D51"/>
    <mergeCell ref="C65:D65"/>
    <mergeCell ref="C66:D66"/>
    <mergeCell ref="C58:D58"/>
    <mergeCell ref="C59:D59"/>
    <mergeCell ref="C60:D60"/>
    <mergeCell ref="C61:D61"/>
    <mergeCell ref="C62:D62"/>
    <mergeCell ref="C63:D63"/>
    <mergeCell ref="C64:D64"/>
    <mergeCell ref="C43:D43"/>
    <mergeCell ref="C44:D44"/>
    <mergeCell ref="C45:D45"/>
    <mergeCell ref="C11:D11"/>
    <mergeCell ref="C12:D12"/>
    <mergeCell ref="C13:D13"/>
    <mergeCell ref="C14:D14"/>
    <mergeCell ref="C26:D26"/>
    <mergeCell ref="C15:D15"/>
    <mergeCell ref="C16:D16"/>
    <mergeCell ref="C17:D17"/>
    <mergeCell ref="C18:D18"/>
    <mergeCell ref="C19:D19"/>
    <mergeCell ref="C20:D20"/>
    <mergeCell ref="C21:D21"/>
    <mergeCell ref="C33:D33"/>
    <mergeCell ref="C22:D22"/>
    <mergeCell ref="C23:D23"/>
    <mergeCell ref="C24:D24"/>
    <mergeCell ref="C25:D25"/>
    <mergeCell ref="C42:D42"/>
    <mergeCell ref="C34:D34"/>
    <mergeCell ref="C35:D35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46EA533054849AB8A83EDB061EDF9" ma:contentTypeVersion="4" ma:contentTypeDescription="Een nieuw document maken." ma:contentTypeScope="" ma:versionID="296ac7ff6d1ea977cb64e6256fb03e9a">
  <xsd:schema xmlns:xsd="http://www.w3.org/2001/XMLSchema" xmlns:xs="http://www.w3.org/2001/XMLSchema" xmlns:p="http://schemas.microsoft.com/office/2006/metadata/properties" xmlns:ns2="af5d3a83-7212-43ef-a08d-9f67938dfc1c" targetNamespace="http://schemas.microsoft.com/office/2006/metadata/properties" ma:root="true" ma:fieldsID="594abf532f6dc2e001d26ac7668aa87c" ns2:_="">
    <xsd:import namespace="af5d3a83-7212-43ef-a08d-9f67938df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d3a83-7212-43ef-a08d-9f67938df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BB2D83-89A9-4196-9741-2106AD38C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EC57D7-4B7C-4E8D-B79A-DBCB21063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d3a83-7212-43ef-a08d-9f67938df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303DC0-691A-4044-B127-96F31DF68B3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(1) Rekensheet</vt:lpstr>
      <vt:lpstr>(2) Stukslijst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2024-06-03T11:42:08Z</dcterms:created>
  <dcterms:modified xsi:type="dcterms:W3CDTF">2024-06-03T15:16:35Z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0x01010094746EA533054849AB8A83EDB061EDF9</vt:lpwstr>
  </property>
</Properties>
</file>