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OOO I240300003\02 Specificatie\01 Aanvraag\03 Verzonden\"/>
    </mc:Choice>
  </mc:AlternateContent>
  <xr:revisionPtr revIDLastSave="0" documentId="13_ncr:1_{DE3638CC-FFD9-45E4-BA74-06D3D6C07B12}" xr6:coauthVersionLast="47" xr6:coauthVersionMax="47" xr10:uidLastSave="{00000000-0000-0000-0000-000000000000}"/>
  <bookViews>
    <workbookView xWindow="0" yWindow="0" windowWidth="14400" windowHeight="17400" xr2:uid="{773DA059-00A5-4E7B-849B-A1188358F5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35" i="1"/>
  <c r="E32" i="1" l="1"/>
  <c r="E20" i="1"/>
  <c r="E18" i="1"/>
  <c r="E33" i="1"/>
  <c r="E14" i="1"/>
  <c r="E13" i="1"/>
  <c r="E12" i="1"/>
  <c r="E11" i="1"/>
  <c r="E36" i="1"/>
  <c r="E34" i="1"/>
  <c r="E31" i="1"/>
  <c r="E30" i="1"/>
  <c r="E29" i="1"/>
  <c r="E27" i="1"/>
  <c r="E26" i="1"/>
  <c r="E25" i="1"/>
  <c r="E24" i="1"/>
  <c r="E23" i="1"/>
  <c r="E22" i="1"/>
  <c r="E21" i="1"/>
  <c r="E19" i="1"/>
  <c r="E9" i="1"/>
  <c r="E8" i="1"/>
  <c r="E7" i="1"/>
  <c r="E6" i="1"/>
  <c r="E5" i="1"/>
  <c r="E37" i="1" l="1"/>
</calcChain>
</file>

<file path=xl/sharedStrings.xml><?xml version="1.0" encoding="utf-8"?>
<sst xmlns="http://schemas.openxmlformats.org/spreadsheetml/2006/main" count="87" uniqueCount="65">
  <si>
    <t>Omschrijving</t>
  </si>
  <si>
    <t>Hoeveelheid</t>
  </si>
  <si>
    <t>Eenheid</t>
  </si>
  <si>
    <t>Prijs per eenheid</t>
  </si>
  <si>
    <t>Prijs</t>
  </si>
  <si>
    <t>Personeel</t>
  </si>
  <si>
    <t>uur</t>
  </si>
  <si>
    <t>Werkvoorbereider</t>
  </si>
  <si>
    <t xml:space="preserve">Materieel </t>
  </si>
  <si>
    <t>Ferrodetector (passief) enkele sonde</t>
  </si>
  <si>
    <t>Detectiesysteem (actief) incl. DGPS</t>
  </si>
  <si>
    <t>dag</t>
  </si>
  <si>
    <t>Mobiel toilet</t>
  </si>
  <si>
    <t>st</t>
  </si>
  <si>
    <t>Scherfwerende dekens (aantal 50 stuks x 10 dagen = 500)</t>
  </si>
  <si>
    <t>Rijplaten (aantal 50 stuks x 10 dagen = 500)</t>
  </si>
  <si>
    <t>st/dag</t>
  </si>
  <si>
    <t>per rit</t>
  </si>
  <si>
    <t>Totaal</t>
  </si>
  <si>
    <t>In de bovenstaande tabel door de inschrijver ingevulde prijzen zijn:</t>
  </si>
  <si>
    <t>In te vullen kolom</t>
  </si>
  <si>
    <t>inschrijver</t>
  </si>
  <si>
    <t>Tenzij anders aangegeven dient er gerekend te worden met een werkdag van 8 uur.</t>
  </si>
  <si>
    <t>Datum:</t>
  </si>
  <si>
    <t>GPS systeem</t>
  </si>
  <si>
    <t>Plannen (projectplan, Proces verbaal van oplevering)</t>
  </si>
  <si>
    <t>Opstellen projectplan incl. aanpassingen</t>
  </si>
  <si>
    <t xml:space="preserve">Metaaldetector (actief) </t>
  </si>
  <si>
    <t xml:space="preserve">Opstellen PVO incl. aanpassingen voor werken &lt; 2 weken </t>
  </si>
  <si>
    <t xml:space="preserve">Opstellen PVO incl. aanpassingen voor werken &gt; 2 weken </t>
  </si>
  <si>
    <t>Projectleider (OOO)</t>
  </si>
  <si>
    <t>Opstellen non realtime detectie rapportage incl. aanpassingen</t>
  </si>
  <si>
    <t>DO</t>
  </si>
  <si>
    <t>Schaftkeet inclusief stroomvoorziening dmv aggregaat</t>
  </si>
  <si>
    <t>Kosten VTVS worden verrekend als deze wordt gebruikt voor opslag van OOO;</t>
  </si>
  <si>
    <t>Assistent deskundige OOO</t>
  </si>
  <si>
    <t>Deskundige OOO</t>
  </si>
  <si>
    <t>Senior deskundige OOO</t>
  </si>
  <si>
    <t>Hydraulische midi  kraan 3 tot 6 ton, met machinist conform CS-OOO</t>
  </si>
  <si>
    <t>Hydraulische midi kraan 7 tot 10 ton, met machinist conform CS-OOO</t>
  </si>
  <si>
    <t>Hydraulische mobiele kraan vanaf 10 ton, met machinist conform CS-OOO</t>
  </si>
  <si>
    <t>Hydraulische rups kraan vanaf 1500 liter, met machinist conform CS-OOO</t>
  </si>
  <si>
    <t>Trekker met kiepkar (15 kuub), met machinist conform CS-OOO</t>
  </si>
  <si>
    <t>Wiellader (2,5 kuub), met machinist conform CS-OOO</t>
  </si>
  <si>
    <t xml:space="preserve">Ferrodetector (passief) Multi-sensor incl. DGPS t.b.v. non-realtime oppervlakte detectie </t>
  </si>
  <si>
    <t>Voorziening Tijdelijk Veiligstellen Situatie (VTVS). Volgens CS-OOO</t>
  </si>
  <si>
    <t>Inclusief reis en/of verblijfskosten;</t>
  </si>
  <si>
    <t>Inclusief uitvoeringskosten, algemene kosten en inclusief winst en risico;</t>
  </si>
  <si>
    <t>Inclusief verzekeringen OOO;</t>
  </si>
  <si>
    <t>Inclusief alle bedieningskosten van het in te zetten materieel (machinist e.d.);</t>
  </si>
  <si>
    <t>Inclusief alle interpretatie apparatuur;</t>
  </si>
  <si>
    <t>Inzet detectieapparatuur op basis van werkelijk gemaakte uren. Stel 4 uur per dag inzet van een ferrodetector, dan wordt 4 uur verrekend;</t>
  </si>
  <si>
    <t>Aan- of afvoeren overig materieel (schaftkeet en midigraver e.d.) per deelopdracht (DO)</t>
  </si>
  <si>
    <t xml:space="preserve">Aan- of afvoeren VTVS per deelopdracht (DO) &gt; enkele rit </t>
  </si>
  <si>
    <t xml:space="preserve">Aan of afvoer tbv rupskraan/mobiele kraan per dieplader &gt; enkele rit </t>
  </si>
  <si>
    <t>Aan- en afvoeren overig materieel per DO betreft zowel aan- en afvoer voor al het benodigde materieel exclusief VTVS en dieplader (1 keer per DO);</t>
  </si>
  <si>
    <t>Verzekering</t>
  </si>
  <si>
    <t xml:space="preserve">week </t>
  </si>
  <si>
    <t>Bedrijfsaansprakelijkheidsverzekering verhogen naar minimaal € 5.000.000 per geval</t>
  </si>
  <si>
    <t>Naam inschrijver:</t>
  </si>
  <si>
    <t>Naam tekenbevoegde:</t>
  </si>
  <si>
    <t>Handtekening:</t>
  </si>
  <si>
    <t>Blauwe velden zijn invulbaar.</t>
  </si>
  <si>
    <t>Bijlage 4AD Prijsformulier 'Opsporen Ontplofbare Oorlogsresten'</t>
  </si>
  <si>
    <t>Bij niet of niet volledig invullen van het prijzenblad, bij wijzigingen en/of aanvullingen wordt de inschrijving ongeldig verklaard.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</si>
</sst>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5" fillId="7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0" xfId="0" applyFont="1" applyFill="1" applyProtection="1"/>
    <xf numFmtId="0" fontId="1" fillId="6" borderId="0" xfId="0" applyFont="1" applyFill="1" applyProtection="1"/>
    <xf numFmtId="0" fontId="1" fillId="2" borderId="0" xfId="0" applyFont="1" applyFill="1" applyProtection="1"/>
    <xf numFmtId="0" fontId="0" fillId="0" borderId="0" xfId="0" applyProtection="1"/>
    <xf numFmtId="0" fontId="2" fillId="6" borderId="0" xfId="0" applyFont="1" applyFill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164" fontId="5" fillId="5" borderId="4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vertical="center" wrapText="1"/>
    </xf>
    <xf numFmtId="0" fontId="5" fillId="2" borderId="0" xfId="0" applyFont="1" applyFill="1" applyAlignment="1" applyProtection="1">
      <alignment horizontal="center" vertical="center" wrapText="1"/>
    </xf>
    <xf numFmtId="164" fontId="5" fillId="2" borderId="0" xfId="0" applyNumberFormat="1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center"/>
    </xf>
    <xf numFmtId="0" fontId="6" fillId="0" borderId="0" xfId="0" applyFont="1" applyBorder="1" applyAlignment="1" applyProtection="1">
      <alignment vertical="center"/>
    </xf>
    <xf numFmtId="0" fontId="0" fillId="0" borderId="5" xfId="0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0" fillId="7" borderId="5" xfId="0" applyFill="1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380239</xdr:colOff>
      <xdr:row>37</xdr:row>
      <xdr:rowOff>86487</xdr:rowOff>
    </xdr:from>
    <xdr:to>
      <xdr:col>3</xdr:col>
      <xdr:colOff>523876</xdr:colOff>
      <xdr:row>39</xdr:row>
      <xdr:rowOff>9525</xdr:rowOff>
    </xdr:to>
    <xdr:sp macro="" textlink="">
      <xdr:nvSpPr>
        <xdr:cNvPr id="2" name="PIJL-RECHTS 1">
          <a:extLst>
            <a:ext uri="{FF2B5EF4-FFF2-40B4-BE49-F238E27FC236}">
              <a16:creationId xmlns:a16="http://schemas.microsoft.com/office/drawing/2014/main" id="{936FCFB8-86A3-4BFD-9045-F1FFF236FE52}"/>
            </a:ext>
          </a:extLst>
        </xdr:cNvPr>
        <xdr:cNvSpPr/>
      </xdr:nvSpPr>
      <xdr:spPr>
        <a:xfrm rot="16200000">
          <a:off x="5653089" y="9101137"/>
          <a:ext cx="304038" cy="14363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C591-6E3E-4F61-9789-8CEFE0282C79}">
  <dimension ref="A1:E55"/>
  <sheetViews>
    <sheetView tabSelected="1" workbookViewId="0">
      <selection activeCell="D5" sqref="D5"/>
    </sheetView>
  </sheetViews>
  <sheetFormatPr defaultRowHeight="15" x14ac:dyDescent="0.25"/>
  <cols>
    <col min="1" max="1" width="59.85546875" style="6" customWidth="1"/>
    <col min="2" max="4" width="9.140625" style="6"/>
    <col min="5" max="5" width="11" style="6" customWidth="1"/>
    <col min="6" max="16384" width="9.140625" style="6"/>
  </cols>
  <sheetData>
    <row r="1" spans="1:5" x14ac:dyDescent="0.25">
      <c r="A1" s="3" t="s">
        <v>63</v>
      </c>
      <c r="B1" s="4"/>
      <c r="C1" s="4"/>
      <c r="D1" s="4"/>
      <c r="E1" s="5"/>
    </row>
    <row r="2" spans="1:5" ht="15.75" thickBot="1" x14ac:dyDescent="0.3">
      <c r="A2" s="7" t="s">
        <v>64</v>
      </c>
      <c r="B2" s="4"/>
      <c r="C2" s="4"/>
      <c r="D2" s="4"/>
      <c r="E2" s="5"/>
    </row>
    <row r="3" spans="1:5" ht="23.25" thickBot="1" x14ac:dyDescent="0.3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</row>
    <row r="4" spans="1:5" ht="15.75" thickBot="1" x14ac:dyDescent="0.3">
      <c r="A4" s="10" t="s">
        <v>5</v>
      </c>
      <c r="B4" s="11"/>
      <c r="C4" s="11"/>
      <c r="D4" s="11"/>
      <c r="E4" s="11"/>
    </row>
    <row r="5" spans="1:5" ht="18.75" customHeight="1" thickBot="1" x14ac:dyDescent="0.3">
      <c r="A5" s="12" t="s">
        <v>35</v>
      </c>
      <c r="B5" s="13">
        <v>500</v>
      </c>
      <c r="C5" s="13" t="s">
        <v>6</v>
      </c>
      <c r="D5" s="1"/>
      <c r="E5" s="14">
        <f t="shared" ref="E5:E16" si="0">SUM(B5*D5)</f>
        <v>0</v>
      </c>
    </row>
    <row r="6" spans="1:5" ht="16.5" customHeight="1" thickBot="1" x14ac:dyDescent="0.3">
      <c r="A6" s="12" t="s">
        <v>36</v>
      </c>
      <c r="B6" s="13">
        <v>250</v>
      </c>
      <c r="C6" s="13" t="s">
        <v>6</v>
      </c>
      <c r="D6" s="1"/>
      <c r="E6" s="14">
        <f t="shared" si="0"/>
        <v>0</v>
      </c>
    </row>
    <row r="7" spans="1:5" ht="15.75" customHeight="1" thickBot="1" x14ac:dyDescent="0.3">
      <c r="A7" s="12" t="s">
        <v>37</v>
      </c>
      <c r="B7" s="13">
        <v>350</v>
      </c>
      <c r="C7" s="13" t="s">
        <v>6</v>
      </c>
      <c r="D7" s="1"/>
      <c r="E7" s="14">
        <f t="shared" si="0"/>
        <v>0</v>
      </c>
    </row>
    <row r="8" spans="1:5" ht="15.75" customHeight="1" thickBot="1" x14ac:dyDescent="0.3">
      <c r="A8" s="12" t="s">
        <v>7</v>
      </c>
      <c r="B8" s="13">
        <v>150</v>
      </c>
      <c r="C8" s="13" t="s">
        <v>6</v>
      </c>
      <c r="D8" s="1"/>
      <c r="E8" s="14">
        <f t="shared" si="0"/>
        <v>0</v>
      </c>
    </row>
    <row r="9" spans="1:5" ht="14.25" customHeight="1" thickBot="1" x14ac:dyDescent="0.3">
      <c r="A9" s="12" t="s">
        <v>30</v>
      </c>
      <c r="B9" s="13">
        <v>100</v>
      </c>
      <c r="C9" s="13" t="s">
        <v>6</v>
      </c>
      <c r="D9" s="1"/>
      <c r="E9" s="14">
        <f t="shared" si="0"/>
        <v>0</v>
      </c>
    </row>
    <row r="10" spans="1:5" ht="14.25" customHeight="1" thickBot="1" x14ac:dyDescent="0.3">
      <c r="A10" s="15" t="s">
        <v>25</v>
      </c>
      <c r="B10" s="16"/>
      <c r="C10" s="16"/>
      <c r="D10" s="17"/>
      <c r="E10" s="17"/>
    </row>
    <row r="11" spans="1:5" ht="14.25" customHeight="1" thickBot="1" x14ac:dyDescent="0.3">
      <c r="A11" s="12" t="s">
        <v>26</v>
      </c>
      <c r="B11" s="13">
        <v>16</v>
      </c>
      <c r="C11" s="13" t="s">
        <v>13</v>
      </c>
      <c r="D11" s="1"/>
      <c r="E11" s="14">
        <f t="shared" si="0"/>
        <v>0</v>
      </c>
    </row>
    <row r="12" spans="1:5" ht="14.25" customHeight="1" thickBot="1" x14ac:dyDescent="0.3">
      <c r="A12" s="12" t="s">
        <v>28</v>
      </c>
      <c r="B12" s="13">
        <v>8</v>
      </c>
      <c r="C12" s="13" t="s">
        <v>13</v>
      </c>
      <c r="D12" s="1"/>
      <c r="E12" s="14">
        <f t="shared" si="0"/>
        <v>0</v>
      </c>
    </row>
    <row r="13" spans="1:5" ht="14.25" customHeight="1" thickBot="1" x14ac:dyDescent="0.3">
      <c r="A13" s="12" t="s">
        <v>29</v>
      </c>
      <c r="B13" s="13">
        <v>8</v>
      </c>
      <c r="C13" s="13" t="s">
        <v>13</v>
      </c>
      <c r="D13" s="1"/>
      <c r="E13" s="14">
        <f t="shared" si="0"/>
        <v>0</v>
      </c>
    </row>
    <row r="14" spans="1:5" ht="14.25" customHeight="1" thickBot="1" x14ac:dyDescent="0.3">
      <c r="A14" s="12" t="s">
        <v>31</v>
      </c>
      <c r="B14" s="13">
        <v>6</v>
      </c>
      <c r="C14" s="13" t="s">
        <v>13</v>
      </c>
      <c r="D14" s="1"/>
      <c r="E14" s="14">
        <f t="shared" si="0"/>
        <v>0</v>
      </c>
    </row>
    <row r="15" spans="1:5" ht="14.25" customHeight="1" thickBot="1" x14ac:dyDescent="0.3">
      <c r="A15" s="10" t="s">
        <v>56</v>
      </c>
      <c r="B15" s="11"/>
      <c r="C15" s="11"/>
      <c r="D15" s="11"/>
      <c r="E15" s="11"/>
    </row>
    <row r="16" spans="1:5" ht="14.25" customHeight="1" thickBot="1" x14ac:dyDescent="0.3">
      <c r="A16" s="12" t="s">
        <v>58</v>
      </c>
      <c r="B16" s="13">
        <v>4</v>
      </c>
      <c r="C16" s="13" t="s">
        <v>57</v>
      </c>
      <c r="D16" s="1"/>
      <c r="E16" s="14">
        <f t="shared" si="0"/>
        <v>0</v>
      </c>
    </row>
    <row r="17" spans="1:5" ht="15.75" thickBot="1" x14ac:dyDescent="0.3">
      <c r="A17" s="10" t="s">
        <v>8</v>
      </c>
      <c r="B17" s="11"/>
      <c r="C17" s="11"/>
      <c r="D17" s="11"/>
      <c r="E17" s="11"/>
    </row>
    <row r="18" spans="1:5" ht="16.5" customHeight="1" thickBot="1" x14ac:dyDescent="0.3">
      <c r="A18" s="12" t="s">
        <v>38</v>
      </c>
      <c r="B18" s="13">
        <v>200</v>
      </c>
      <c r="C18" s="13" t="s">
        <v>6</v>
      </c>
      <c r="D18" s="1"/>
      <c r="E18" s="14">
        <f t="shared" ref="E18" si="1">SUM(B18*D18)</f>
        <v>0</v>
      </c>
    </row>
    <row r="19" spans="1:5" ht="15.75" thickBot="1" x14ac:dyDescent="0.3">
      <c r="A19" s="18" t="s">
        <v>39</v>
      </c>
      <c r="B19" s="19">
        <v>200</v>
      </c>
      <c r="C19" s="19" t="s">
        <v>6</v>
      </c>
      <c r="D19" s="2"/>
      <c r="E19" s="20">
        <f>SUM(B19*D19)</f>
        <v>0</v>
      </c>
    </row>
    <row r="20" spans="1:5" ht="16.5" customHeight="1" thickBot="1" x14ac:dyDescent="0.3">
      <c r="A20" s="12" t="s">
        <v>40</v>
      </c>
      <c r="B20" s="13">
        <v>75</v>
      </c>
      <c r="C20" s="13" t="s">
        <v>6</v>
      </c>
      <c r="D20" s="2"/>
      <c r="E20" s="20">
        <f>SUM(B20*D20)</f>
        <v>0</v>
      </c>
    </row>
    <row r="21" spans="1:5" ht="18.75" customHeight="1" thickBot="1" x14ac:dyDescent="0.3">
      <c r="A21" s="12" t="s">
        <v>41</v>
      </c>
      <c r="B21" s="13">
        <v>175</v>
      </c>
      <c r="C21" s="13" t="s">
        <v>6</v>
      </c>
      <c r="D21" s="1"/>
      <c r="E21" s="14">
        <f>SUM(B21*D21)</f>
        <v>0</v>
      </c>
    </row>
    <row r="22" spans="1:5" ht="16.5" customHeight="1" thickBot="1" x14ac:dyDescent="0.3">
      <c r="A22" s="12" t="s">
        <v>42</v>
      </c>
      <c r="B22" s="13">
        <v>20</v>
      </c>
      <c r="C22" s="13" t="s">
        <v>6</v>
      </c>
      <c r="D22" s="1"/>
      <c r="E22" s="14">
        <f t="shared" ref="E22:E31" si="2">SUM(B22*D22)</f>
        <v>0</v>
      </c>
    </row>
    <row r="23" spans="1:5" ht="15.75" customHeight="1" thickBot="1" x14ac:dyDescent="0.3">
      <c r="A23" s="12" t="s">
        <v>43</v>
      </c>
      <c r="B23" s="13">
        <v>20</v>
      </c>
      <c r="C23" s="13" t="s">
        <v>6</v>
      </c>
      <c r="D23" s="1"/>
      <c r="E23" s="14">
        <f t="shared" si="2"/>
        <v>0</v>
      </c>
    </row>
    <row r="24" spans="1:5" ht="19.5" customHeight="1" thickBot="1" x14ac:dyDescent="0.3">
      <c r="A24" s="12" t="s">
        <v>44</v>
      </c>
      <c r="B24" s="13">
        <v>50</v>
      </c>
      <c r="C24" s="13" t="s">
        <v>6</v>
      </c>
      <c r="D24" s="1"/>
      <c r="E24" s="14">
        <f t="shared" si="2"/>
        <v>0</v>
      </c>
    </row>
    <row r="25" spans="1:5" ht="15" customHeight="1" thickBot="1" x14ac:dyDescent="0.3">
      <c r="A25" s="12" t="s">
        <v>9</v>
      </c>
      <c r="B25" s="13">
        <v>500</v>
      </c>
      <c r="C25" s="13" t="s">
        <v>6</v>
      </c>
      <c r="D25" s="1"/>
      <c r="E25" s="14">
        <f t="shared" si="2"/>
        <v>0</v>
      </c>
    </row>
    <row r="26" spans="1:5" ht="15.75" customHeight="1" thickBot="1" x14ac:dyDescent="0.3">
      <c r="A26" s="12" t="s">
        <v>10</v>
      </c>
      <c r="B26" s="13">
        <v>20</v>
      </c>
      <c r="C26" s="13" t="s">
        <v>6</v>
      </c>
      <c r="D26" s="1"/>
      <c r="E26" s="14">
        <f t="shared" si="2"/>
        <v>0</v>
      </c>
    </row>
    <row r="27" spans="1:5" ht="17.25" customHeight="1" thickBot="1" x14ac:dyDescent="0.3">
      <c r="A27" s="12" t="s">
        <v>27</v>
      </c>
      <c r="B27" s="13">
        <v>400</v>
      </c>
      <c r="C27" s="13" t="s">
        <v>6</v>
      </c>
      <c r="D27" s="1"/>
      <c r="E27" s="14">
        <f t="shared" si="2"/>
        <v>0</v>
      </c>
    </row>
    <row r="28" spans="1:5" ht="17.25" customHeight="1" thickBot="1" x14ac:dyDescent="0.3">
      <c r="A28" s="12" t="s">
        <v>24</v>
      </c>
      <c r="B28" s="13">
        <v>100</v>
      </c>
      <c r="C28" s="13" t="s">
        <v>6</v>
      </c>
      <c r="D28" s="1"/>
      <c r="E28" s="14">
        <v>0</v>
      </c>
    </row>
    <row r="29" spans="1:5" ht="18" customHeight="1" thickBot="1" x14ac:dyDescent="0.3">
      <c r="A29" s="12" t="s">
        <v>45</v>
      </c>
      <c r="B29" s="13">
        <v>100</v>
      </c>
      <c r="C29" s="13" t="s">
        <v>11</v>
      </c>
      <c r="D29" s="1"/>
      <c r="E29" s="14">
        <f t="shared" si="2"/>
        <v>0</v>
      </c>
    </row>
    <row r="30" spans="1:5" ht="15.75" thickBot="1" x14ac:dyDescent="0.3">
      <c r="A30" s="12" t="s">
        <v>33</v>
      </c>
      <c r="B30" s="13">
        <v>40</v>
      </c>
      <c r="C30" s="13" t="s">
        <v>11</v>
      </c>
      <c r="D30" s="1"/>
      <c r="E30" s="14">
        <f t="shared" si="2"/>
        <v>0</v>
      </c>
    </row>
    <row r="31" spans="1:5" ht="15.75" thickBot="1" x14ac:dyDescent="0.3">
      <c r="A31" s="12" t="s">
        <v>12</v>
      </c>
      <c r="B31" s="13">
        <v>40</v>
      </c>
      <c r="C31" s="13" t="s">
        <v>11</v>
      </c>
      <c r="D31" s="1"/>
      <c r="E31" s="14">
        <f t="shared" si="2"/>
        <v>0</v>
      </c>
    </row>
    <row r="32" spans="1:5" ht="17.25" customHeight="1" thickBot="1" x14ac:dyDescent="0.3">
      <c r="A32" s="12" t="s">
        <v>14</v>
      </c>
      <c r="B32" s="13">
        <v>50</v>
      </c>
      <c r="C32" s="13" t="s">
        <v>16</v>
      </c>
      <c r="D32" s="1"/>
      <c r="E32" s="14">
        <f>SUM(B32*D32)</f>
        <v>0</v>
      </c>
    </row>
    <row r="33" spans="1:5" ht="15.75" thickBot="1" x14ac:dyDescent="0.3">
      <c r="A33" s="12" t="s">
        <v>15</v>
      </c>
      <c r="B33" s="13">
        <v>50</v>
      </c>
      <c r="C33" s="13" t="s">
        <v>16</v>
      </c>
      <c r="D33" s="1"/>
      <c r="E33" s="14">
        <f>SUM(B33*D33)</f>
        <v>0</v>
      </c>
    </row>
    <row r="34" spans="1:5" ht="23.25" thickBot="1" x14ac:dyDescent="0.3">
      <c r="A34" s="12" t="s">
        <v>52</v>
      </c>
      <c r="B34" s="13">
        <v>12</v>
      </c>
      <c r="C34" s="13" t="s">
        <v>32</v>
      </c>
      <c r="D34" s="1"/>
      <c r="E34" s="14">
        <f>SUM(B34*D34)</f>
        <v>0</v>
      </c>
    </row>
    <row r="35" spans="1:5" ht="15.75" thickBot="1" x14ac:dyDescent="0.3">
      <c r="A35" s="12" t="s">
        <v>53</v>
      </c>
      <c r="B35" s="13">
        <v>6</v>
      </c>
      <c r="C35" s="13" t="s">
        <v>17</v>
      </c>
      <c r="D35" s="1"/>
      <c r="E35" s="14">
        <f>SUM(B35*D35)</f>
        <v>0</v>
      </c>
    </row>
    <row r="36" spans="1:5" ht="15.75" thickBot="1" x14ac:dyDescent="0.3">
      <c r="A36" s="12" t="s">
        <v>54</v>
      </c>
      <c r="B36" s="13">
        <v>12</v>
      </c>
      <c r="C36" s="13" t="s">
        <v>17</v>
      </c>
      <c r="D36" s="1"/>
      <c r="E36" s="14">
        <f>SUM(B36*D36)</f>
        <v>0</v>
      </c>
    </row>
    <row r="37" spans="1:5" ht="15.75" thickBot="1" x14ac:dyDescent="0.3">
      <c r="A37" s="12"/>
      <c r="B37" s="13"/>
      <c r="C37" s="21"/>
      <c r="D37" s="21" t="s">
        <v>18</v>
      </c>
      <c r="E37" s="22">
        <f>SUM(E5:E36)</f>
        <v>0</v>
      </c>
    </row>
    <row r="38" spans="1:5" x14ac:dyDescent="0.25">
      <c r="A38" s="23"/>
      <c r="B38" s="24"/>
      <c r="C38" s="24"/>
      <c r="D38" s="24"/>
      <c r="E38" s="25"/>
    </row>
    <row r="39" spans="1:5" x14ac:dyDescent="0.25">
      <c r="A39" s="26" t="s">
        <v>19</v>
      </c>
      <c r="B39" s="5"/>
      <c r="C39" s="5"/>
      <c r="D39" s="27"/>
      <c r="E39" s="5"/>
    </row>
    <row r="40" spans="1:5" x14ac:dyDescent="0.25">
      <c r="A40" s="26" t="s">
        <v>46</v>
      </c>
      <c r="B40" s="5"/>
      <c r="C40" s="5"/>
      <c r="D40" s="27" t="s">
        <v>20</v>
      </c>
      <c r="E40" s="5"/>
    </row>
    <row r="41" spans="1:5" x14ac:dyDescent="0.25">
      <c r="A41" s="26" t="s">
        <v>47</v>
      </c>
      <c r="B41" s="5"/>
      <c r="C41" s="5"/>
      <c r="D41" s="27" t="s">
        <v>21</v>
      </c>
      <c r="E41" s="5"/>
    </row>
    <row r="42" spans="1:5" x14ac:dyDescent="0.25">
      <c r="A42" s="26" t="s">
        <v>48</v>
      </c>
      <c r="B42" s="5"/>
      <c r="C42" s="5"/>
      <c r="D42" s="5"/>
      <c r="E42" s="5"/>
    </row>
    <row r="43" spans="1:5" x14ac:dyDescent="0.25">
      <c r="A43" s="26" t="s">
        <v>49</v>
      </c>
      <c r="B43" s="5"/>
      <c r="C43" s="5"/>
      <c r="D43" s="5"/>
      <c r="E43" s="5"/>
    </row>
    <row r="44" spans="1:5" x14ac:dyDescent="0.25">
      <c r="A44" s="26" t="s">
        <v>50</v>
      </c>
      <c r="B44" s="5"/>
      <c r="C44" s="5"/>
      <c r="D44" s="5"/>
      <c r="E44" s="5"/>
    </row>
    <row r="45" spans="1:5" x14ac:dyDescent="0.25">
      <c r="A45" s="26" t="s">
        <v>34</v>
      </c>
      <c r="B45" s="5"/>
      <c r="C45" s="5"/>
      <c r="D45" s="5"/>
      <c r="E45" s="5"/>
    </row>
    <row r="46" spans="1:5" x14ac:dyDescent="0.25">
      <c r="A46" s="28" t="s">
        <v>51</v>
      </c>
      <c r="B46" s="5"/>
      <c r="C46" s="5"/>
      <c r="D46" s="5"/>
      <c r="E46" s="5"/>
    </row>
    <row r="47" spans="1:5" x14ac:dyDescent="0.25">
      <c r="A47" s="28" t="s">
        <v>55</v>
      </c>
      <c r="B47" s="5"/>
      <c r="C47" s="5"/>
      <c r="D47" s="5"/>
      <c r="E47" s="5"/>
    </row>
    <row r="48" spans="1:5" x14ac:dyDescent="0.25">
      <c r="A48" s="26" t="s">
        <v>22</v>
      </c>
      <c r="B48" s="5"/>
      <c r="C48" s="5"/>
      <c r="D48" s="5"/>
      <c r="E48" s="5"/>
    </row>
    <row r="50" spans="1:5" ht="21.75" customHeight="1" x14ac:dyDescent="0.25">
      <c r="A50" s="29" t="s">
        <v>59</v>
      </c>
      <c r="B50" s="31"/>
      <c r="C50" s="31"/>
      <c r="D50" s="31"/>
      <c r="E50" s="31"/>
    </row>
    <row r="51" spans="1:5" ht="25.5" customHeight="1" x14ac:dyDescent="0.25">
      <c r="A51" s="29" t="s">
        <v>60</v>
      </c>
      <c r="B51" s="31"/>
      <c r="C51" s="31"/>
      <c r="D51" s="31"/>
      <c r="E51" s="31"/>
    </row>
    <row r="52" spans="1:5" ht="42.75" customHeight="1" x14ac:dyDescent="0.25">
      <c r="A52" s="29" t="s">
        <v>61</v>
      </c>
      <c r="B52" s="31"/>
      <c r="C52" s="31"/>
      <c r="D52" s="31"/>
      <c r="E52" s="31"/>
    </row>
    <row r="53" spans="1:5" ht="25.5" customHeight="1" x14ac:dyDescent="0.25">
      <c r="A53" s="29" t="s">
        <v>23</v>
      </c>
      <c r="B53" s="31"/>
      <c r="C53" s="31"/>
      <c r="D53" s="31"/>
      <c r="E53" s="31"/>
    </row>
    <row r="55" spans="1:5" x14ac:dyDescent="0.25">
      <c r="A55" s="30" t="s">
        <v>62</v>
      </c>
    </row>
  </sheetData>
  <sheetProtection algorithmName="SHA-512" hashValue="66R7GjTBOvTlnQ8SUgMxZxP/SdiTMzTlJ9oZ6RlhfBc7me/tu3Yq3aB/edDVjINA7sJ59/MXAKQCbGrMlGrZfQ==" saltValue="Gbm+rG5CEmDhQ8cYvHV/VQ==" spinCount="100000" sheet="1" objects="1" scenarios="1"/>
  <mergeCells count="4">
    <mergeCell ref="B53:E53"/>
    <mergeCell ref="B50:E50"/>
    <mergeCell ref="B51:E51"/>
    <mergeCell ref="B52:E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Cornelissen, Peter</dc:creator>
  <cp:lastModifiedBy>Hardeman, Simone</cp:lastModifiedBy>
  <dcterms:created xsi:type="dcterms:W3CDTF">2024-03-28T05:51:07Z</dcterms:created>
  <dcterms:modified xsi:type="dcterms:W3CDTF">2024-06-04T05:48:31Z</dcterms:modified>
</cp:coreProperties>
</file>