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1"/>
  <workbookPr filterPrivacy="1" defaultThemeVersion="124226"/>
  <xr:revisionPtr revIDLastSave="208" documentId="13_ncr:1_{30C931EE-5CBF-C647-B4C2-9DB49A5E3D98}" xr6:coauthVersionLast="47" xr6:coauthVersionMax="47" xr10:uidLastSave="{78923E9D-8DE8-474C-B1BA-161B19FA5D3E}"/>
  <bookViews>
    <workbookView xWindow="0" yWindow="500" windowWidth="68800" windowHeight="27100" xr2:uid="{00000000-000D-0000-FFFF-FFFF00000000}"/>
  </bookViews>
  <sheets>
    <sheet name="Prijzenblad" sheetId="1" r:id="rId1"/>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C39" i="1"/>
  <c r="C43" i="1" s="1"/>
  <c r="C22" i="1"/>
  <c r="C18" i="1"/>
  <c r="C11" i="1"/>
  <c r="C12" i="1"/>
  <c r="C13" i="1"/>
  <c r="C14" i="1"/>
  <c r="C15" i="1"/>
  <c r="C16" i="1"/>
  <c r="C17" i="1"/>
  <c r="C10" i="1"/>
  <c r="C23" i="1"/>
  <c r="C24" i="1"/>
  <c r="C25" i="1"/>
  <c r="C26" i="1"/>
  <c r="C27" i="1"/>
  <c r="C28" i="1"/>
  <c r="C29" i="1"/>
  <c r="C30" i="1" l="1"/>
  <c r="C19" i="1"/>
  <c r="C31" i="1" l="1"/>
</calcChain>
</file>

<file path=xl/sharedStrings.xml><?xml version="1.0" encoding="utf-8"?>
<sst xmlns="http://schemas.openxmlformats.org/spreadsheetml/2006/main" count="52" uniqueCount="41">
  <si>
    <t xml:space="preserve">De Opdrachtgever wil middels dit prijssjabloon een gedegen inzicht verkrijgen in de prijsstelling van de verschillende Oplossingen om deze goed te kunnen vergelijken. De Opdrachtgever vraagt om prijzen op basis van ‘fixed price’ en conform de uitgangspunten zoals opgenomen in onderstaande TCO berekening. Onderstaande TCO geeft geen enkele verplichting tot afname en dient slechts om een vergelijking te kunnen maken tussen de verschillende Oplossingen.
</t>
  </si>
  <si>
    <t>Total Cost of Ownership</t>
  </si>
  <si>
    <t xml:space="preserve">De berekening van de prijs (P) excl. btw zal plaatsvinden op basis van de totale kosten gedurende de looptijd inclusief alle verlengingsopties. Alle prijzen zijn excl. btw. De angeboden licentie dient een onbeperkt gebruik mogelijk te maken van de Oplossing op basis van de volgende uitgangspunten: </t>
  </si>
  <si>
    <t>De Oplossing</t>
  </si>
  <si>
    <t>Implementatiekosten</t>
  </si>
  <si>
    <t>Eenmalig</t>
  </si>
  <si>
    <t>Totaal</t>
  </si>
  <si>
    <t>Projectmanagement</t>
  </si>
  <si>
    <t>Hosting/onderhoud/Gebruiksrechten gedurende implementatie</t>
  </si>
  <si>
    <t>Opleiding/training</t>
  </si>
  <si>
    <t>Conversie/migratie</t>
  </si>
  <si>
    <t>Realiseren koppelingen</t>
  </si>
  <si>
    <t>Inrichten processen</t>
  </si>
  <si>
    <t>Eventuele overige implementatiekosten</t>
  </si>
  <si>
    <t>…</t>
  </si>
  <si>
    <t>TOTAAL IMPLEMENTATIEKOSTEN</t>
  </si>
  <si>
    <t>Jaarlijkse kosten</t>
  </si>
  <si>
    <t>Jaarlijks</t>
  </si>
  <si>
    <t>TOTAAL GEBRUIKSRECHTEN/HOSTING/ONDERHOUD</t>
  </si>
  <si>
    <t>TOTAAL TCO</t>
  </si>
  <si>
    <t>PRIJSPLAFOND:</t>
  </si>
  <si>
    <t>Additionele ondersteunende uren</t>
  </si>
  <si>
    <t>Aantal fictieve uren aanvullende ondersteuning:</t>
  </si>
  <si>
    <t>Rol</t>
  </si>
  <si>
    <t>Uurtarief</t>
  </si>
  <si>
    <t xml:space="preserve">Projectleider </t>
  </si>
  <si>
    <t>Trainer</t>
  </si>
  <si>
    <t>Technisch consultant</t>
  </si>
  <si>
    <t>Functioneel consultant</t>
  </si>
  <si>
    <t>KOSTEN AANVULLENDE ONDERSTEUNING:</t>
  </si>
  <si>
    <t>TOTAAL INSCHRIJFSOM:</t>
  </si>
  <si>
    <t>ONDERTEKENING</t>
  </si>
  <si>
    <t>Naam</t>
  </si>
  <si>
    <t>Functie</t>
  </si>
  <si>
    <t>Datum</t>
  </si>
  <si>
    <t>Handtekening</t>
  </si>
  <si>
    <t>Bijlage 1 - Prijzenblad Collectiebeheersysteem Collectie Overijssel</t>
  </si>
  <si>
    <t xml:space="preserve">Afname van de Oplossing voor een periode (in jaren) van (4 jaar vast + 3x 2 jaar verlenging);
</t>
  </si>
  <si>
    <t xml:space="preserve">De implementatiekosten excl. btw omvat de eenmalige kosten voor afname van Onderhoud, Gebruiksrechten tijdens de implementatie  inclusief de installatie en configuratie van de door u aangeboden Oplossing (incl. alle eventuele add-ons, aangeboden wensen, additionele applicatie(module)s en (configuratie)tools, en koppelingen etc.). Ook de trainingen zijn onderdeel van de eenmalige kosten.
De jaarlijkse kosten zijn alle kosten om de ICT Oplossing conform het Beschrijvend document (inclusief bijlagen), Programma van Eisen, aangeboden wensen operationeel te houden. Specificeer in de regels 23 t/m 30 de verschillende modules waaruit de Oplossing (en Inschrijving) is opgebouwd.
De jaarlijkse prijs excl. btw omvat alle bijkomende kosten voor het gebruik (Gebruiksrechten, onderhoud, hosting, ondersteuning conform SLA, etc.) per jaar. Indien de prijs van een component onderdeel is van de aangeboden functionaliteit kunt u volstaan met het invullen van “€ 0,-“.
</t>
  </si>
  <si>
    <t>PRIJSDREMPEL:</t>
  </si>
  <si>
    <t>De eerder genoemde prijzen voor de Oplossing, koppelingen en trainingen zijn inclusief de hiervoor benodigde uren. Beschrijf hieronder de uurtarieven voor eventuele aanvullende opdrachten die niet vallen onder de huidige uitvraag. Uurtarieven excl. btw zijn inclusief alles kosten (zoals eventuele reis- en verblijfkosten).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</si>
</sst>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quot;€&quot;\ * #,##0.00_ ;_ &quot;€&quot;\ * \-#,##0.00_ ;_ &quot;€&quot;\ * &quot;-&quot;??_ ;_ @_ "/>
    <numFmt numFmtId="165" formatCode="&quot;€&quot;\ #,##0.00"/>
  </numFmts>
  <fonts count="10" x14ac:knownFonts="1">
    <font>
      <sz val="11"/>
      <color theme="1"/>
      <name val="Calibri"/>
      <family val="2"/>
      <scheme val="minor"/>
    </font>
    <font>
      <sz val="11"/>
      <name val="Calibri"/>
      <family val="2"/>
      <scheme val="minor"/>
    </font>
    <font>
      <b/>
      <sz val="11"/>
      <name val="Calibri"/>
      <family val="2"/>
      <scheme val="minor"/>
    </font>
    <font>
      <sz val="11"/>
      <name val="Calibri"/>
      <family val="2"/>
      <scheme val="minor"/>
    </font>
    <font>
      <sz val="9.5"/>
      <name val="Trebuchet MS"/>
      <family val="2"/>
    </font>
    <font>
      <sz val="9.5"/>
      <color theme="0"/>
      <name val="Trebuchet MS"/>
      <family val="2"/>
    </font>
    <font>
      <b/>
      <sz val="11"/>
      <color theme="0"/>
      <name val="Calibri"/>
      <family val="2"/>
      <scheme val="minor"/>
    </font>
    <font>
      <sz val="11"/>
      <color theme="0"/>
      <name val="Calibri"/>
      <family val="2"/>
      <scheme val="minor"/>
    </font>
    <font>
      <b/>
      <sz val="10"/>
      <name val="Verdana"/>
      <family val="2"/>
    </font>
    <font>
      <b/>
      <sz val="14"/>
      <color theme="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C000"/>
      </left>
      <right style="medium">
        <color rgb="FFFFC000"/>
      </right>
      <top style="medium">
        <color rgb="FFFFC000"/>
      </top>
      <bottom style="medium">
        <color rgb="FFFFC000"/>
      </bottom>
      <diagonal/>
    </border>
    <border>
      <left/>
      <right style="thin">
        <color indexed="64"/>
      </right>
      <top/>
      <bottom style="thin">
        <color indexed="64"/>
      </bottom>
      <diagonal/>
    </border>
    <border>
      <left style="medium">
        <color rgb="FFFFC000"/>
      </left>
      <right style="medium">
        <color rgb="FFFFC000"/>
      </right>
      <top style="medium">
        <color rgb="FFFFC000"/>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9" fillId="2" borderId="2" xfId="0" applyFont="1" applyFill="1" applyBorder="1" applyAlignment="1" applyProtection="1">
      <alignment horizontal="left"/>
    </xf>
    <xf numFmtId="0" fontId="9" fillId="2" borderId="3" xfId="0" applyFont="1" applyFill="1" applyBorder="1" applyAlignment="1" applyProtection="1">
      <alignment horizontal="left"/>
    </xf>
    <xf numFmtId="0" fontId="9" fillId="2" borderId="4" xfId="0" applyFont="1" applyFill="1" applyBorder="1" applyAlignment="1" applyProtection="1">
      <alignment horizontal="left"/>
    </xf>
    <xf numFmtId="0" fontId="3" fillId="0" borderId="0" xfId="0" applyFont="1" applyProtection="1"/>
    <xf numFmtId="0" fontId="1" fillId="0" borderId="1" xfId="0" applyFont="1" applyBorder="1" applyAlignment="1" applyProtection="1">
      <alignment horizontal="left" vertical="top" wrapText="1"/>
    </xf>
    <xf numFmtId="0" fontId="6" fillId="7" borderId="2" xfId="0" applyFont="1" applyFill="1" applyBorder="1" applyAlignment="1" applyProtection="1">
      <alignment horizontal="left"/>
    </xf>
    <xf numFmtId="0" fontId="6" fillId="7" borderId="3" xfId="0" applyFont="1" applyFill="1" applyBorder="1" applyAlignment="1" applyProtection="1">
      <alignment horizontal="left"/>
    </xf>
    <xf numFmtId="0" fontId="6" fillId="7" borderId="4" xfId="0" applyFont="1" applyFill="1" applyBorder="1" applyAlignment="1" applyProtection="1">
      <alignment horizontal="left"/>
    </xf>
    <xf numFmtId="0" fontId="1" fillId="0" borderId="2"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1" xfId="0" applyFont="1" applyBorder="1" applyAlignment="1" applyProtection="1">
      <alignment vertical="top" wrapText="1"/>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2" fillId="3" borderId="7" xfId="0" applyFont="1" applyFill="1" applyBorder="1" applyProtection="1"/>
    <xf numFmtId="0" fontId="2" fillId="3" borderId="7" xfId="0" applyFont="1" applyFill="1" applyBorder="1" applyAlignment="1" applyProtection="1">
      <alignment horizontal="right"/>
    </xf>
    <xf numFmtId="0" fontId="1" fillId="0" borderId="7" xfId="0" applyFont="1" applyBorder="1" applyProtection="1"/>
    <xf numFmtId="44" fontId="1" fillId="0" borderId="7" xfId="0" applyNumberFormat="1" applyFont="1" applyBorder="1" applyAlignment="1" applyProtection="1">
      <alignment horizontal="left" vertical="top" wrapText="1"/>
    </xf>
    <xf numFmtId="0" fontId="0" fillId="0" borderId="1" xfId="0" applyBorder="1" applyAlignment="1" applyProtection="1">
      <alignment horizontal="left" vertical="top" wrapText="1"/>
    </xf>
    <xf numFmtId="0" fontId="0" fillId="0" borderId="7" xfId="0" applyBorder="1" applyAlignment="1" applyProtection="1">
      <alignment horizontal="left" vertical="top" wrapText="1"/>
    </xf>
    <xf numFmtId="0" fontId="1" fillId="0" borderId="0" xfId="0" applyFont="1" applyProtection="1"/>
    <xf numFmtId="0" fontId="7" fillId="4" borderId="0" xfId="0" applyFont="1" applyFill="1" applyProtection="1"/>
    <xf numFmtId="0" fontId="6" fillId="4" borderId="8" xfId="0" applyFont="1" applyFill="1" applyBorder="1" applyAlignment="1" applyProtection="1">
      <alignment horizontal="right"/>
    </xf>
    <xf numFmtId="165" fontId="6" fillId="4" borderId="8" xfId="0" applyNumberFormat="1" applyFont="1" applyFill="1" applyBorder="1" applyProtection="1"/>
    <xf numFmtId="0" fontId="1" fillId="0" borderId="7" xfId="0" applyFont="1" applyBorder="1" applyAlignment="1" applyProtection="1">
      <alignment horizontal="left" vertical="top" wrapText="1"/>
    </xf>
    <xf numFmtId="44" fontId="6" fillId="4" borderId="8" xfId="0" applyNumberFormat="1" applyFont="1" applyFill="1" applyBorder="1" applyProtection="1"/>
    <xf numFmtId="44" fontId="6" fillId="4" borderId="1" xfId="0" applyNumberFormat="1" applyFont="1" applyFill="1" applyBorder="1" applyProtection="1"/>
    <xf numFmtId="0" fontId="5" fillId="4" borderId="2" xfId="0" applyFont="1" applyFill="1" applyBorder="1" applyAlignment="1" applyProtection="1">
      <alignment vertical="center" wrapText="1"/>
    </xf>
    <xf numFmtId="0" fontId="6" fillId="4" borderId="1" xfId="0" applyFont="1" applyFill="1" applyBorder="1" applyProtection="1"/>
    <xf numFmtId="0" fontId="2" fillId="0" borderId="2" xfId="0" applyFont="1" applyBorder="1" applyProtection="1"/>
    <xf numFmtId="165" fontId="2" fillId="0" borderId="12" xfId="0" applyNumberFormat="1" applyFont="1" applyBorder="1" applyProtection="1"/>
    <xf numFmtId="165" fontId="2" fillId="0" borderId="4" xfId="0" applyNumberFormat="1" applyFont="1" applyBorder="1" applyProtection="1"/>
    <xf numFmtId="0" fontId="1" fillId="0" borderId="1" xfId="0" applyFont="1" applyBorder="1" applyAlignment="1" applyProtection="1">
      <alignment horizontal="left" vertical="center" wrapText="1"/>
    </xf>
    <xf numFmtId="0" fontId="1" fillId="0" borderId="2" xfId="0" applyFont="1" applyBorder="1" applyAlignment="1" applyProtection="1">
      <alignment horizontal="right" vertical="center" wrapText="1"/>
    </xf>
    <xf numFmtId="0" fontId="1" fillId="0" borderId="4" xfId="0" applyFont="1" applyBorder="1" applyAlignment="1" applyProtection="1">
      <alignment horizontal="right" vertical="center" wrapText="1"/>
    </xf>
    <xf numFmtId="0" fontId="1" fillId="0" borderId="1" xfId="0" applyFont="1" applyBorder="1" applyAlignment="1" applyProtection="1">
      <alignment horizontal="center" vertical="center" wrapText="1"/>
    </xf>
    <xf numFmtId="0" fontId="2" fillId="3" borderId="2" xfId="0" applyFont="1" applyFill="1" applyBorder="1" applyProtection="1"/>
    <xf numFmtId="0" fontId="2" fillId="3" borderId="1" xfId="0" applyFont="1" applyFill="1" applyBorder="1" applyAlignment="1" applyProtection="1">
      <alignment horizontal="right"/>
    </xf>
    <xf numFmtId="0" fontId="4" fillId="0" borderId="2" xfId="0" applyFont="1" applyBorder="1" applyAlignment="1" applyProtection="1">
      <alignment vertical="center" wrapText="1"/>
    </xf>
    <xf numFmtId="165" fontId="2" fillId="0" borderId="5" xfId="0" applyNumberFormat="1" applyFont="1" applyBorder="1" applyAlignment="1" applyProtection="1">
      <alignment horizontal="right" vertical="center"/>
    </xf>
    <xf numFmtId="165" fontId="2" fillId="0" borderId="6" xfId="0" applyNumberFormat="1" applyFont="1" applyBorder="1" applyAlignment="1" applyProtection="1">
      <alignment horizontal="right" vertical="center"/>
    </xf>
    <xf numFmtId="0" fontId="4" fillId="0" borderId="2" xfId="0" applyFont="1" applyBorder="1" applyAlignment="1" applyProtection="1">
      <alignment horizontal="left" vertical="top" wrapText="1"/>
    </xf>
    <xf numFmtId="165" fontId="2" fillId="0" borderId="10" xfId="0" applyNumberFormat="1" applyFont="1" applyBorder="1" applyAlignment="1" applyProtection="1">
      <alignment horizontal="right" vertical="center"/>
    </xf>
    <xf numFmtId="165" fontId="6" fillId="4" borderId="1" xfId="0" applyNumberFormat="1" applyFont="1" applyFill="1" applyBorder="1" applyProtection="1"/>
    <xf numFmtId="0" fontId="7" fillId="0" borderId="0" xfId="0" applyFont="1" applyProtection="1"/>
    <xf numFmtId="0" fontId="5" fillId="0" borderId="0" xfId="0" applyFont="1" applyAlignment="1" applyProtection="1">
      <alignment vertical="center" wrapText="1"/>
    </xf>
    <xf numFmtId="0" fontId="6" fillId="0" borderId="0" xfId="0" applyFont="1" applyProtection="1"/>
    <xf numFmtId="165" fontId="6" fillId="0" borderId="0" xfId="0" applyNumberFormat="1" applyFont="1" applyProtection="1"/>
    <xf numFmtId="0" fontId="5" fillId="4" borderId="0" xfId="0" applyFont="1" applyFill="1" applyAlignment="1" applyProtection="1">
      <alignment vertical="center" wrapText="1"/>
    </xf>
    <xf numFmtId="0" fontId="6" fillId="4" borderId="0" xfId="0" applyFont="1" applyFill="1" applyProtection="1"/>
    <xf numFmtId="165" fontId="6" fillId="4" borderId="0" xfId="0" applyNumberFormat="1" applyFont="1" applyFill="1" applyProtection="1"/>
    <xf numFmtId="0" fontId="8" fillId="5" borderId="2" xfId="0" applyFont="1" applyFill="1" applyBorder="1" applyAlignment="1" applyProtection="1">
      <alignment horizontal="center" vertical="center"/>
    </xf>
    <xf numFmtId="0" fontId="0" fillId="0" borderId="3" xfId="0" applyBorder="1" applyProtection="1"/>
    <xf numFmtId="0" fontId="0" fillId="0" borderId="4" xfId="0" applyBorder="1" applyProtection="1"/>
    <xf numFmtId="0" fontId="0" fillId="0" borderId="0" xfId="0" applyProtection="1"/>
    <xf numFmtId="0" fontId="8" fillId="0" borderId="1" xfId="0" applyFont="1" applyBorder="1" applyAlignment="1" applyProtection="1">
      <alignment horizontal="left" vertical="top"/>
    </xf>
    <xf numFmtId="0" fontId="0" fillId="0" borderId="0" xfId="0" applyAlignment="1" applyProtection="1">
      <alignment horizontal="center"/>
    </xf>
    <xf numFmtId="44" fontId="1" fillId="6" borderId="1" xfId="0" applyNumberFormat="1" applyFont="1" applyFill="1" applyBorder="1" applyProtection="1">
      <protection locked="0"/>
    </xf>
    <xf numFmtId="165" fontId="1" fillId="6" borderId="1" xfId="0" applyNumberFormat="1" applyFont="1" applyFill="1" applyBorder="1" applyProtection="1">
      <protection locked="0"/>
    </xf>
    <xf numFmtId="44" fontId="1" fillId="6" borderId="7" xfId="0" applyNumberFormat="1" applyFont="1" applyFill="1" applyBorder="1" applyAlignment="1" applyProtection="1">
      <alignment horizontal="left" vertical="top" wrapText="1"/>
      <protection locked="0"/>
    </xf>
    <xf numFmtId="164" fontId="1" fillId="6" borderId="9" xfId="0" applyNumberFormat="1" applyFont="1" applyFill="1" applyBorder="1" applyProtection="1">
      <protection locked="0"/>
    </xf>
    <xf numFmtId="164" fontId="1" fillId="6" borderId="11" xfId="0" applyNumberFormat="1" applyFont="1" applyFill="1" applyBorder="1" applyProtection="1">
      <protection locked="0"/>
    </xf>
    <xf numFmtId="0" fontId="8" fillId="6" borderId="1" xfId="0" applyFont="1" applyFill="1" applyBorder="1" applyAlignment="1" applyProtection="1">
      <alignment horizontal="center"/>
      <protection locked="0"/>
    </xf>
    <xf numFmtId="0" fontId="0" fillId="6" borderId="1" xfId="0" applyFill="1" applyBorder="1" applyAlignment="1" applyProtection="1">
      <alignment horizontal="center"/>
      <protection locked="0"/>
    </xf>
  </cellXfs>
  <cellStyles count="1">
    <cellStyle name="Standaard" xfId="0" builtinId="0"/>
  </cellStyles>
  <dxfs count="0"/>
  <tableStyles count="0" defaultTableStyle="TableStyleMedium2" defaultPivotStyle="PivotStyleMedium9"/>
  <colors>
    <mruColors>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tabSelected="1" zoomScale="140" zoomScaleNormal="140" workbookViewId="0">
      <selection sqref="A1:C1"/>
    </sheetView>
  </sheetViews>
  <sheetFormatPr baseColWidth="10" defaultColWidth="9.1640625" defaultRowHeight="15" x14ac:dyDescent="0.2"/>
  <cols>
    <col min="1" max="1" width="80.5" style="4" bestFit="1" customWidth="1"/>
    <col min="2" max="2" width="18.5" style="4" customWidth="1"/>
    <col min="3" max="3" width="18.6640625" style="4" customWidth="1"/>
    <col min="4" max="5" width="9.1640625" style="4" customWidth="1"/>
    <col min="6" max="6" width="10.1640625" style="4" bestFit="1" customWidth="1"/>
    <col min="7" max="16384" width="9.1640625" style="4"/>
  </cols>
  <sheetData>
    <row r="1" spans="1:6" ht="19" x14ac:dyDescent="0.25">
      <c r="A1" s="1" t="s">
        <v>36</v>
      </c>
      <c r="B1" s="2"/>
      <c r="C1" s="3"/>
    </row>
    <row r="2" spans="1:6" ht="64.5" customHeight="1" x14ac:dyDescent="0.2">
      <c r="A2" s="5" t="s">
        <v>0</v>
      </c>
      <c r="B2" s="5"/>
      <c r="C2" s="5"/>
    </row>
    <row r="3" spans="1:6" x14ac:dyDescent="0.2">
      <c r="A3" s="6" t="s">
        <v>1</v>
      </c>
      <c r="B3" s="7"/>
      <c r="C3" s="8"/>
    </row>
    <row r="4" spans="1:6" ht="46" customHeight="1" x14ac:dyDescent="0.2">
      <c r="A4" s="9" t="s">
        <v>2</v>
      </c>
      <c r="B4" s="10"/>
      <c r="C4" s="11"/>
    </row>
    <row r="5" spans="1:6" ht="14.5" customHeight="1" x14ac:dyDescent="0.2">
      <c r="A5" s="9" t="s">
        <v>37</v>
      </c>
      <c r="B5" s="11"/>
      <c r="C5" s="12">
        <v>10</v>
      </c>
    </row>
    <row r="6" spans="1:6" x14ac:dyDescent="0.2">
      <c r="A6" s="13"/>
      <c r="B6" s="14"/>
      <c r="C6" s="15"/>
    </row>
    <row r="7" spans="1:6" x14ac:dyDescent="0.2">
      <c r="A7" s="6" t="s">
        <v>3</v>
      </c>
      <c r="B7" s="7"/>
      <c r="C7" s="8"/>
    </row>
    <row r="8" spans="1:6" ht="154" customHeight="1" x14ac:dyDescent="0.2">
      <c r="A8" s="5" t="s">
        <v>38</v>
      </c>
      <c r="B8" s="5"/>
      <c r="C8" s="5"/>
    </row>
    <row r="9" spans="1:6" ht="16" customHeight="1" x14ac:dyDescent="0.2">
      <c r="A9" s="16" t="s">
        <v>4</v>
      </c>
      <c r="B9" s="17" t="s">
        <v>5</v>
      </c>
      <c r="C9" s="17" t="s">
        <v>6</v>
      </c>
    </row>
    <row r="10" spans="1:6" ht="16" customHeight="1" x14ac:dyDescent="0.2">
      <c r="A10" s="18" t="s">
        <v>7</v>
      </c>
      <c r="B10" s="59">
        <v>0</v>
      </c>
      <c r="C10" s="19">
        <f>B10</f>
        <v>0</v>
      </c>
    </row>
    <row r="11" spans="1:6" ht="16" customHeight="1" x14ac:dyDescent="0.2">
      <c r="A11" s="18" t="s">
        <v>8</v>
      </c>
      <c r="B11" s="59">
        <v>0</v>
      </c>
      <c r="C11" s="19">
        <f t="shared" ref="C11:C17" si="0">B11</f>
        <v>0</v>
      </c>
    </row>
    <row r="12" spans="1:6" ht="16" x14ac:dyDescent="0.2">
      <c r="A12" s="20" t="s">
        <v>9</v>
      </c>
      <c r="B12" s="59">
        <v>0</v>
      </c>
      <c r="C12" s="19">
        <f t="shared" si="0"/>
        <v>0</v>
      </c>
    </row>
    <row r="13" spans="1:6" x14ac:dyDescent="0.2">
      <c r="A13" s="18" t="s">
        <v>10</v>
      </c>
      <c r="B13" s="59">
        <v>0</v>
      </c>
      <c r="C13" s="19">
        <f t="shared" si="0"/>
        <v>0</v>
      </c>
    </row>
    <row r="14" spans="1:6" ht="16" x14ac:dyDescent="0.2">
      <c r="A14" s="20" t="s">
        <v>11</v>
      </c>
      <c r="B14" s="59">
        <v>0</v>
      </c>
      <c r="C14" s="19">
        <f t="shared" si="0"/>
        <v>0</v>
      </c>
    </row>
    <row r="15" spans="1:6" ht="16" x14ac:dyDescent="0.2">
      <c r="A15" s="21" t="s">
        <v>12</v>
      </c>
      <c r="B15" s="59">
        <v>0</v>
      </c>
      <c r="C15" s="19">
        <f t="shared" si="0"/>
        <v>0</v>
      </c>
    </row>
    <row r="16" spans="1:6" ht="16" x14ac:dyDescent="0.2">
      <c r="A16" s="21" t="s">
        <v>13</v>
      </c>
      <c r="B16" s="59">
        <v>0</v>
      </c>
      <c r="C16" s="19">
        <f t="shared" si="0"/>
        <v>0</v>
      </c>
      <c r="D16" s="22"/>
      <c r="E16" s="22"/>
      <c r="F16" s="22"/>
    </row>
    <row r="17" spans="1:6" x14ac:dyDescent="0.2">
      <c r="A17" s="60" t="s">
        <v>14</v>
      </c>
      <c r="B17" s="59">
        <v>0</v>
      </c>
      <c r="C17" s="19">
        <f t="shared" si="0"/>
        <v>0</v>
      </c>
      <c r="D17" s="22"/>
      <c r="E17" s="22"/>
      <c r="F17" s="22"/>
    </row>
    <row r="18" spans="1:6" x14ac:dyDescent="0.2">
      <c r="A18" s="60" t="s">
        <v>14</v>
      </c>
      <c r="B18" s="59">
        <v>0</v>
      </c>
      <c r="C18" s="19">
        <f>B18</f>
        <v>0</v>
      </c>
      <c r="D18" s="22"/>
      <c r="E18" s="22"/>
      <c r="F18" s="22"/>
    </row>
    <row r="19" spans="1:6" x14ac:dyDescent="0.2">
      <c r="A19" s="23" t="s">
        <v>15</v>
      </c>
      <c r="B19" s="24"/>
      <c r="C19" s="25">
        <f>SUM(C10:C18)</f>
        <v>0</v>
      </c>
      <c r="D19" s="22"/>
      <c r="E19" s="22"/>
      <c r="F19" s="22"/>
    </row>
    <row r="20" spans="1:6" ht="16" customHeight="1" x14ac:dyDescent="0.2">
      <c r="A20" s="26"/>
      <c r="B20" s="26"/>
      <c r="C20" s="26"/>
      <c r="D20" s="22"/>
      <c r="E20" s="22"/>
      <c r="F20" s="22"/>
    </row>
    <row r="21" spans="1:6" x14ac:dyDescent="0.2">
      <c r="A21" s="16" t="s">
        <v>16</v>
      </c>
      <c r="B21" s="17" t="s">
        <v>17</v>
      </c>
      <c r="C21" s="17" t="s">
        <v>6</v>
      </c>
      <c r="D21" s="22"/>
      <c r="E21" s="22"/>
      <c r="F21" s="22"/>
    </row>
    <row r="22" spans="1:6" x14ac:dyDescent="0.2">
      <c r="A22" s="60" t="s">
        <v>14</v>
      </c>
      <c r="B22" s="61">
        <v>0</v>
      </c>
      <c r="C22" s="19">
        <f>B22*$C$5</f>
        <v>0</v>
      </c>
      <c r="D22" s="22"/>
      <c r="E22" s="22"/>
      <c r="F22" s="22"/>
    </row>
    <row r="23" spans="1:6" x14ac:dyDescent="0.2">
      <c r="A23" s="60" t="s">
        <v>14</v>
      </c>
      <c r="B23" s="61">
        <v>0</v>
      </c>
      <c r="C23" s="19">
        <f t="shared" ref="C23:C29" si="1">B23*$C$5</f>
        <v>0</v>
      </c>
      <c r="D23" s="22"/>
      <c r="E23" s="22"/>
      <c r="F23" s="22"/>
    </row>
    <row r="24" spans="1:6" x14ac:dyDescent="0.2">
      <c r="A24" s="60" t="s">
        <v>14</v>
      </c>
      <c r="B24" s="61">
        <v>0</v>
      </c>
      <c r="C24" s="19">
        <f t="shared" si="1"/>
        <v>0</v>
      </c>
      <c r="D24" s="22"/>
      <c r="E24" s="22"/>
      <c r="F24" s="22"/>
    </row>
    <row r="25" spans="1:6" x14ac:dyDescent="0.2">
      <c r="A25" s="60" t="s">
        <v>14</v>
      </c>
      <c r="B25" s="61">
        <v>0</v>
      </c>
      <c r="C25" s="19">
        <f t="shared" si="1"/>
        <v>0</v>
      </c>
      <c r="D25" s="22"/>
      <c r="E25" s="22"/>
      <c r="F25" s="22"/>
    </row>
    <row r="26" spans="1:6" x14ac:dyDescent="0.2">
      <c r="A26" s="60" t="s">
        <v>14</v>
      </c>
      <c r="B26" s="61">
        <v>0</v>
      </c>
      <c r="C26" s="19">
        <f t="shared" si="1"/>
        <v>0</v>
      </c>
      <c r="D26" s="22"/>
      <c r="E26" s="22"/>
      <c r="F26" s="22"/>
    </row>
    <row r="27" spans="1:6" x14ac:dyDescent="0.2">
      <c r="A27" s="60" t="s">
        <v>14</v>
      </c>
      <c r="B27" s="61">
        <v>0</v>
      </c>
      <c r="C27" s="19">
        <f t="shared" si="1"/>
        <v>0</v>
      </c>
      <c r="D27" s="22"/>
      <c r="E27" s="22"/>
      <c r="F27" s="22"/>
    </row>
    <row r="28" spans="1:6" x14ac:dyDescent="0.2">
      <c r="A28" s="60" t="s">
        <v>14</v>
      </c>
      <c r="B28" s="61">
        <v>0</v>
      </c>
      <c r="C28" s="19">
        <f t="shared" si="1"/>
        <v>0</v>
      </c>
      <c r="D28" s="22"/>
      <c r="E28" s="22"/>
      <c r="F28" s="22"/>
    </row>
    <row r="29" spans="1:6" x14ac:dyDescent="0.2">
      <c r="A29" s="60" t="s">
        <v>14</v>
      </c>
      <c r="B29" s="61">
        <v>0</v>
      </c>
      <c r="C29" s="19">
        <f t="shared" si="1"/>
        <v>0</v>
      </c>
      <c r="D29" s="22"/>
      <c r="E29" s="22"/>
      <c r="F29" s="22"/>
    </row>
    <row r="30" spans="1:6" x14ac:dyDescent="0.2">
      <c r="A30" s="23" t="s">
        <v>18</v>
      </c>
      <c r="B30" s="24"/>
      <c r="C30" s="27">
        <f>SUM(C22:C29)</f>
        <v>0</v>
      </c>
      <c r="D30" s="22"/>
      <c r="E30" s="22"/>
      <c r="F30" s="22"/>
    </row>
    <row r="31" spans="1:6" x14ac:dyDescent="0.2">
      <c r="A31" s="23" t="s">
        <v>19</v>
      </c>
      <c r="B31" s="24"/>
      <c r="C31" s="28">
        <f>C19+C30</f>
        <v>0</v>
      </c>
      <c r="D31" s="22"/>
      <c r="E31" s="22"/>
      <c r="F31" s="22"/>
    </row>
    <row r="32" spans="1:6" x14ac:dyDescent="0.2">
      <c r="A32" s="23" t="s">
        <v>39</v>
      </c>
      <c r="B32" s="24"/>
      <c r="C32" s="28">
        <v>1000000</v>
      </c>
      <c r="D32" s="22"/>
      <c r="E32" s="22"/>
      <c r="F32" s="22"/>
    </row>
    <row r="33" spans="1:6" x14ac:dyDescent="0.2">
      <c r="A33" s="29" t="s">
        <v>20</v>
      </c>
      <c r="B33" s="30"/>
      <c r="C33" s="28">
        <v>2200000</v>
      </c>
      <c r="D33" s="22"/>
      <c r="E33" s="22"/>
      <c r="F33" s="22"/>
    </row>
    <row r="34" spans="1:6" x14ac:dyDescent="0.2">
      <c r="A34" s="31"/>
      <c r="B34" s="32"/>
      <c r="C34" s="33"/>
      <c r="D34" s="22"/>
      <c r="E34" s="22"/>
      <c r="F34" s="22"/>
    </row>
    <row r="35" spans="1:6" x14ac:dyDescent="0.2">
      <c r="A35" s="6" t="s">
        <v>21</v>
      </c>
      <c r="B35" s="7"/>
      <c r="C35" s="8"/>
      <c r="D35" s="22"/>
      <c r="E35" s="22"/>
      <c r="F35" s="22"/>
    </row>
    <row r="36" spans="1:6" ht="47" customHeight="1" x14ac:dyDescent="0.2">
      <c r="A36" s="34" t="s">
        <v>40</v>
      </c>
      <c r="B36" s="34"/>
      <c r="C36" s="34"/>
      <c r="D36" s="22"/>
      <c r="E36" s="22"/>
      <c r="F36" s="22"/>
    </row>
    <row r="37" spans="1:6" x14ac:dyDescent="0.2">
      <c r="A37" s="35" t="s">
        <v>22</v>
      </c>
      <c r="B37" s="36"/>
      <c r="C37" s="37">
        <v>1000</v>
      </c>
      <c r="D37" s="22"/>
      <c r="E37" s="22"/>
      <c r="F37" s="22"/>
    </row>
    <row r="38" spans="1:6" ht="16" thickBot="1" x14ac:dyDescent="0.25">
      <c r="A38" s="38" t="s">
        <v>23</v>
      </c>
      <c r="B38" s="16" t="s">
        <v>24</v>
      </c>
      <c r="C38" s="39" t="s">
        <v>6</v>
      </c>
      <c r="D38" s="22"/>
      <c r="E38" s="22"/>
      <c r="F38" s="22"/>
    </row>
    <row r="39" spans="1:6" ht="16" thickBot="1" x14ac:dyDescent="0.25">
      <c r="A39" s="40" t="s">
        <v>25</v>
      </c>
      <c r="B39" s="62">
        <v>0</v>
      </c>
      <c r="C39" s="41">
        <f>(AVERAGE(B39:B42))*C37</f>
        <v>0</v>
      </c>
      <c r="D39" s="22"/>
      <c r="E39" s="22"/>
      <c r="F39" s="22"/>
    </row>
    <row r="40" spans="1:6" ht="16" thickBot="1" x14ac:dyDescent="0.25">
      <c r="A40" s="40" t="s">
        <v>26</v>
      </c>
      <c r="B40" s="62">
        <v>0</v>
      </c>
      <c r="C40" s="42"/>
      <c r="D40" s="22"/>
      <c r="E40" s="22"/>
      <c r="F40" s="22"/>
    </row>
    <row r="41" spans="1:6" ht="16" thickBot="1" x14ac:dyDescent="0.25">
      <c r="A41" s="43" t="s">
        <v>27</v>
      </c>
      <c r="B41" s="62">
        <v>0</v>
      </c>
      <c r="C41" s="42"/>
      <c r="D41" s="22"/>
      <c r="E41" s="22"/>
      <c r="F41" s="22"/>
    </row>
    <row r="42" spans="1:6" x14ac:dyDescent="0.2">
      <c r="A42" s="40" t="s">
        <v>28</v>
      </c>
      <c r="B42" s="63">
        <v>0</v>
      </c>
      <c r="C42" s="44"/>
      <c r="D42" s="22"/>
      <c r="E42" s="22"/>
      <c r="F42" s="22"/>
    </row>
    <row r="43" spans="1:6" s="46" customFormat="1" x14ac:dyDescent="0.2">
      <c r="A43" s="29" t="s">
        <v>29</v>
      </c>
      <c r="B43" s="30"/>
      <c r="C43" s="45">
        <f>C39</f>
        <v>0</v>
      </c>
    </row>
    <row r="44" spans="1:6" s="46" customFormat="1" x14ac:dyDescent="0.2">
      <c r="A44" s="47"/>
      <c r="B44" s="48"/>
      <c r="C44" s="49"/>
    </row>
    <row r="45" spans="1:6" s="46" customFormat="1" x14ac:dyDescent="0.2">
      <c r="A45" s="50" t="s">
        <v>30</v>
      </c>
      <c r="B45" s="51"/>
      <c r="C45" s="52">
        <f>C31+C43</f>
        <v>0</v>
      </c>
    </row>
    <row r="46" spans="1:6" x14ac:dyDescent="0.2">
      <c r="A46" s="47"/>
      <c r="B46" s="48"/>
      <c r="C46" s="49"/>
      <c r="D46" s="22"/>
      <c r="E46" s="22"/>
      <c r="F46" s="22"/>
    </row>
    <row r="47" spans="1:6" x14ac:dyDescent="0.2">
      <c r="A47" s="53" t="s">
        <v>31</v>
      </c>
      <c r="B47" s="54"/>
      <c r="C47" s="55"/>
      <c r="D47" s="56"/>
      <c r="E47" s="56"/>
      <c r="F47" s="22"/>
    </row>
    <row r="48" spans="1:6" ht="25.5" customHeight="1" x14ac:dyDescent="0.2">
      <c r="A48" s="57" t="s">
        <v>32</v>
      </c>
      <c r="B48" s="64"/>
      <c r="C48" s="65"/>
      <c r="D48" s="58"/>
      <c r="E48" s="58"/>
      <c r="F48" s="22"/>
    </row>
    <row r="49" spans="1:6" ht="22.5" customHeight="1" x14ac:dyDescent="0.2">
      <c r="A49" s="57" t="s">
        <v>33</v>
      </c>
      <c r="B49" s="64"/>
      <c r="C49" s="65"/>
      <c r="D49" s="58"/>
      <c r="E49" s="58"/>
      <c r="F49" s="22"/>
    </row>
    <row r="50" spans="1:6" ht="23.25" customHeight="1" x14ac:dyDescent="0.2">
      <c r="A50" s="57" t="s">
        <v>34</v>
      </c>
      <c r="B50" s="64"/>
      <c r="C50" s="65"/>
      <c r="D50" s="58"/>
      <c r="E50" s="58"/>
      <c r="F50" s="22"/>
    </row>
    <row r="51" spans="1:6" ht="54" customHeight="1" x14ac:dyDescent="0.2">
      <c r="A51" s="57" t="s">
        <v>35</v>
      </c>
      <c r="B51" s="64"/>
      <c r="C51" s="65"/>
      <c r="D51" s="58"/>
      <c r="E51" s="58"/>
      <c r="F51" s="22"/>
    </row>
    <row r="52" spans="1:6" x14ac:dyDescent="0.2">
      <c r="A52" s="22"/>
      <c r="B52" s="22"/>
      <c r="C52" s="22"/>
      <c r="D52" s="22"/>
      <c r="E52" s="22"/>
      <c r="F52" s="22"/>
    </row>
    <row r="53" spans="1:6" x14ac:dyDescent="0.2">
      <c r="A53" s="22"/>
      <c r="B53" s="22"/>
      <c r="C53" s="22"/>
      <c r="D53" s="22"/>
      <c r="E53" s="22"/>
      <c r="F53" s="22"/>
    </row>
  </sheetData>
  <mergeCells count="17">
    <mergeCell ref="A1:C1"/>
    <mergeCell ref="A3:C3"/>
    <mergeCell ref="A2:C2"/>
    <mergeCell ref="A4:C4"/>
    <mergeCell ref="A35:C35"/>
    <mergeCell ref="A8:C8"/>
    <mergeCell ref="A6:C6"/>
    <mergeCell ref="A5:B5"/>
    <mergeCell ref="A7:C7"/>
    <mergeCell ref="B48:C48"/>
    <mergeCell ref="B49:C49"/>
    <mergeCell ref="B50:C50"/>
    <mergeCell ref="B51:C51"/>
    <mergeCell ref="A36:C36"/>
    <mergeCell ref="C39:C42"/>
    <mergeCell ref="A47:C47"/>
    <mergeCell ref="A37:B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8258161A3E304DAAEF2B61F9098006" ma:contentTypeVersion="6" ma:contentTypeDescription="Een nieuw document maken." ma:contentTypeScope="" ma:versionID="9780979ad296145b840512453b6d1680">
  <xsd:schema xmlns:xsd="http://www.w3.org/2001/XMLSchema" xmlns:xs="http://www.w3.org/2001/XMLSchema" xmlns:p="http://schemas.microsoft.com/office/2006/metadata/properties" xmlns:ns2="d5db5111-c373-4b9d-879a-1c0425710d65" xmlns:ns3="a067a6bf-c20d-45f6-bce8-9efb8a01bf0c" targetNamespace="http://schemas.microsoft.com/office/2006/metadata/properties" ma:root="true" ma:fieldsID="ff74b0f64cb5a16a3f2faf515b51304c" ns2:_="" ns3:_="">
    <xsd:import namespace="d5db5111-c373-4b9d-879a-1c0425710d65"/>
    <xsd:import namespace="a067a6bf-c20d-45f6-bce8-9efb8a01bf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db5111-c373-4b9d-879a-1c0425710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67a6bf-c20d-45f6-bce8-9efb8a01bf0c"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20F7BE-EE2D-42A0-AD16-7C244AE6189D}">
  <ds:schemaRefs>
    <ds:schemaRef ds:uri="http://schemas.microsoft.com/sharepoint/v3/contenttype/forms"/>
  </ds:schemaRefs>
</ds:datastoreItem>
</file>

<file path=customXml/itemProps2.xml><?xml version="1.0" encoding="utf-8"?>
<ds:datastoreItem xmlns:ds="http://schemas.openxmlformats.org/officeDocument/2006/customXml" ds:itemID="{C98C36CC-E9CC-4D59-A014-D078AF9DBA4C}">
  <ds:schemaRef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9e486193-bffc-4742-9eb7-605783b4a750"/>
    <ds:schemaRef ds:uri="f74b94fc-e731-40ea-9fe7-0d453db720fa"/>
    <ds:schemaRef ds:uri="http://purl.org/dc/terms/"/>
  </ds:schemaRefs>
</ds:datastoreItem>
</file>

<file path=customXml/itemProps3.xml><?xml version="1.0" encoding="utf-8"?>
<ds:datastoreItem xmlns:ds="http://schemas.openxmlformats.org/officeDocument/2006/customXml" ds:itemID="{23B552EF-F605-41B8-AFD2-DE70041BEAC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2024-09-20T11:14:02Z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0x0101004C8258161A3E304DAAEF2B61F9098006</vt:lpwstr>
  </property>
</Properties>
</file>