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porateroot.sharepoint.com/sites/Project-bh8198/Exchange/Client Shared/WOW contracten/contractvoorbereiding RB2024-02 brugbediening 2025-2028/"/>
    </mc:Choice>
  </mc:AlternateContent>
  <xr:revisionPtr revIDLastSave="61" documentId="13_ncr:1_{792E36F6-360E-4B34-AEA0-FAF5919E8B5A}" xr6:coauthVersionLast="47" xr6:coauthVersionMax="47" xr10:uidLastSave="{97BD268F-7729-471C-A945-7F201C4AC9E2}"/>
  <bookViews>
    <workbookView xWindow="-110" yWindow="-110" windowWidth="19420" windowHeight="10420" xr2:uid="{C18BA499-E642-4641-A55D-39A0FCB9AEE0}"/>
  </bookViews>
  <sheets>
    <sheet name="prijsinvul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2" i="1" l="1"/>
  <c r="B30" i="1"/>
  <c r="B16" i="1"/>
  <c r="D8" i="1"/>
  <c r="D7" i="1"/>
  <c r="D6" i="1"/>
  <c r="D5" i="1"/>
  <c r="D23" i="1"/>
  <c r="D22" i="1"/>
  <c r="D21" i="1"/>
  <c r="D20" i="1"/>
  <c r="D9" i="1" l="1"/>
  <c r="D24" i="1"/>
</calcChain>
</file>

<file path=xl/sharedStrings.xml><?xml version="1.0" encoding="utf-8"?>
<sst xmlns="http://schemas.openxmlformats.org/spreadsheetml/2006/main" count="40" uniqueCount="33">
  <si>
    <t>vaste som</t>
  </si>
  <si>
    <t>uren</t>
  </si>
  <si>
    <t>V1. vaste kosten variabele inzet (stand-by)</t>
  </si>
  <si>
    <t>fictieve som</t>
  </si>
  <si>
    <t>subtotaal II.</t>
  </si>
  <si>
    <t>subtotaal I.</t>
  </si>
  <si>
    <t>U1. maandag t/m vrijdag 08.00-19.00u</t>
  </si>
  <si>
    <t>U2. maandag t/m vrijdag 19.00-08.00u</t>
  </si>
  <si>
    <t>U3. zaterdag</t>
  </si>
  <si>
    <t>U4. zondag en/of officiële Nederlandse feestdag</t>
  </si>
  <si>
    <t>V2. vaste kosten variabele inzet Sluis Haanwijk</t>
  </si>
  <si>
    <t>onderdeel</t>
  </si>
  <si>
    <t>U5. maandag t/m vrijdag 08.00-19.00u</t>
  </si>
  <si>
    <t>U6. maandag t/m vrijdag 19.00-08.00u</t>
  </si>
  <si>
    <t>U7. zaterdag</t>
  </si>
  <si>
    <t>U8. zondag en/of officiële Nederlandse feestdag</t>
  </si>
  <si>
    <t>uurtarief</t>
  </si>
  <si>
    <t>Vaste jaarlijkse kosten Oudewater</t>
  </si>
  <si>
    <t>Vaste jaarlijkse kosten Woerden</t>
  </si>
  <si>
    <t>subtotaal III.</t>
  </si>
  <si>
    <t>subtotaal IV.</t>
  </si>
  <si>
    <t>Ondertekening</t>
  </si>
  <si>
    <t>Inschrijver:</t>
  </si>
  <si>
    <t>Naam:</t>
  </si>
  <si>
    <t>Datum:</t>
  </si>
  <si>
    <t>Handtekening:</t>
  </si>
  <si>
    <t>Prijsformulier aanbesteding brugbediening RB2024-02</t>
  </si>
  <si>
    <t>V3, projectmanagement, planning, kwaliteitszorg, opleiding</t>
  </si>
  <si>
    <t>Kosten brugbediening Woerden per jaar</t>
  </si>
  <si>
    <t>Kosten brugbediening Oudewater per jaar</t>
  </si>
  <si>
    <t>Totaal inschrijfsom 4 x (I. + II. + III. + IV.)</t>
  </si>
  <si>
    <t>V4. vaste kosten variabele inzet (stand-by)</t>
  </si>
  <si>
    <t>V5, projectmanagement, planning, kwaliteitszorg, opleiding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</si>
</sst>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/>
    <xf numFmtId="0" fontId="0" fillId="2" borderId="0" xfId="0" applyFill="1"/>
    <xf numFmtId="44" fontId="0" fillId="2" borderId="0" xfId="0" applyNumberFormat="1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44" fontId="2" fillId="2" borderId="0" xfId="0" applyNumberFormat="1" applyFont="1" applyFill="1" applyAlignment="1">
      <alignment horizontal="right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2" borderId="4" xfId="0" applyFill="1" applyBorder="1"/>
    <xf numFmtId="0" fontId="0" fillId="2" borderId="0" xfId="0" applyFill="1" applyBorder="1" applyAlignment="1">
      <alignment horizontal="center"/>
    </xf>
    <xf numFmtId="44" fontId="0" fillId="2" borderId="5" xfId="0" applyNumberFormat="1" applyFill="1" applyBorder="1"/>
    <xf numFmtId="0" fontId="0" fillId="2" borderId="6" xfId="0" applyFill="1" applyBorder="1"/>
    <xf numFmtId="44" fontId="2" fillId="2" borderId="8" xfId="0" applyNumberFormat="1" applyFont="1" applyFill="1" applyBorder="1"/>
    <xf numFmtId="44" fontId="0" fillId="0" borderId="5" xfId="1" applyFont="1" applyFill="1" applyBorder="1"/>
    <xf numFmtId="0" fontId="2" fillId="2" borderId="6" xfId="0" applyFont="1" applyFill="1" applyBorder="1" applyAlignment="1">
      <alignment horizontal="right"/>
    </xf>
    <xf numFmtId="44" fontId="0" fillId="0" borderId="0" xfId="1" applyFont="1" applyFill="1" applyBorder="1"/>
    <xf numFmtId="0" fontId="2" fillId="2" borderId="7" xfId="0" applyFont="1" applyFill="1" applyBorder="1" applyAlignment="1">
      <alignment horizontal="right"/>
    </xf>
    <xf numFmtId="0" fontId="0" fillId="2" borderId="4" xfId="0" applyFont="1" applyFill="1" applyBorder="1"/>
    <xf numFmtId="44" fontId="5" fillId="0" borderId="5" xfId="1" applyFont="1" applyFill="1" applyBorder="1"/>
    <xf numFmtId="0" fontId="2" fillId="2" borderId="0" xfId="0" applyFont="1" applyFill="1"/>
    <xf numFmtId="44" fontId="2" fillId="2" borderId="10" xfId="0" applyNumberFormat="1" applyFont="1" applyFill="1" applyBorder="1"/>
    <xf numFmtId="0" fontId="4" fillId="2" borderId="1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0" fillId="2" borderId="1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</cellXfs>
  <cellStyles count="2">
    <cellStyle name="Standaard" xfId="0" builtinId="0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53ECE-54BE-4A0C-8039-805EC0C98151}">
  <sheetPr>
    <tabColor rgb="FF00B0F0"/>
  </sheetPr>
  <dimension ref="A1:G32"/>
  <sheetViews>
    <sheetView tabSelected="1" zoomScaleNormal="100" workbookViewId="0">
      <selection activeCell="G14" sqref="G14"/>
    </sheetView>
  </sheetViews>
  <sheetFormatPr defaultColWidth="8.81640625" defaultRowHeight="12.5" x14ac:dyDescent="0.25"/>
  <cols>
    <col min="1" max="1" width="62" style="2" bestFit="1" customWidth="1"/>
    <col min="2" max="2" width="12.81640625" style="2" bestFit="1" customWidth="1"/>
    <col min="3" max="3" width="10.7265625" style="2" customWidth="1"/>
    <col min="4" max="4" width="12.81640625" style="2" bestFit="1" customWidth="1"/>
    <col min="5" max="5" width="14.54296875" style="2" bestFit="1" customWidth="1"/>
    <col min="6" max="6" width="15" style="2" customWidth="1"/>
    <col min="7" max="7" width="23" style="2" customWidth="1"/>
    <col min="8" max="8" width="12.81640625" style="2" bestFit="1" customWidth="1"/>
    <col min="9" max="9" width="14.54296875" style="2" bestFit="1" customWidth="1"/>
    <col min="10" max="16384" width="8.81640625" style="2"/>
  </cols>
  <sheetData>
    <row r="1" spans="1:5" ht="15.5" x14ac:dyDescent="0.35">
      <c r="A1" s="1" t="s">
        <v>26</v>
      </c>
      <c r="D1" s="1"/>
      <c r="E1" s="1"/>
    </row>
    <row r="3" spans="1:5" ht="13" x14ac:dyDescent="0.3">
      <c r="A3" s="20" t="s">
        <v>28</v>
      </c>
    </row>
    <row r="4" spans="1:5" ht="13" x14ac:dyDescent="0.3">
      <c r="A4" s="22" t="s">
        <v>11</v>
      </c>
      <c r="B4" s="7" t="s">
        <v>16</v>
      </c>
      <c r="C4" s="7" t="s">
        <v>1</v>
      </c>
      <c r="D4" s="8" t="s">
        <v>3</v>
      </c>
    </row>
    <row r="5" spans="1:5" x14ac:dyDescent="0.25">
      <c r="A5" s="9" t="s">
        <v>6</v>
      </c>
      <c r="B5" s="16">
        <v>0</v>
      </c>
      <c r="C5" s="10">
        <v>800</v>
      </c>
      <c r="D5" s="11">
        <f>B5*C5</f>
        <v>0</v>
      </c>
    </row>
    <row r="6" spans="1:5" x14ac:dyDescent="0.25">
      <c r="A6" s="9" t="s">
        <v>7</v>
      </c>
      <c r="B6" s="16">
        <v>0</v>
      </c>
      <c r="C6" s="10">
        <v>100</v>
      </c>
      <c r="D6" s="11">
        <f>B6*C6</f>
        <v>0</v>
      </c>
    </row>
    <row r="7" spans="1:5" x14ac:dyDescent="0.25">
      <c r="A7" s="9" t="s">
        <v>8</v>
      </c>
      <c r="B7" s="16">
        <v>0</v>
      </c>
      <c r="C7" s="10">
        <v>150</v>
      </c>
      <c r="D7" s="11">
        <f>B7*C7</f>
        <v>0</v>
      </c>
    </row>
    <row r="8" spans="1:5" x14ac:dyDescent="0.25">
      <c r="A8" s="9" t="s">
        <v>9</v>
      </c>
      <c r="B8" s="16">
        <v>0</v>
      </c>
      <c r="C8" s="10">
        <v>150</v>
      </c>
      <c r="D8" s="11">
        <f>B8*C8</f>
        <v>0</v>
      </c>
    </row>
    <row r="9" spans="1:5" ht="13" x14ac:dyDescent="0.3">
      <c r="A9" s="12"/>
      <c r="B9" s="17"/>
      <c r="C9" s="17" t="s">
        <v>5</v>
      </c>
      <c r="D9" s="13">
        <f>SUM(D5:D8)</f>
        <v>0</v>
      </c>
    </row>
    <row r="10" spans="1:5" ht="13" x14ac:dyDescent="0.3">
      <c r="D10" s="6"/>
    </row>
    <row r="11" spans="1:5" ht="13" x14ac:dyDescent="0.3">
      <c r="A11" s="20" t="s">
        <v>18</v>
      </c>
      <c r="C11" s="5"/>
      <c r="D11" s="5"/>
    </row>
    <row r="12" spans="1:5" ht="13" x14ac:dyDescent="0.3">
      <c r="A12" s="22" t="s">
        <v>11</v>
      </c>
      <c r="B12" s="8" t="s">
        <v>0</v>
      </c>
      <c r="C12" s="4"/>
      <c r="D12" s="3"/>
    </row>
    <row r="13" spans="1:5" x14ac:dyDescent="0.25">
      <c r="A13" s="18" t="s">
        <v>2</v>
      </c>
      <c r="B13" s="19">
        <v>0</v>
      </c>
      <c r="C13" s="4"/>
      <c r="D13" s="3"/>
    </row>
    <row r="14" spans="1:5" x14ac:dyDescent="0.25">
      <c r="A14" s="18" t="s">
        <v>10</v>
      </c>
      <c r="B14" s="19">
        <v>0</v>
      </c>
      <c r="C14" s="4"/>
      <c r="D14" s="3"/>
    </row>
    <row r="15" spans="1:5" x14ac:dyDescent="0.25">
      <c r="A15" s="9" t="s">
        <v>27</v>
      </c>
      <c r="B15" s="14">
        <v>0</v>
      </c>
      <c r="C15" s="4"/>
      <c r="D15" s="3"/>
    </row>
    <row r="16" spans="1:5" ht="13" x14ac:dyDescent="0.3">
      <c r="A16" s="15" t="s">
        <v>4</v>
      </c>
      <c r="B16" s="13">
        <f>SUM(B13:B15)</f>
        <v>0</v>
      </c>
    </row>
    <row r="18" spans="1:7" ht="13" x14ac:dyDescent="0.3">
      <c r="A18" s="20" t="s">
        <v>29</v>
      </c>
    </row>
    <row r="19" spans="1:7" ht="13" x14ac:dyDescent="0.3">
      <c r="A19" s="22" t="s">
        <v>11</v>
      </c>
      <c r="B19" s="7" t="s">
        <v>16</v>
      </c>
      <c r="C19" s="7" t="s">
        <v>1</v>
      </c>
      <c r="D19" s="8" t="s">
        <v>3</v>
      </c>
    </row>
    <row r="20" spans="1:7" x14ac:dyDescent="0.25">
      <c r="A20" s="9" t="s">
        <v>12</v>
      </c>
      <c r="B20" s="16">
        <v>0</v>
      </c>
      <c r="C20" s="10">
        <v>200</v>
      </c>
      <c r="D20" s="11">
        <f>B20*C20</f>
        <v>0</v>
      </c>
    </row>
    <row r="21" spans="1:7" x14ac:dyDescent="0.25">
      <c r="A21" s="9" t="s">
        <v>13</v>
      </c>
      <c r="B21" s="16">
        <v>0</v>
      </c>
      <c r="C21" s="10">
        <v>40</v>
      </c>
      <c r="D21" s="11">
        <f>B21*C21</f>
        <v>0</v>
      </c>
    </row>
    <row r="22" spans="1:7" ht="13" x14ac:dyDescent="0.3">
      <c r="A22" s="9" t="s">
        <v>14</v>
      </c>
      <c r="B22" s="16">
        <v>0</v>
      </c>
      <c r="C22" s="10">
        <v>60</v>
      </c>
      <c r="D22" s="11">
        <f>B22*C22</f>
        <v>0</v>
      </c>
      <c r="F22" s="20" t="s">
        <v>21</v>
      </c>
    </row>
    <row r="23" spans="1:7" x14ac:dyDescent="0.25">
      <c r="A23" s="9" t="s">
        <v>15</v>
      </c>
      <c r="B23" s="16">
        <v>0</v>
      </c>
      <c r="C23" s="10">
        <v>60</v>
      </c>
      <c r="D23" s="11">
        <f>B23*C23</f>
        <v>0</v>
      </c>
      <c r="F23" s="24" t="s">
        <v>22</v>
      </c>
      <c r="G23" s="25"/>
    </row>
    <row r="24" spans="1:7" ht="13" x14ac:dyDescent="0.3">
      <c r="A24" s="12"/>
      <c r="B24" s="17"/>
      <c r="C24" s="17" t="s">
        <v>19</v>
      </c>
      <c r="D24" s="13">
        <f>SUM(D20:D23)</f>
        <v>0</v>
      </c>
      <c r="F24" s="12"/>
      <c r="G24" s="27"/>
    </row>
    <row r="25" spans="1:7" ht="13" x14ac:dyDescent="0.3">
      <c r="A25" s="20"/>
      <c r="F25" s="9" t="s">
        <v>23</v>
      </c>
      <c r="G25" s="25"/>
    </row>
    <row r="26" spans="1:7" ht="13" x14ac:dyDescent="0.3">
      <c r="A26" s="20" t="s">
        <v>17</v>
      </c>
      <c r="F26" s="9"/>
      <c r="G26" s="27"/>
    </row>
    <row r="27" spans="1:7" ht="13" x14ac:dyDescent="0.3">
      <c r="A27" s="22" t="s">
        <v>11</v>
      </c>
      <c r="B27" s="8" t="s">
        <v>0</v>
      </c>
      <c r="F27" s="24" t="s">
        <v>24</v>
      </c>
      <c r="G27" s="25"/>
    </row>
    <row r="28" spans="1:7" x14ac:dyDescent="0.25">
      <c r="A28" s="18" t="s">
        <v>31</v>
      </c>
      <c r="B28" s="19">
        <v>0</v>
      </c>
      <c r="F28" s="12"/>
      <c r="G28" s="27"/>
    </row>
    <row r="29" spans="1:7" x14ac:dyDescent="0.25">
      <c r="A29" s="9" t="s">
        <v>32</v>
      </c>
      <c r="B29" s="14">
        <v>0</v>
      </c>
      <c r="F29" s="9" t="s">
        <v>25</v>
      </c>
      <c r="G29" s="25"/>
    </row>
    <row r="30" spans="1:7" ht="13" x14ac:dyDescent="0.3">
      <c r="A30" s="15" t="s">
        <v>20</v>
      </c>
      <c r="B30" s="13">
        <f>SUM(B28:B29)</f>
        <v>0</v>
      </c>
      <c r="F30" s="9"/>
      <c r="G30" s="26"/>
    </row>
    <row r="31" spans="1:7" ht="13" thickBot="1" x14ac:dyDescent="0.3">
      <c r="F31" s="9"/>
      <c r="G31" s="26"/>
    </row>
    <row r="32" spans="1:7" ht="13.5" thickBot="1" x14ac:dyDescent="0.35">
      <c r="A32" s="23" t="s">
        <v>30</v>
      </c>
      <c r="B32" s="21">
        <f>4*(D9+B16+D24+B30)</f>
        <v>0</v>
      </c>
      <c r="F32" s="15"/>
      <c r="G32" s="27"/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7f37d1-1f38-4617-b32b-839db8b4cfea" xsi:nil="true"/>
    <lcf76f155ced4ddcb4097134ff3c332f xmlns="dc27e296-6df7-43d9-a2bb-24533d50cd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129FED037DD42BDCB18DEACE8D0A8" ma:contentTypeVersion="18" ma:contentTypeDescription="Een nieuw document maken." ma:contentTypeScope="" ma:versionID="5f2d1b4511f3e856ad1dd8e950402c56">
  <xsd:schema xmlns:xsd="http://www.w3.org/2001/XMLSchema" xmlns:xs="http://www.w3.org/2001/XMLSchema" xmlns:p="http://schemas.microsoft.com/office/2006/metadata/properties" xmlns:ns2="dc27e296-6df7-43d9-a2bb-24533d50cdaf" xmlns:ns3="037f37d1-1f38-4617-b32b-839db8b4cfea" targetNamespace="http://schemas.microsoft.com/office/2006/metadata/properties" ma:root="true" ma:fieldsID="d08b4c07b466e62135b3fa88dc4b5c47" ns2:_="" ns3:_="">
    <xsd:import namespace="dc27e296-6df7-43d9-a2bb-24533d50cdaf"/>
    <xsd:import namespace="037f37d1-1f38-4617-b32b-839db8b4c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37241d-dbae-4bc9-9c85-8ced60e5e381}" ma:internalName="TaxCatchAll" ma:showField="CatchAllData" ma:web="037f37d1-1f38-4617-b32b-839db8b4c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7B2FD1-08B5-43C6-BE74-C4E2A83E7258}">
  <ds:schemaRefs>
    <ds:schemaRef ds:uri="http://schemas.microsoft.com/office/2006/metadata/properties"/>
    <ds:schemaRef ds:uri="http://schemas.microsoft.com/office/infopath/2007/PartnerControls"/>
    <ds:schemaRef ds:uri="811c749f-0443-4434-ab42-f92c753e2145"/>
    <ds:schemaRef ds:uri="http://schemas.microsoft.com/sharepoint/v3"/>
    <ds:schemaRef ds:uri="4da8838e-902d-4ca2-be63-00bfb18eabb1"/>
  </ds:schemaRefs>
</ds:datastoreItem>
</file>

<file path=customXml/itemProps2.xml><?xml version="1.0" encoding="utf-8"?>
<ds:datastoreItem xmlns:ds="http://schemas.openxmlformats.org/officeDocument/2006/customXml" ds:itemID="{82EDE713-9677-4934-B229-939F03EEC5AA}"/>
</file>

<file path=customXml/itemProps3.xml><?xml version="1.0" encoding="utf-8"?>
<ds:datastoreItem xmlns:ds="http://schemas.openxmlformats.org/officeDocument/2006/customXml" ds:itemID="{CC8A90BC-9BA6-4DF4-902B-339960375C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Genders</dc:creator>
  <cp:lastModifiedBy>Carlos Genders</cp:lastModifiedBy>
  <dcterms:created xsi:type="dcterms:W3CDTF">2019-06-05T08:48:47Z</dcterms:created>
  <dcterms:modified xsi:type="dcterms:W3CDTF">2024-08-28T07:38:57Z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0x010100366129FED037DD42BDCB18DEACE8D0A8</vt:lpwstr>
  </property>
  <property fmtid="{D5CDD505-2E9C-101B-9397-08002B2CF9AE}" pid="3" name="MediaServiceImageTags">
    <vt:lpwstr/>
  </property>
</Properties>
</file>