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01"/>
  <workbookPr/>
  <mc:AlternateContent xmlns:mc="http://schemas.openxmlformats.org/markup-compatibility/2006">
    <mc:Choice Requires="x15">
      <x15ac:absPath xmlns:x15ac="http://schemas.microsoft.com/office/spreadsheetml/2010/11/ac" url="https://hvhl.sharepoint.com/sites/O365_Staff-IVT-Project-AanbestedingFinanceenHR-Projectmanagement/Gedeelde documenten/Projectmanagement/Aanbesteding/Bijlagen/"/>
    </mc:Choice>
  </mc:AlternateContent>
  <xr:revisionPtr revIDLastSave="277" documentId="8_{083CBD9C-7422-4A1E-856C-D4BA3E08AB67}" xr6:coauthVersionLast="47" xr6:coauthVersionMax="47" xr10:uidLastSave="{09C921F0-C4B2-48FA-B2D3-8E5CE7FC3513}"/>
  <bookViews>
    <workbookView xWindow="18540" yWindow="510" windowWidth="26115" windowHeight="14970" xr2:uid="{00000000-000D-0000-FFFF-FFFF00000000}"/>
  </bookViews>
  <sheets>
    <sheet name="HR Software" sheetId="1" r:id="rId1"/>
    <sheet name="Uurtariev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F8" i="1" s="1"/>
  <c r="E9" i="1"/>
  <c r="F9" i="1" s="1"/>
  <c r="E10" i="1"/>
  <c r="F10" i="1" s="1"/>
  <c r="E7" i="1"/>
  <c r="F7" i="1" s="1"/>
  <c r="F16" i="1"/>
  <c r="F17" i="1"/>
  <c r="F18" i="1"/>
  <c r="F19" i="1"/>
  <c r="F15" i="1"/>
  <c r="F12" i="1" l="1"/>
  <c r="F21" i="1"/>
  <c r="F28" i="1" l="1"/>
  <c r="F24" i="1"/>
  <c r="F30" i="1" s="1"/>
  <c r="F25" i="1"/>
  <c r="F26" i="1"/>
  <c r="F27" i="1"/>
</calcChain>
</file>

<file path=xl/sharedStrings.xml><?xml version="1.0" encoding="utf-8"?>
<sst xmlns="http://schemas.openxmlformats.org/spreadsheetml/2006/main" count="51" uniqueCount="33">
  <si>
    <t>Prijsonderbouwing Van Hall Larenstein HR en Payroll Software</t>
  </si>
  <si>
    <t>Alle prijzen zijn inclusief b.t.w.</t>
  </si>
  <si>
    <t>Invulveld</t>
  </si>
  <si>
    <t>Recurring kosten</t>
  </si>
  <si>
    <t>Aantal</t>
  </si>
  <si>
    <t>Prijs per eenheid per maand</t>
  </si>
  <si>
    <t>Totaal Prijs per maand</t>
  </si>
  <si>
    <t>Prijs per jaar</t>
  </si>
  <si>
    <t>Licentie</t>
  </si>
  <si>
    <t>Optioneel</t>
  </si>
  <si>
    <t>Totaal per jaar</t>
  </si>
  <si>
    <t>Eenmalige kosten</t>
  </si>
  <si>
    <t>Prijs per eenheid</t>
  </si>
  <si>
    <t>Prijs eenmalig</t>
  </si>
  <si>
    <t>Implementatie</t>
  </si>
  <si>
    <t>Totaal eenmalige kosten</t>
  </si>
  <si>
    <t>Totaal jaar 1</t>
  </si>
  <si>
    <t>Totaal jaar 2</t>
  </si>
  <si>
    <t>Totaal jaar 3</t>
  </si>
  <si>
    <t>Totaal jaar 4</t>
  </si>
  <si>
    <t>Totaal jaar 5</t>
  </si>
  <si>
    <t>TCO 5 jaar</t>
  </si>
  <si>
    <t>Uurtarieven</t>
  </si>
  <si>
    <t>inclusief B.T.W.</t>
  </si>
  <si>
    <t>Rol</t>
  </si>
  <si>
    <t>Beknopte Omschrijving werkzaamheden</t>
  </si>
  <si>
    <t>Prijs per uur</t>
  </si>
  <si>
    <t>Prijs per dagdeel</t>
  </si>
  <si>
    <t>Prijs per dag</t>
  </si>
  <si>
    <t>Consultant</t>
  </si>
  <si>
    <t>Tekst</t>
  </si>
  <si>
    <t>Projectleider</t>
  </si>
  <si>
    <t>Trainer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</si>
</sst>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164" fontId="5" fillId="0" borderId="1" xfId="1" applyNumberFormat="1" applyFont="1" applyBorder="1"/>
    <xf numFmtId="164" fontId="5" fillId="0" borderId="1" xfId="0" applyNumberFormat="1" applyFont="1" applyBorder="1" applyAlignment="1">
      <alignment horizontal="right" vertical="center"/>
    </xf>
    <xf numFmtId="0" fontId="5" fillId="0" borderId="1" xfId="2" applyNumberFormat="1" applyFont="1" applyFill="1" applyBorder="1" applyAlignment="1">
      <alignment horizontal="center" vertical="center"/>
    </xf>
    <xf numFmtId="164" fontId="5" fillId="0" borderId="1" xfId="1" applyNumberFormat="1" applyFont="1" applyFill="1" applyBorder="1"/>
    <xf numFmtId="0" fontId="5" fillId="0" borderId="0" xfId="2" applyNumberFormat="1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164" fontId="5" fillId="0" borderId="0" xfId="1" applyNumberFormat="1" applyFont="1" applyFill="1" applyBorder="1"/>
    <xf numFmtId="0" fontId="3" fillId="0" borderId="0" xfId="0" applyFont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5" fillId="0" borderId="6" xfId="0" applyFont="1" applyBorder="1"/>
    <xf numFmtId="44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7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3" fillId="0" borderId="10" xfId="0" applyFont="1" applyBorder="1" applyAlignment="1">
      <alignment horizontal="right"/>
    </xf>
    <xf numFmtId="0" fontId="3" fillId="0" borderId="11" xfId="0" applyFont="1" applyBorder="1" applyAlignment="1">
      <alignment horizontal="center" vertical="center"/>
    </xf>
    <xf numFmtId="164" fontId="5" fillId="0" borderId="12" xfId="1" applyNumberFormat="1" applyFont="1" applyBorder="1" applyAlignment="1">
      <alignment horizontal="center" vertical="center"/>
    </xf>
    <xf numFmtId="164" fontId="3" fillId="0" borderId="12" xfId="1" applyNumberFormat="1" applyFont="1" applyBorder="1" applyAlignment="1">
      <alignment horizontal="center" vertical="center"/>
    </xf>
    <xf numFmtId="0" fontId="5" fillId="0" borderId="13" xfId="0" applyFont="1" applyBorder="1"/>
    <xf numFmtId="0" fontId="5" fillId="0" borderId="14" xfId="0" applyFont="1" applyBorder="1" applyAlignment="1">
      <alignment horizontal="center" vertical="center"/>
    </xf>
    <xf numFmtId="164" fontId="5" fillId="0" borderId="14" xfId="0" applyNumberFormat="1" applyFont="1" applyBorder="1" applyAlignment="1">
      <alignment horizontal="right" vertical="center"/>
    </xf>
    <xf numFmtId="164" fontId="3" fillId="0" borderId="14" xfId="0" applyNumberFormat="1" applyFont="1" applyBorder="1"/>
    <xf numFmtId="164" fontId="3" fillId="0" borderId="15" xfId="0" applyNumberFormat="1" applyFont="1" applyBorder="1" applyAlignment="1">
      <alignment horizontal="center" vertical="center"/>
    </xf>
    <xf numFmtId="0" fontId="3" fillId="0" borderId="10" xfId="0" applyFont="1" applyBorder="1"/>
    <xf numFmtId="164" fontId="5" fillId="0" borderId="12" xfId="1" applyNumberFormat="1" applyFont="1" applyFill="1" applyBorder="1" applyAlignment="1">
      <alignment horizontal="center" vertical="center"/>
    </xf>
    <xf numFmtId="0" fontId="5" fillId="0" borderId="14" xfId="2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164" fontId="3" fillId="0" borderId="15" xfId="0" applyNumberFormat="1" applyFont="1" applyBorder="1" applyAlignment="1">
      <alignment horizontal="center"/>
    </xf>
    <xf numFmtId="0" fontId="5" fillId="0" borderId="2" xfId="0" applyFont="1" applyBorder="1"/>
    <xf numFmtId="164" fontId="3" fillId="0" borderId="6" xfId="1" applyNumberFormat="1" applyFont="1" applyFill="1" applyBorder="1"/>
    <xf numFmtId="164" fontId="3" fillId="0" borderId="12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4" fontId="3" fillId="2" borderId="6" xfId="1" applyNumberFormat="1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2" applyNumberFormat="1" applyFont="1" applyFill="1" applyBorder="1" applyAlignment="1">
      <alignment horizontal="center" vertical="center"/>
    </xf>
    <xf numFmtId="0" fontId="5" fillId="3" borderId="6" xfId="0" applyFont="1" applyFill="1" applyBorder="1"/>
    <xf numFmtId="0" fontId="3" fillId="3" borderId="0" xfId="0" applyFont="1" applyFill="1"/>
    <xf numFmtId="0" fontId="5" fillId="3" borderId="0" xfId="0" applyFont="1" applyFill="1"/>
    <xf numFmtId="164" fontId="5" fillId="3" borderId="0" xfId="0" applyNumberFormat="1" applyFont="1" applyFill="1" applyAlignment="1">
      <alignment horizontal="center"/>
    </xf>
    <xf numFmtId="0" fontId="0" fillId="3" borderId="1" xfId="0" applyFill="1" applyBorder="1"/>
    <xf numFmtId="0" fontId="5" fillId="4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5" fillId="0" borderId="16" xfId="0" applyFont="1" applyBorder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</cellXfs>
  <cellStyles count="3">
    <cellStyle name="Standaard" xfId="0" builtinId="0"/>
    <cellStyle name="Valuta" xfId="1" builtinId="4"/>
    <cellStyle name="Valuta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31"/>
  <sheetViews>
    <sheetView tabSelected="1" zoomScaleNormal="100" workbookViewId="0">
      <selection activeCell="I16" sqref="I16"/>
    </sheetView>
  </sheetViews>
  <sheetFormatPr defaultRowHeight="18.75"/>
  <cols>
    <col min="1" max="1" width="9.140625" style="6"/>
    <col min="2" max="2" width="73.85546875" style="6" bestFit="1" customWidth="1"/>
    <col min="3" max="3" width="8.7109375" style="4" bestFit="1" customWidth="1"/>
    <col min="4" max="4" width="33.85546875" style="5" bestFit="1" customWidth="1"/>
    <col min="5" max="5" width="29.5703125" style="6" bestFit="1" customWidth="1"/>
    <col min="6" max="6" width="17.5703125" style="4" bestFit="1" customWidth="1"/>
    <col min="7" max="7" width="9.140625" style="6"/>
    <col min="8" max="8" width="18.28515625" style="6" customWidth="1"/>
    <col min="9" max="16384" width="9.140625" style="6"/>
  </cols>
  <sheetData>
    <row r="2" spans="2:7">
      <c r="B2" s="57" t="s">
        <v>0</v>
      </c>
      <c r="C2" s="8"/>
      <c r="D2" s="60" t="s">
        <v>1</v>
      </c>
      <c r="E2" s="60"/>
      <c r="F2" s="8"/>
      <c r="G2" s="58"/>
    </row>
    <row r="3" spans="2:7">
      <c r="B3" s="59"/>
      <c r="D3" s="16"/>
      <c r="E3" s="16"/>
    </row>
    <row r="4" spans="2:7">
      <c r="B4" s="56" t="s">
        <v>2</v>
      </c>
      <c r="C4" s="49"/>
      <c r="D4" s="16"/>
      <c r="E4" s="16"/>
    </row>
    <row r="5" spans="2:7" ht="19.5" thickBot="1"/>
    <row r="6" spans="2:7">
      <c r="B6" s="23" t="s">
        <v>3</v>
      </c>
      <c r="C6" s="24" t="s">
        <v>4</v>
      </c>
      <c r="D6" s="25" t="s">
        <v>5</v>
      </c>
      <c r="E6" s="26" t="s">
        <v>6</v>
      </c>
      <c r="F6" s="27" t="s">
        <v>7</v>
      </c>
    </row>
    <row r="7" spans="2:7">
      <c r="B7" s="51" t="s">
        <v>8</v>
      </c>
      <c r="C7" s="49">
        <v>1</v>
      </c>
      <c r="D7" s="47">
        <v>1</v>
      </c>
      <c r="E7" s="9">
        <f>D7*C7</f>
        <v>1</v>
      </c>
      <c r="F7" s="28">
        <f>E7*12</f>
        <v>12</v>
      </c>
    </row>
    <row r="8" spans="2:7">
      <c r="B8" s="51" t="s">
        <v>9</v>
      </c>
      <c r="C8" s="49">
        <v>1</v>
      </c>
      <c r="D8" s="47">
        <v>1</v>
      </c>
      <c r="E8" s="9">
        <f t="shared" ref="E8:E10" si="0">D8*C8</f>
        <v>1</v>
      </c>
      <c r="F8" s="28">
        <f t="shared" ref="F8:F10" si="1">E8*12</f>
        <v>12</v>
      </c>
    </row>
    <row r="9" spans="2:7">
      <c r="B9" s="51" t="s">
        <v>9</v>
      </c>
      <c r="C9" s="49">
        <v>1</v>
      </c>
      <c r="D9" s="47">
        <v>1</v>
      </c>
      <c r="E9" s="9">
        <f t="shared" si="0"/>
        <v>1</v>
      </c>
      <c r="F9" s="28">
        <f t="shared" si="1"/>
        <v>12</v>
      </c>
    </row>
    <row r="10" spans="2:7">
      <c r="B10" s="51" t="s">
        <v>9</v>
      </c>
      <c r="C10" s="49">
        <v>1</v>
      </c>
      <c r="D10" s="48">
        <v>1</v>
      </c>
      <c r="E10" s="9">
        <f t="shared" si="0"/>
        <v>1</v>
      </c>
      <c r="F10" s="28">
        <f t="shared" si="1"/>
        <v>12</v>
      </c>
    </row>
    <row r="11" spans="2:7">
      <c r="B11" s="19"/>
      <c r="C11" s="8"/>
      <c r="D11" s="10"/>
      <c r="E11" s="9"/>
      <c r="F11" s="29"/>
    </row>
    <row r="12" spans="2:7" ht="19.5" thickBot="1">
      <c r="B12" s="30"/>
      <c r="C12" s="31"/>
      <c r="D12" s="32"/>
      <c r="E12" s="33" t="s">
        <v>10</v>
      </c>
      <c r="F12" s="34">
        <f>SUM(F7:F11)</f>
        <v>48</v>
      </c>
    </row>
    <row r="13" spans="2:7" ht="19.5" thickBot="1">
      <c r="B13" s="18"/>
    </row>
    <row r="14" spans="2:7">
      <c r="B14" s="23" t="s">
        <v>11</v>
      </c>
      <c r="C14" s="24" t="s">
        <v>4</v>
      </c>
      <c r="D14" s="25" t="s">
        <v>12</v>
      </c>
      <c r="E14" s="35"/>
      <c r="F14" s="27" t="s">
        <v>13</v>
      </c>
    </row>
    <row r="15" spans="2:7">
      <c r="B15" s="51" t="s">
        <v>14</v>
      </c>
      <c r="C15" s="50">
        <v>1</v>
      </c>
      <c r="D15" s="48">
        <v>1</v>
      </c>
      <c r="E15" s="7"/>
      <c r="F15" s="36">
        <f>D15*C15</f>
        <v>1</v>
      </c>
    </row>
    <row r="16" spans="2:7">
      <c r="B16" s="51" t="s">
        <v>9</v>
      </c>
      <c r="C16" s="50">
        <v>1</v>
      </c>
      <c r="D16" s="48">
        <v>1</v>
      </c>
      <c r="E16" s="7"/>
      <c r="F16" s="36">
        <f t="shared" ref="F16:F19" si="2">D16*C16</f>
        <v>1</v>
      </c>
    </row>
    <row r="17" spans="2:6">
      <c r="B17" s="51" t="s">
        <v>9</v>
      </c>
      <c r="C17" s="50">
        <v>1</v>
      </c>
      <c r="D17" s="48">
        <v>1</v>
      </c>
      <c r="E17" s="12"/>
      <c r="F17" s="36">
        <f t="shared" si="2"/>
        <v>1</v>
      </c>
    </row>
    <row r="18" spans="2:6">
      <c r="B18" s="51" t="s">
        <v>9</v>
      </c>
      <c r="C18" s="50">
        <v>1</v>
      </c>
      <c r="D18" s="48">
        <v>1</v>
      </c>
      <c r="E18" s="12"/>
      <c r="F18" s="36">
        <f t="shared" si="2"/>
        <v>1</v>
      </c>
    </row>
    <row r="19" spans="2:6">
      <c r="B19" s="51" t="s">
        <v>9</v>
      </c>
      <c r="C19" s="50">
        <v>1</v>
      </c>
      <c r="D19" s="48">
        <v>1</v>
      </c>
      <c r="E19" s="12"/>
      <c r="F19" s="36">
        <f t="shared" si="2"/>
        <v>1</v>
      </c>
    </row>
    <row r="20" spans="2:6">
      <c r="B20" s="19"/>
      <c r="C20" s="11"/>
      <c r="D20" s="10"/>
      <c r="E20" s="12"/>
      <c r="F20" s="36"/>
    </row>
    <row r="21" spans="2:6" ht="19.5" thickBot="1">
      <c r="B21" s="30"/>
      <c r="C21" s="37"/>
      <c r="D21" s="32"/>
      <c r="E21" s="38" t="s">
        <v>15</v>
      </c>
      <c r="F21" s="39">
        <f>SUM(F15:F19)</f>
        <v>5</v>
      </c>
    </row>
    <row r="22" spans="2:6" ht="19.5" thickBot="1">
      <c r="C22" s="13"/>
      <c r="D22" s="14"/>
      <c r="E22" s="15"/>
    </row>
    <row r="23" spans="2:6">
      <c r="C23" s="13"/>
      <c r="E23" s="40"/>
      <c r="F23" s="17"/>
    </row>
    <row r="24" spans="2:6">
      <c r="C24" s="13"/>
      <c r="D24" s="14"/>
      <c r="E24" s="41" t="s">
        <v>16</v>
      </c>
      <c r="F24" s="42">
        <f>F12+F21</f>
        <v>53</v>
      </c>
    </row>
    <row r="25" spans="2:6">
      <c r="C25" s="13"/>
      <c r="D25" s="20"/>
      <c r="E25" s="41" t="s">
        <v>17</v>
      </c>
      <c r="F25" s="42">
        <f>F12</f>
        <v>48</v>
      </c>
    </row>
    <row r="26" spans="2:6">
      <c r="E26" s="41" t="s">
        <v>18</v>
      </c>
      <c r="F26" s="42">
        <f>F12</f>
        <v>48</v>
      </c>
    </row>
    <row r="27" spans="2:6">
      <c r="E27" s="41" t="s">
        <v>19</v>
      </c>
      <c r="F27" s="42">
        <f>F12</f>
        <v>48</v>
      </c>
    </row>
    <row r="28" spans="2:6">
      <c r="D28" s="21"/>
      <c r="E28" s="41" t="s">
        <v>20</v>
      </c>
      <c r="F28" s="42">
        <f>F12</f>
        <v>48</v>
      </c>
    </row>
    <row r="29" spans="2:6">
      <c r="E29" s="18"/>
      <c r="F29" s="43"/>
    </row>
    <row r="30" spans="2:6">
      <c r="E30" s="44" t="s">
        <v>21</v>
      </c>
      <c r="F30" s="45">
        <f>SUM(F24:F28)</f>
        <v>245</v>
      </c>
    </row>
    <row r="31" spans="2:6" ht="19.5" thickBot="1">
      <c r="E31" s="22"/>
      <c r="F31" s="46"/>
    </row>
  </sheetData>
  <mergeCells count="1">
    <mergeCell ref="D2:E2"/>
  </mergeCells>
  <phoneticPr fontId="2" type="noConversion"/>
  <pageMargins left="0.70866141732283472" right="0.70866141732283472" top="0.74803149606299213" bottom="0.74803149606299213" header="0.31496062992125984" footer="0.31496062992125984"/>
  <pageSetup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7B46F-975D-4771-B5B9-E935A655530E}">
  <dimension ref="B3:F15"/>
  <sheetViews>
    <sheetView workbookViewId="0">
      <selection activeCell="C24" sqref="C24"/>
    </sheetView>
  </sheetViews>
  <sheetFormatPr defaultRowHeight="15"/>
  <cols>
    <col min="2" max="2" width="22.85546875" bestFit="1" customWidth="1"/>
    <col min="3" max="3" width="48.28515625" bestFit="1" customWidth="1"/>
    <col min="4" max="4" width="14.28515625" style="1" customWidth="1"/>
    <col min="5" max="5" width="23.5703125" style="1" customWidth="1"/>
    <col min="6" max="6" width="21.5703125" style="1" customWidth="1"/>
  </cols>
  <sheetData>
    <row r="3" spans="2:6" ht="28.5">
      <c r="B3" s="3" t="s">
        <v>22</v>
      </c>
      <c r="C3" s="3" t="s">
        <v>23</v>
      </c>
    </row>
    <row r="4" spans="2:6" ht="18.75">
      <c r="B4" s="2" t="s">
        <v>24</v>
      </c>
      <c r="C4" s="2" t="s">
        <v>25</v>
      </c>
      <c r="D4" s="16" t="s">
        <v>26</v>
      </c>
      <c r="E4" s="16" t="s">
        <v>27</v>
      </c>
      <c r="F4" s="16" t="s">
        <v>28</v>
      </c>
    </row>
    <row r="5" spans="2:6" ht="18.75">
      <c r="B5" s="52" t="s">
        <v>29</v>
      </c>
      <c r="C5" s="53" t="s">
        <v>30</v>
      </c>
      <c r="D5" s="54">
        <v>1</v>
      </c>
      <c r="E5" s="54">
        <v>4</v>
      </c>
      <c r="F5" s="54">
        <v>8</v>
      </c>
    </row>
    <row r="6" spans="2:6" ht="18.75">
      <c r="B6" s="52" t="s">
        <v>31</v>
      </c>
      <c r="C6" s="53" t="s">
        <v>30</v>
      </c>
      <c r="D6" s="54">
        <v>1</v>
      </c>
      <c r="E6" s="54">
        <v>4</v>
      </c>
      <c r="F6" s="54">
        <v>8</v>
      </c>
    </row>
    <row r="7" spans="2:6" ht="18.75">
      <c r="B7" s="52" t="s">
        <v>32</v>
      </c>
      <c r="C7" s="53" t="s">
        <v>30</v>
      </c>
      <c r="D7" s="54">
        <v>1</v>
      </c>
      <c r="E7" s="54">
        <v>4</v>
      </c>
      <c r="F7" s="54">
        <v>8</v>
      </c>
    </row>
    <row r="8" spans="2:6" ht="18.75">
      <c r="B8" s="52" t="s">
        <v>9</v>
      </c>
      <c r="C8" s="53" t="s">
        <v>30</v>
      </c>
      <c r="D8" s="54">
        <v>1</v>
      </c>
      <c r="E8" s="54">
        <v>4</v>
      </c>
      <c r="F8" s="54">
        <v>8</v>
      </c>
    </row>
    <row r="9" spans="2:6" ht="18.75">
      <c r="B9" s="52" t="s">
        <v>9</v>
      </c>
      <c r="C9" s="53" t="s">
        <v>30</v>
      </c>
      <c r="D9" s="54">
        <v>1</v>
      </c>
      <c r="E9" s="54">
        <v>4</v>
      </c>
      <c r="F9" s="54">
        <v>8</v>
      </c>
    </row>
    <row r="10" spans="2:6" ht="18.75">
      <c r="B10" s="52" t="s">
        <v>9</v>
      </c>
      <c r="C10" s="53" t="s">
        <v>30</v>
      </c>
      <c r="D10" s="54">
        <v>1</v>
      </c>
      <c r="E10" s="54">
        <v>4</v>
      </c>
      <c r="F10" s="54">
        <v>8</v>
      </c>
    </row>
    <row r="11" spans="2:6" ht="18.75">
      <c r="B11" s="52" t="s">
        <v>9</v>
      </c>
      <c r="C11" s="53" t="s">
        <v>30</v>
      </c>
      <c r="D11" s="54">
        <v>1</v>
      </c>
      <c r="E11" s="54">
        <v>4</v>
      </c>
      <c r="F11" s="54">
        <v>8</v>
      </c>
    </row>
    <row r="15" spans="2:6">
      <c r="B15" s="55"/>
      <c r="C15" t="s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43B54352ECD04291606CB7B26AB5BB" ma:contentTypeVersion="6" ma:contentTypeDescription="Een nieuw document maken." ma:contentTypeScope="" ma:versionID="6d5a933154b1fa3f88257303b2419954">
  <xsd:schema xmlns:xsd="http://www.w3.org/2001/XMLSchema" xmlns:xs="http://www.w3.org/2001/XMLSchema" xmlns:p="http://schemas.microsoft.com/office/2006/metadata/properties" xmlns:ns2="1f8df6af-3641-4bf9-9334-903677931d8b" xmlns:ns3="a43c2f8d-87e8-46ce-b79f-1e72aace2a42" targetNamespace="http://schemas.microsoft.com/office/2006/metadata/properties" ma:root="true" ma:fieldsID="f57670a7b72b639ae3395b87f567c73b" ns2:_="" ns3:_="">
    <xsd:import namespace="1f8df6af-3641-4bf9-9334-903677931d8b"/>
    <xsd:import namespace="a43c2f8d-87e8-46ce-b79f-1e72aace2a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8df6af-3641-4bf9-9334-903677931d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3c2f8d-87e8-46ce-b79f-1e72aace2a4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E1B795-5915-49A5-921C-3EAB52E5293F}"/>
</file>

<file path=customXml/itemProps2.xml><?xml version="1.0" encoding="utf-8"?>
<ds:datastoreItem xmlns:ds="http://schemas.openxmlformats.org/officeDocument/2006/customXml" ds:itemID="{886A4C8E-029D-47DC-BAC6-40284E286E82}"/>
</file>

<file path=customXml/itemProps3.xml><?xml version="1.0" encoding="utf-8"?>
<ds:datastoreItem xmlns:ds="http://schemas.openxmlformats.org/officeDocument/2006/customXml" ds:itemID="{9FEBE4B0-C944-43FC-9232-AA7ABC3A4C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AFAS Software B.V.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Jacco Weeda</dc:creator>
  <cp:keywords/>
  <dc:description/>
  <cp:lastModifiedBy>Hansen, Bas</cp:lastModifiedBy>
  <cp:revision/>
  <dcterms:created xsi:type="dcterms:W3CDTF">2016-08-23T13:55:38Z</dcterms:created>
  <dcterms:modified xsi:type="dcterms:W3CDTF">2024-04-08T13:36:35Z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0x010100D843B54352ECD04291606CB7B26AB5BB</vt:lpwstr>
  </property>
</Properties>
</file>