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SC IUC G1 Aanbesteden\1 DJI\12 Arbeid\EA Bakkerijgrondstoffen\EA Bakkerijgrondstoffen 2024\04 Aanbestedingsdocumenten\"/>
    </mc:Choice>
  </mc:AlternateContent>
  <bookViews>
    <workbookView xWindow="0" yWindow="0" windowWidth="28800" windowHeight="12900" activeTab="1"/>
  </bookViews>
  <sheets>
    <sheet name="Invulinstructie" sheetId="1" r:id="rId1"/>
    <sheet name="Perceel 1 Bloem, tarwe haver" sheetId="2" r:id="rId2"/>
  </sheets>
  <definedNames>
    <definedName name="actie">#REF!</definedName>
    <definedName name="_xlnm.Print_Area" localSheetId="1">'Perceel 1 Bloem, tarwe haver'!$A$1:$I$16</definedName>
    <definedName name="artikelcategorie">#REF!</definedName>
    <definedName name="bereikeenheden">#REF!</definedName>
    <definedName name="btw">#REF!</definedName>
    <definedName name="eenheden">#REF!</definedName>
    <definedName name="Regelsoort">#REF!</definedName>
    <definedName name="winkelcategori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2" l="1"/>
  <c r="I12" i="2"/>
  <c r="I13" i="2"/>
  <c r="I10" i="2"/>
  <c r="I14" i="2" l="1"/>
</calcChain>
</file>

<file path=xl/sharedStrings.xml><?xml version="1.0" encoding="utf-8"?>
<sst xmlns="http://schemas.openxmlformats.org/spreadsheetml/2006/main" count="44" uniqueCount="37">
  <si>
    <t>Voor het doen van prijsopgave wordt inschrijver geacht uitsluitend de prijsopgavetabellen (in Excel*) van Formulier D te gebruiken. Het is niet toegestaan om wijzigingen aan te brengen in de opmaak of structuur van deze tabellen.</t>
  </si>
  <si>
    <t>* Als gebruik van Excel format door inschrijver niet mogelijk is kan de Inschrijving ook worden aangeleverd in ODF-format (de OpenDocument-indeling).</t>
  </si>
  <si>
    <t>Het indienen van een irreële of manipulatieve inschrijving is verboden. Hiervan is sprake wanneer de beoordelingssystematiek zo wordt gemanipuleerd dat het daarmee beoogde doel, zoals bijvoorbeeld het innemen van een realistische positie, wordt verstoord. De volgende situaties worden in ieder geval meegenomen bij de bepaling door Aanbestedende dienst of een inschrijving al dan niet als manipulatief of irreëel kan worden gezien:</t>
  </si>
  <si>
    <t>- één of meer tarieven worden aangeboden die op zichzelf beschouwd niet marktconform en/of niet realistisch zijn;</t>
  </si>
  <si>
    <t>- de tarieven niet een in de branche gebruikelijke opbouw/samenhang hebben;</t>
  </si>
  <si>
    <t>- één of meerdere tarieven de gehanteerde formule frustreren;</t>
  </si>
  <si>
    <t xml:space="preserve">- sprake is van negatieve of nultarieven. </t>
  </si>
  <si>
    <t>Een irreële of manipulatieve inschrijving is ongeldig en wordt terzijde gelegd.</t>
  </si>
  <si>
    <t>Inschrijver verklaart zijn inschrijving te hebben gedaan met in achtneming van het gestelde in deze eis ten aanzien van een irreële of manipulatieve inschrijving.</t>
  </si>
  <si>
    <t>De door inschrijver op te geven prijzen zijn exclusief btw doch inclusief alle bijkomende kosten (waaronder, doch niet beperkt tot: reis- en verblijfskosten/uren, voorrijkosten, portokosten, belasting, accijnzen, transportkosten, projectkosten) welke door de inschrijver worden gemaakt om de gevraagde producten te leveren, tenzij uitdrukkelijk anders vermeld.</t>
  </si>
  <si>
    <t>De door inschrijver aangeboden prijzen dienen marktconform te zijn. Er zal door Koper steekproefsgewijs gecontroleerd worden of de aangeboden prijzen marktconform zijn.</t>
  </si>
  <si>
    <r>
      <t>Er worden geen prijsonderhandelingen gevoerd bij deze aanbesteding. De prijs wordt volledig bepaald door het uitbrengen van de inschrijving. Concreet houdt dit in dat er slechts 1 gelegenheid wordt gegeven om een</t>
    </r>
    <r>
      <rPr>
        <sz val="8"/>
        <color rgb="FFFF0000"/>
        <rFont val="Verdana"/>
        <family val="2"/>
      </rPr>
      <t xml:space="preserve"> </t>
    </r>
    <r>
      <rPr>
        <sz val="8"/>
        <color theme="1"/>
        <rFont val="Verdana"/>
        <family val="2"/>
      </rPr>
      <t>aanbieding uit te brengen.</t>
    </r>
  </si>
  <si>
    <t>Inschrijver dient alleen de geel gekleurde velden in te vullen.</t>
  </si>
  <si>
    <t>Ref.: DJI-BAKKERIJPROD-24</t>
  </si>
  <si>
    <t>Inhoud/omvang per Artikel</t>
  </si>
  <si>
    <t>per kilo</t>
  </si>
  <si>
    <t>Perceel 1</t>
  </si>
  <si>
    <t>Koopmans kristal superpatent</t>
  </si>
  <si>
    <t>Koopmans premax haver</t>
  </si>
  <si>
    <t>bm-1</t>
  </si>
  <si>
    <t>bm-2</t>
  </si>
  <si>
    <t>bm-3</t>
  </si>
  <si>
    <t>bm-4</t>
  </si>
  <si>
    <t>25.kg</t>
  </si>
  <si>
    <t>Afname per pallet (40 zak a 25 kg.)</t>
  </si>
  <si>
    <t xml:space="preserve">Indicatieve prognose afnamehoeveelheid in kilo's voor één jaar gebaseerd op afname in het afgelopen jaar
</t>
  </si>
  <si>
    <t>Totale inschrijfprijs (optelsom van alle in kolom F ingevulde prijzen) - wordt automatisch berekend als alle gele velden door Inschrijver zijn ingevuld -</t>
  </si>
  <si>
    <t>Formulier D1: Prijzenblad 1</t>
  </si>
  <si>
    <r>
      <t xml:space="preserve">Artikelnr.
</t>
    </r>
    <r>
      <rPr>
        <i/>
        <sz val="9"/>
        <color theme="1"/>
        <rFont val="Calibri"/>
        <family val="2"/>
        <scheme val="minor"/>
      </rPr>
      <t>- heeft DJI reeds ingevuld -</t>
    </r>
  </si>
  <si>
    <r>
      <t xml:space="preserve">Artikelen 
</t>
    </r>
    <r>
      <rPr>
        <i/>
        <sz val="9"/>
        <color theme="1"/>
        <rFont val="Calibri"/>
        <family val="2"/>
        <scheme val="minor"/>
      </rPr>
      <t>Afname gabaseerd op 2023</t>
    </r>
  </si>
  <si>
    <r>
      <t xml:space="preserve">Artikelprijs in euro's exclusief btw 
</t>
    </r>
    <r>
      <rPr>
        <i/>
        <sz val="9"/>
        <color theme="1"/>
        <rFont val="Calibri"/>
        <family val="2"/>
        <scheme val="minor"/>
      </rPr>
      <t>- geel gemarkeerde velden dient Inschrijver in te vullen -</t>
    </r>
  </si>
  <si>
    <r>
      <rPr>
        <b/>
        <sz val="9"/>
        <color theme="1"/>
        <rFont val="Calibri"/>
        <family val="2"/>
        <scheme val="minor"/>
      </rPr>
      <t xml:space="preserve">Gewogen prijs, dwz prijs in euro's exclusief btw per kilo, liter, stuk etc. vermenigvuldigd met de indicatieve prognose voor het komende jaar </t>
    </r>
    <r>
      <rPr>
        <sz val="9"/>
        <color theme="1"/>
        <rFont val="Calibri"/>
        <family val="2"/>
        <scheme val="minor"/>
      </rPr>
      <t xml:space="preserve">
</t>
    </r>
    <r>
      <rPr>
        <i/>
        <sz val="9"/>
        <color theme="1"/>
        <rFont val="Calibri"/>
        <family val="2"/>
        <scheme val="minor"/>
      </rPr>
      <t>- wordt automatisch berekend -</t>
    </r>
  </si>
  <si>
    <t>Noorderkroon bloem (per 40 zak)</t>
  </si>
  <si>
    <t>Volkorenrood meel (per 40 zak)</t>
  </si>
  <si>
    <r>
      <rPr>
        <b/>
        <sz val="14"/>
        <color theme="1"/>
        <rFont val="Calibri"/>
        <family val="2"/>
        <scheme val="minor"/>
      </rPr>
      <t xml:space="preserve">Formulier D1 Prijzenblad
</t>
    </r>
    <r>
      <rPr>
        <sz val="14"/>
        <color theme="1"/>
        <rFont val="Calibri"/>
        <family val="2"/>
        <scheme val="minor"/>
      </rPr>
      <t xml:space="preserve">
Europese aanbesteding Bakkerijbenodigdheden t.b.v. Dienst Justitiële Inrichtingen</t>
    </r>
  </si>
  <si>
    <t xml:space="preserve">Geel gemarkeerde velden dient Inschrijver in te vullen </t>
  </si>
  <si>
    <r>
      <t>Artikelen
O</t>
    </r>
    <r>
      <rPr>
        <i/>
        <sz val="9"/>
        <color theme="1"/>
        <rFont val="Calibri"/>
        <family val="2"/>
        <scheme val="minor"/>
      </rPr>
      <t>mschrijving aangeboden (vergelijkbaar) Artikel door inschrijver indien afwijkend van kolom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</si>
</sst>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16" x14ac:knownFonts="1">
    <font>
      <sz val="11"/>
      <color theme="1"/>
      <name val="Calibri"/>
      <family val="2"/>
      <scheme val="minor"/>
    </font>
    <font>
      <sz val="11"/>
      <color theme="1"/>
      <name val="Calibri"/>
      <family val="2"/>
      <scheme val="minor"/>
    </font>
    <font>
      <sz val="14"/>
      <color theme="1"/>
      <name val="Calibri"/>
      <family val="2"/>
      <scheme val="minor"/>
    </font>
    <font>
      <b/>
      <sz val="14"/>
      <color theme="1"/>
      <name val="Calibri"/>
      <family val="2"/>
      <scheme val="minor"/>
    </font>
    <font>
      <sz val="8"/>
      <color theme="1"/>
      <name val="Verdana"/>
      <family val="2"/>
    </font>
    <font>
      <sz val="8"/>
      <name val="Verdana"/>
      <family val="2"/>
    </font>
    <font>
      <sz val="8"/>
      <color rgb="FFFF0000"/>
      <name val="Verdana"/>
      <family val="2"/>
    </font>
    <font>
      <sz val="10"/>
      <name val="Arial"/>
      <family val="2"/>
    </font>
    <font>
      <b/>
      <sz val="16"/>
      <color theme="1"/>
      <name val="Calibri"/>
      <family val="2"/>
      <scheme val="minor"/>
    </font>
    <font>
      <sz val="16"/>
      <color theme="1"/>
      <name val="Calibri"/>
      <family val="2"/>
      <scheme val="minor"/>
    </font>
    <font>
      <sz val="11"/>
      <color theme="1"/>
      <name val="Times New Roman"/>
      <family val="1"/>
    </font>
    <font>
      <sz val="9"/>
      <color theme="1"/>
      <name val="Times New Roman"/>
      <family val="1"/>
    </font>
    <font>
      <b/>
      <sz val="9"/>
      <color theme="1"/>
      <name val="Calibri"/>
      <family val="2"/>
      <scheme val="minor"/>
    </font>
    <font>
      <i/>
      <sz val="9"/>
      <color theme="1"/>
      <name val="Calibri"/>
      <family val="2"/>
      <scheme val="minor"/>
    </font>
    <font>
      <sz val="9"/>
      <color theme="1"/>
      <name val="Calibri"/>
      <family val="2"/>
      <scheme val="minor"/>
    </font>
    <font>
      <b/>
      <sz val="9"/>
      <name val="Calibri"/>
      <family val="2"/>
      <scheme val="minor"/>
    </font>
  </fonts>
  <fills count="10">
    <fill>
      <patternFill patternType="none"/>
    </fill>
    <fill>
      <patternFill patternType="gray125"/>
    </fill>
    <fill>
      <patternFill patternType="solid">
        <fgColor theme="4"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7"/>
        <bgColor indexed="64"/>
      </patternFill>
    </fill>
    <fill>
      <patternFill patternType="solid">
        <fgColor theme="4" tint="0.59999389629810485"/>
        <bgColor indexed="64"/>
      </patternFill>
    </fill>
  </fills>
  <borders count="24">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3">
    <xf numFmtId="0" fontId="0" fillId="0" borderId="0"/>
    <xf numFmtId="0" fontId="1" fillId="0" borderId="0"/>
    <xf numFmtId="0" fontId="7" fillId="0" borderId="0"/>
  </cellStyleXfs>
  <cellXfs count="56">
    <xf numFmtId="0" fontId="0" fillId="0" borderId="0" xfId="0"/>
    <xf numFmtId="0" fontId="2" fillId="2" borderId="1" xfId="1" applyFont="1" applyFill="1" applyBorder="1" applyAlignment="1">
      <alignment horizontal="center" vertical="top" wrapText="1"/>
    </xf>
    <xf numFmtId="0" fontId="1" fillId="0" borderId="0" xfId="1"/>
    <xf numFmtId="0" fontId="4" fillId="0" borderId="2" xfId="1" applyFont="1" applyBorder="1" applyAlignment="1">
      <alignment vertical="center" wrapText="1"/>
    </xf>
    <xf numFmtId="0" fontId="4" fillId="0" borderId="3" xfId="1" applyFont="1" applyBorder="1" applyAlignment="1">
      <alignment wrapText="1"/>
    </xf>
    <xf numFmtId="0" fontId="1" fillId="0" borderId="0" xfId="1" applyBorder="1"/>
    <xf numFmtId="0" fontId="5" fillId="0" borderId="2" xfId="1" applyFont="1" applyBorder="1" applyAlignment="1">
      <alignment vertical="center" wrapText="1"/>
    </xf>
    <xf numFmtId="0" fontId="4" fillId="0" borderId="4" xfId="1" applyFont="1" applyBorder="1" applyAlignment="1">
      <alignment vertical="center" wrapText="1"/>
    </xf>
    <xf numFmtId="0" fontId="4" fillId="0" borderId="3" xfId="1" applyFont="1" applyBorder="1" applyAlignment="1">
      <alignment vertical="center" wrapText="1"/>
    </xf>
    <xf numFmtId="0" fontId="4" fillId="0" borderId="5" xfId="1" applyFont="1" applyBorder="1" applyAlignment="1">
      <alignment vertical="center" wrapText="1"/>
    </xf>
    <xf numFmtId="0" fontId="5" fillId="0" borderId="5" xfId="1" applyFont="1" applyBorder="1" applyAlignment="1">
      <alignment vertical="center" wrapText="1"/>
    </xf>
    <xf numFmtId="0" fontId="4" fillId="0" borderId="5" xfId="2" applyFont="1" applyBorder="1"/>
    <xf numFmtId="0" fontId="8" fillId="0" borderId="0" xfId="0" applyFont="1"/>
    <xf numFmtId="0" fontId="9" fillId="0" borderId="0" xfId="0" applyFont="1"/>
    <xf numFmtId="0" fontId="10" fillId="0" borderId="0" xfId="0" applyFont="1"/>
    <xf numFmtId="0" fontId="11" fillId="0" borderId="0" xfId="0" applyFont="1"/>
    <xf numFmtId="0" fontId="0" fillId="0" borderId="0" xfId="0" applyFill="1" applyAlignment="1">
      <alignment horizontal="center"/>
    </xf>
    <xf numFmtId="0" fontId="0" fillId="0" borderId="0" xfId="0" applyFill="1" applyBorder="1"/>
    <xf numFmtId="0" fontId="0" fillId="0" borderId="0" xfId="0" applyFill="1"/>
    <xf numFmtId="0" fontId="15" fillId="4" borderId="21" xfId="0" applyFont="1" applyFill="1" applyBorder="1" applyAlignment="1">
      <alignment vertical="center" wrapText="1"/>
    </xf>
    <xf numFmtId="0" fontId="15" fillId="4" borderId="8" xfId="0" applyFont="1" applyFill="1" applyBorder="1" applyAlignment="1">
      <alignment vertical="center" wrapText="1"/>
    </xf>
    <xf numFmtId="0" fontId="14" fillId="5" borderId="5" xfId="0" applyFont="1" applyFill="1" applyBorder="1" applyAlignment="1">
      <alignment vertical="center" wrapText="1"/>
    </xf>
    <xf numFmtId="0" fontId="14" fillId="0" borderId="5" xfId="0" applyFont="1" applyBorder="1" applyAlignment="1">
      <alignment vertical="center" wrapText="1"/>
    </xf>
    <xf numFmtId="3" fontId="14" fillId="5" borderId="5" xfId="0" applyNumberFormat="1" applyFont="1" applyFill="1" applyBorder="1" applyAlignment="1">
      <alignment vertical="center" wrapText="1"/>
    </xf>
    <xf numFmtId="0" fontId="14" fillId="5" borderId="2" xfId="0" applyFont="1" applyFill="1" applyBorder="1" applyAlignment="1">
      <alignment vertical="center" wrapText="1"/>
    </xf>
    <xf numFmtId="0" fontId="14" fillId="0" borderId="2" xfId="0" applyFont="1" applyBorder="1" applyAlignment="1">
      <alignment vertical="center" wrapText="1"/>
    </xf>
    <xf numFmtId="3" fontId="14" fillId="5" borderId="2" xfId="0" applyNumberFormat="1" applyFont="1" applyFill="1" applyBorder="1" applyAlignment="1">
      <alignment vertical="center" wrapText="1"/>
    </xf>
    <xf numFmtId="0" fontId="14" fillId="0" borderId="19" xfId="0" applyFont="1" applyBorder="1"/>
    <xf numFmtId="44" fontId="14" fillId="6" borderId="5" xfId="0" applyNumberFormat="1" applyFont="1" applyFill="1" applyBorder="1"/>
    <xf numFmtId="44" fontId="14" fillId="0" borderId="5" xfId="0" applyNumberFormat="1" applyFont="1" applyBorder="1"/>
    <xf numFmtId="44" fontId="14" fillId="7" borderId="20" xfId="0" applyNumberFormat="1" applyFont="1" applyFill="1" applyBorder="1"/>
    <xf numFmtId="0" fontId="14" fillId="0" borderId="23" xfId="0" applyFont="1" applyBorder="1"/>
    <xf numFmtId="44" fontId="14" fillId="6" borderId="2" xfId="0" applyNumberFormat="1" applyFont="1" applyFill="1" applyBorder="1"/>
    <xf numFmtId="44" fontId="14" fillId="0" borderId="2" xfId="0" applyNumberFormat="1" applyFont="1" applyBorder="1"/>
    <xf numFmtId="44" fontId="14" fillId="7" borderId="22" xfId="0" applyNumberFormat="1" applyFont="1" applyFill="1" applyBorder="1"/>
    <xf numFmtId="44" fontId="14" fillId="9" borderId="18" xfId="0" applyNumberFormat="1" applyFont="1" applyFill="1" applyBorder="1"/>
    <xf numFmtId="0" fontId="14" fillId="0" borderId="0" xfId="0" applyFont="1" applyFill="1" applyBorder="1"/>
    <xf numFmtId="49" fontId="14" fillId="6" borderId="5" xfId="0" applyNumberFormat="1" applyFont="1" applyFill="1" applyBorder="1" applyAlignment="1">
      <alignment vertical="center" wrapText="1"/>
    </xf>
    <xf numFmtId="49" fontId="14" fillId="6" borderId="2" xfId="0" applyNumberFormat="1" applyFont="1" applyFill="1" applyBorder="1" applyAlignment="1">
      <alignment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4" fillId="3" borderId="8" xfId="0" applyFont="1" applyFill="1" applyBorder="1" applyAlignment="1">
      <alignment horizontal="center" vertical="top" wrapText="1"/>
    </xf>
    <xf numFmtId="0" fontId="14" fillId="3" borderId="11" xfId="0" applyFont="1" applyFill="1" applyBorder="1" applyAlignment="1">
      <alignment horizontal="center" vertical="top" wrapText="1"/>
    </xf>
    <xf numFmtId="0" fontId="14" fillId="3" borderId="14" xfId="0" applyFont="1" applyFill="1" applyBorder="1" applyAlignment="1">
      <alignment horizontal="center" vertical="top" wrapText="1"/>
    </xf>
    <xf numFmtId="0" fontId="15" fillId="4" borderId="7"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4" fillId="8" borderId="15" xfId="0" applyFont="1" applyFill="1" applyBorder="1" applyAlignment="1">
      <alignment horizontal="center"/>
    </xf>
    <xf numFmtId="0" fontId="14" fillId="8" borderId="16" xfId="0" applyFont="1" applyFill="1" applyBorder="1" applyAlignment="1">
      <alignment horizontal="center"/>
    </xf>
    <xf numFmtId="0" fontId="14" fillId="8" borderId="17" xfId="0" applyFont="1" applyFill="1" applyBorder="1" applyAlignment="1">
      <alignment horizontal="center"/>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2" xfId="0" applyFont="1" applyFill="1" applyBorder="1" applyAlignment="1">
      <alignment horizontal="center" vertical="center" wrapText="1"/>
    </xf>
  </cellXfs>
  <cellStyles count="3">
    <cellStyle name="Standaard" xfId="0" builtinId="0"/>
    <cellStyle name="Standaard 2" xfId="2"/>
    <cellStyle name="Standaard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zoomScale="115" zoomScaleNormal="115" workbookViewId="0">
      <selection activeCell="C6" sqref="C6"/>
    </sheetView>
  </sheetViews>
  <sheetFormatPr defaultRowHeight="15" x14ac:dyDescent="0.25"/>
  <cols>
    <col min="1" max="1" width="109.85546875" style="2" customWidth="1"/>
    <col min="2" max="2" width="19.85546875" style="2" bestFit="1" customWidth="1"/>
    <col min="3" max="3" width="12.7109375" style="2" bestFit="1" customWidth="1"/>
    <col min="4" max="4" width="10.5703125" style="2" bestFit="1" customWidth="1"/>
    <col min="5" max="16384" width="9.140625" style="2"/>
  </cols>
  <sheetData>
    <row r="1" spans="1:10" ht="57.75" customHeight="1" thickBot="1" x14ac:dyDescent="0.3">
      <c r="A1" s="1" t="s">
        <v>34</v>
      </c>
    </row>
    <row r="3" spans="1:10" ht="25.5" customHeight="1" x14ac:dyDescent="0.25">
      <c r="A3" s="3" t="s">
        <v>0</v>
      </c>
    </row>
    <row r="4" spans="1:10" ht="22.5" x14ac:dyDescent="0.25">
      <c r="A4" s="4" t="s">
        <v>1</v>
      </c>
      <c r="E4" s="5"/>
      <c r="F4" s="5"/>
      <c r="G4" s="5"/>
      <c r="H4" s="5"/>
      <c r="I4" s="5"/>
      <c r="J4" s="5"/>
    </row>
    <row r="5" spans="1:10" x14ac:dyDescent="0.25">
      <c r="E5" s="5"/>
      <c r="F5" s="5"/>
      <c r="G5" s="5"/>
      <c r="H5" s="5"/>
      <c r="I5" s="5"/>
      <c r="J5" s="5"/>
    </row>
    <row r="6" spans="1:10" ht="42" x14ac:dyDescent="0.25">
      <c r="A6" s="6" t="s">
        <v>2</v>
      </c>
      <c r="E6" s="5"/>
      <c r="F6" s="5"/>
      <c r="G6" s="5"/>
      <c r="H6" s="5"/>
      <c r="I6" s="5"/>
      <c r="J6" s="5"/>
    </row>
    <row r="7" spans="1:10" x14ac:dyDescent="0.25">
      <c r="A7" s="7" t="s">
        <v>3</v>
      </c>
      <c r="E7" s="5"/>
      <c r="F7" s="5"/>
      <c r="G7" s="5"/>
      <c r="H7" s="5"/>
      <c r="I7" s="5"/>
      <c r="J7" s="5"/>
    </row>
    <row r="8" spans="1:10" x14ac:dyDescent="0.25">
      <c r="A8" s="7" t="s">
        <v>4</v>
      </c>
      <c r="E8" s="5"/>
      <c r="F8" s="5"/>
      <c r="G8" s="5"/>
      <c r="H8" s="5"/>
      <c r="I8" s="5"/>
      <c r="J8" s="5"/>
    </row>
    <row r="9" spans="1:10" x14ac:dyDescent="0.25">
      <c r="A9" s="7" t="s">
        <v>5</v>
      </c>
      <c r="E9" s="5"/>
      <c r="F9" s="5"/>
      <c r="G9" s="5"/>
      <c r="H9" s="5"/>
      <c r="I9" s="5"/>
      <c r="J9" s="5"/>
    </row>
    <row r="10" spans="1:10" x14ac:dyDescent="0.25">
      <c r="A10" s="7" t="s">
        <v>6</v>
      </c>
      <c r="E10" s="5"/>
      <c r="F10" s="5"/>
      <c r="G10" s="5"/>
      <c r="H10" s="5"/>
      <c r="I10" s="5"/>
      <c r="J10" s="5"/>
    </row>
    <row r="11" spans="1:10" x14ac:dyDescent="0.25">
      <c r="A11" s="7"/>
      <c r="E11" s="5"/>
      <c r="F11" s="5"/>
      <c r="G11" s="5"/>
      <c r="H11" s="5"/>
      <c r="I11" s="5"/>
      <c r="J11" s="5"/>
    </row>
    <row r="12" spans="1:10" x14ac:dyDescent="0.25">
      <c r="A12" s="7" t="s">
        <v>7</v>
      </c>
      <c r="E12" s="5"/>
      <c r="F12" s="5"/>
      <c r="G12" s="5"/>
      <c r="H12" s="5"/>
      <c r="I12" s="5"/>
      <c r="J12" s="5"/>
    </row>
    <row r="13" spans="1:10" x14ac:dyDescent="0.25">
      <c r="A13" s="7"/>
      <c r="E13" s="5"/>
      <c r="F13" s="5"/>
      <c r="G13" s="5"/>
      <c r="H13" s="5"/>
      <c r="I13" s="5"/>
      <c r="J13" s="5"/>
    </row>
    <row r="14" spans="1:10" ht="21" x14ac:dyDescent="0.25">
      <c r="A14" s="8" t="s">
        <v>8</v>
      </c>
    </row>
    <row r="16" spans="1:10" ht="31.5" x14ac:dyDescent="0.25">
      <c r="A16" s="9" t="s">
        <v>9</v>
      </c>
    </row>
    <row r="18" spans="1:1" ht="21" x14ac:dyDescent="0.25">
      <c r="A18" s="10" t="s">
        <v>10</v>
      </c>
    </row>
    <row r="20" spans="1:1" ht="21" x14ac:dyDescent="0.25">
      <c r="A20" s="9" t="s">
        <v>11</v>
      </c>
    </row>
    <row r="22" spans="1:1" x14ac:dyDescent="0.25">
      <c r="A22" s="11" t="s">
        <v>12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tabSelected="1" workbookViewId="0">
      <selection activeCell="F17" sqref="F17"/>
    </sheetView>
  </sheetViews>
  <sheetFormatPr defaultRowHeight="15" x14ac:dyDescent="0.25"/>
  <cols>
    <col min="1" max="1" width="12.7109375" customWidth="1"/>
    <col min="2" max="2" width="24.42578125" customWidth="1"/>
    <col min="3" max="3" width="27.140625" customWidth="1"/>
    <col min="4" max="5" width="17.140625" customWidth="1"/>
    <col min="6" max="6" width="25.7109375" customWidth="1"/>
    <col min="7" max="7" width="14.5703125" customWidth="1"/>
    <col min="8" max="8" width="23.140625" customWidth="1"/>
    <col min="9" max="9" width="30.140625" customWidth="1"/>
  </cols>
  <sheetData>
    <row r="1" spans="1:11" ht="21" x14ac:dyDescent="0.35">
      <c r="A1" s="12" t="s">
        <v>27</v>
      </c>
    </row>
    <row r="2" spans="1:11" ht="21" x14ac:dyDescent="0.35">
      <c r="A2" s="13" t="s">
        <v>16</v>
      </c>
    </row>
    <row r="3" spans="1:11" x14ac:dyDescent="0.25">
      <c r="A3" t="s">
        <v>13</v>
      </c>
    </row>
    <row r="5" spans="1:11" ht="15.75" thickBot="1" x14ac:dyDescent="0.3">
      <c r="A5" s="14"/>
      <c r="B5" s="14"/>
      <c r="C5" s="14"/>
      <c r="D5" s="14"/>
      <c r="E5" s="14"/>
      <c r="F5" s="14"/>
      <c r="G5" s="14"/>
      <c r="H5" s="14"/>
      <c r="I5" s="14"/>
    </row>
    <row r="6" spans="1:11" ht="36" customHeight="1" x14ac:dyDescent="0.25">
      <c r="A6" s="53" t="s">
        <v>28</v>
      </c>
      <c r="B6" s="53" t="s">
        <v>29</v>
      </c>
      <c r="C6" s="53" t="s">
        <v>36</v>
      </c>
      <c r="D6" s="39" t="s">
        <v>14</v>
      </c>
      <c r="E6" s="40"/>
      <c r="F6" s="53" t="s">
        <v>25</v>
      </c>
      <c r="G6" s="39" t="s">
        <v>30</v>
      </c>
      <c r="H6" s="40"/>
      <c r="I6" s="45" t="s">
        <v>31</v>
      </c>
      <c r="J6" s="15"/>
      <c r="K6" s="15"/>
    </row>
    <row r="7" spans="1:11" ht="24" customHeight="1" x14ac:dyDescent="0.25">
      <c r="A7" s="54"/>
      <c r="B7" s="54"/>
      <c r="C7" s="54"/>
      <c r="D7" s="41"/>
      <c r="E7" s="42"/>
      <c r="F7" s="54"/>
      <c r="G7" s="41"/>
      <c r="H7" s="42"/>
      <c r="I7" s="46"/>
      <c r="J7" s="15"/>
      <c r="K7" s="15"/>
    </row>
    <row r="8" spans="1:11" ht="24.75" customHeight="1" thickBot="1" x14ac:dyDescent="0.3">
      <c r="A8" s="55"/>
      <c r="B8" s="55"/>
      <c r="C8" s="55"/>
      <c r="D8" s="43"/>
      <c r="E8" s="44"/>
      <c r="F8" s="55"/>
      <c r="G8" s="43"/>
      <c r="H8" s="44"/>
      <c r="I8" s="47"/>
      <c r="J8" s="15"/>
      <c r="K8" s="15"/>
    </row>
    <row r="9" spans="1:11" ht="15.75" customHeight="1" x14ac:dyDescent="0.25">
      <c r="A9" s="48"/>
      <c r="B9" s="49"/>
      <c r="C9" s="49"/>
      <c r="D9" s="49"/>
      <c r="E9" s="19"/>
      <c r="F9" s="19"/>
      <c r="G9" s="19"/>
      <c r="H9" s="19"/>
      <c r="I9" s="20"/>
    </row>
    <row r="10" spans="1:11" ht="24" x14ac:dyDescent="0.25">
      <c r="A10" s="27" t="s">
        <v>19</v>
      </c>
      <c r="B10" s="21" t="s">
        <v>32</v>
      </c>
      <c r="C10" s="37"/>
      <c r="D10" s="22" t="s">
        <v>23</v>
      </c>
      <c r="E10" s="22" t="s">
        <v>24</v>
      </c>
      <c r="F10" s="23">
        <v>88152</v>
      </c>
      <c r="G10" s="28">
        <v>0</v>
      </c>
      <c r="H10" s="29" t="s">
        <v>15</v>
      </c>
      <c r="I10" s="30">
        <f>F10*G10</f>
        <v>0</v>
      </c>
    </row>
    <row r="11" spans="1:11" ht="24" x14ac:dyDescent="0.25">
      <c r="A11" s="27" t="s">
        <v>20</v>
      </c>
      <c r="B11" s="21" t="s">
        <v>33</v>
      </c>
      <c r="C11" s="37"/>
      <c r="D11" s="22" t="s">
        <v>23</v>
      </c>
      <c r="E11" s="22" t="s">
        <v>24</v>
      </c>
      <c r="F11" s="23">
        <v>91250</v>
      </c>
      <c r="G11" s="28">
        <v>0</v>
      </c>
      <c r="H11" s="29" t="s">
        <v>15</v>
      </c>
      <c r="I11" s="30">
        <f t="shared" ref="I11:I13" si="0">F11*G11</f>
        <v>0</v>
      </c>
    </row>
    <row r="12" spans="1:11" ht="24" x14ac:dyDescent="0.25">
      <c r="A12" s="27" t="s">
        <v>21</v>
      </c>
      <c r="B12" s="21" t="s">
        <v>17</v>
      </c>
      <c r="C12" s="37"/>
      <c r="D12" s="22" t="s">
        <v>23</v>
      </c>
      <c r="E12" s="22"/>
      <c r="F12" s="23">
        <v>150</v>
      </c>
      <c r="G12" s="28">
        <v>0</v>
      </c>
      <c r="H12" s="29" t="s">
        <v>15</v>
      </c>
      <c r="I12" s="30">
        <f t="shared" si="0"/>
        <v>0</v>
      </c>
    </row>
    <row r="13" spans="1:11" ht="24" customHeight="1" thickBot="1" x14ac:dyDescent="0.3">
      <c r="A13" s="31" t="s">
        <v>22</v>
      </c>
      <c r="B13" s="24" t="s">
        <v>18</v>
      </c>
      <c r="C13" s="38"/>
      <c r="D13" s="25" t="s">
        <v>23</v>
      </c>
      <c r="E13" s="25"/>
      <c r="F13" s="26">
        <v>150</v>
      </c>
      <c r="G13" s="32">
        <v>0</v>
      </c>
      <c r="H13" s="33" t="s">
        <v>15</v>
      </c>
      <c r="I13" s="34">
        <f t="shared" si="0"/>
        <v>0</v>
      </c>
    </row>
    <row r="14" spans="1:11" ht="15.75" thickBot="1" x14ac:dyDescent="0.3">
      <c r="A14" s="50" t="s">
        <v>26</v>
      </c>
      <c r="B14" s="51"/>
      <c r="C14" s="51"/>
      <c r="D14" s="51"/>
      <c r="E14" s="51"/>
      <c r="F14" s="51"/>
      <c r="G14" s="51"/>
      <c r="H14" s="52"/>
      <c r="I14" s="35">
        <f>SUM(I10:I13)</f>
        <v>0</v>
      </c>
    </row>
    <row r="15" spans="1:11" s="18" customFormat="1" x14ac:dyDescent="0.25">
      <c r="A15" s="16"/>
      <c r="B15" s="16"/>
      <c r="C15" s="16"/>
      <c r="D15" s="16"/>
      <c r="E15" s="16"/>
      <c r="F15" s="16"/>
      <c r="G15" s="16"/>
      <c r="H15" s="16"/>
      <c r="I15" s="17"/>
    </row>
    <row r="16" spans="1:11" x14ac:dyDescent="0.25">
      <c r="A16" s="36" t="s">
        <v>35</v>
      </c>
    </row>
  </sheetData>
  <mergeCells count="9">
    <mergeCell ref="G6:H8"/>
    <mergeCell ref="I6:I8"/>
    <mergeCell ref="A9:D9"/>
    <mergeCell ref="A14:H14"/>
    <mergeCell ref="A6:A8"/>
    <mergeCell ref="B6:B8"/>
    <mergeCell ref="D6:E8"/>
    <mergeCell ref="F6:F8"/>
    <mergeCell ref="C6:C8"/>
  </mergeCells>
  <pageMargins left="0.7" right="0.7" top="0.75" bottom="0.75" header="0.3" footer="0.3"/>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Invulinstructie</vt:lpstr>
      <vt:lpstr>Perceel 1 Bloem, tarwe haver</vt:lpstr>
      <vt:lpstr>'Perceel 1 Bloem, tarwe haver'!Afdrukbereik</vt:lpstr>
    </vt:vector>
  </TitlesOfParts>
  <Company>Ministerie van Justitie en Veiligheid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Holsteyn, Jos van</dc:creator>
  <cp:lastModifiedBy>Holsteyn, Jos van</cp:lastModifiedBy>
  <dcterms:created xsi:type="dcterms:W3CDTF">2024-08-23T10:03:45Z</dcterms:created>
  <dcterms:modified xsi:type="dcterms:W3CDTF">2024-09-13T13:19:12Z</dcterms:modified>
</cp:coreProperties>
</file>