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BlueLama/Downloads/"/>
    </mc:Choice>
  </mc:AlternateContent>
  <xr:revisionPtr revIDLastSave="0" documentId="13_ncr:1_{A0285D3E-D4E2-7042-AC18-5E8CB01D99F3}" xr6:coauthVersionLast="47" xr6:coauthVersionMax="47" xr10:uidLastSave="{00000000-0000-0000-0000-000000000000}"/>
  <workbookProtection workbookAlgorithmName="SHA-512" workbookHashValue="tuyEw/slU7RpGa6ZLIPxOyhsNee092ToLqcH6RMH1YiXJuQLv9J1KsqOaZdCu2rd+c9qAn5HlelSJYTos2R5aA==" workbookSaltValue="III5r2Pn3iGDCliRSXfF2g==" workbookSpinCount="100000" lockStructure="1"/>
  <bookViews>
    <workbookView xWindow="0" yWindow="500" windowWidth="38400" windowHeight="21100" xr2:uid="{33723F4C-90AE-074A-91C5-2FF38414A27E}"/>
  </bookViews>
  <sheets>
    <sheet name="Prijzenblad" sheetId="1" r:id="rId1"/>
    <sheet name="Toelich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I16" i="1" l="1"/>
  <c r="I15" i="1"/>
  <c r="I8" i="1"/>
  <c r="I7" i="1"/>
  <c r="G16" i="1"/>
  <c r="G15" i="1"/>
  <c r="G8" i="1"/>
  <c r="G7" i="1"/>
  <c r="E16" i="1"/>
  <c r="E15" i="1"/>
  <c r="E8" i="1"/>
  <c r="E7" i="1"/>
  <c r="C16" i="1"/>
  <c r="C15" i="1"/>
  <c r="C8" i="1"/>
  <c r="C7" i="1"/>
  <c r="L10" i="1"/>
  <c r="K15" i="1"/>
  <c r="K8" i="1"/>
  <c r="L18" i="1"/>
  <c r="K16" i="1" l="1"/>
  <c r="K7" i="1"/>
  <c r="L15" i="1" l="1"/>
  <c r="L16" i="1"/>
  <c r="L8" i="1"/>
  <c r="L19" i="1" l="1"/>
  <c r="L7" i="1" l="1"/>
  <c r="L11" i="1" s="1"/>
  <c r="L21" i="1" s="1"/>
</calcChain>
</file>

<file path=xl/sharedStrings.xml><?xml version="1.0" encoding="utf-8"?>
<sst xmlns="http://schemas.openxmlformats.org/spreadsheetml/2006/main" count="60" uniqueCount="34">
  <si>
    <t>Prijzenblad Touringcarvervoer leerlingen Libréon</t>
  </si>
  <si>
    <t>Gelieve alle grijze cellen in te vullen met uw tarief exclusief btw</t>
  </si>
  <si>
    <t>Wegingsfactor: x 1</t>
  </si>
  <si>
    <t>Wegingsfactor: x 2</t>
  </si>
  <si>
    <t>Wegingsfactor: x 3</t>
  </si>
  <si>
    <t>Dagreis</t>
  </si>
  <si>
    <t>t/m 20 personen</t>
  </si>
  <si>
    <t>Weging x 1</t>
  </si>
  <si>
    <t>21 t/m 50 personen</t>
  </si>
  <si>
    <t>Weging x 2</t>
  </si>
  <si>
    <t>51 t/m 60 personen</t>
  </si>
  <si>
    <t>Weging x 3</t>
  </si>
  <si>
    <t>61 t/m 70 personen</t>
  </si>
  <si>
    <t>71 t/m 90 personen</t>
  </si>
  <si>
    <t>Totaal</t>
  </si>
  <si>
    <t xml:space="preserve">Tarief per kilometer </t>
  </si>
  <si>
    <t>Uurtarief chauffeur</t>
  </si>
  <si>
    <t>Voorrijdtarief (vast bedrag). Wegingsfactor: x 1</t>
  </si>
  <si>
    <t>Subtotaal (80%)</t>
  </si>
  <si>
    <t>Retourreis (brengen &amp; halen)</t>
  </si>
  <si>
    <t>Tarief per kilometer</t>
  </si>
  <si>
    <t>Subtotaal (20%)</t>
  </si>
  <si>
    <t>Totale fictieve inschrijfsom</t>
  </si>
  <si>
    <t>Handtekening Inschrijver</t>
  </si>
  <si>
    <t>2. Definities</t>
  </si>
  <si>
    <t>Voorrijdtarief per kilometer</t>
  </si>
  <si>
    <t>Vast tarief voor de Inschrijver. Inschrijver kan hier kosten in rekening brengen die nodig zijn om van zijn standplaats tot de vertrekbestemming van Opdrachtgever te komen, op basis van een vast bedrag voor alle Libreon locaties. Het kwartier wachttijd dat de touringcar eerder op de vertreklocatie aanwezig dient te zijn maakt onderdeel uit van dit tarief. In het tarief is tevens de prijs verwerkt van de locatie terug naar de standplaats van Inschrijver. Voor retourreizen (brengen en halen) mag 1 keer dit tarief geoffreerd worden voor een opdracht.</t>
  </si>
  <si>
    <t>Dit tarief is een all-in tarief en omvat onder andere brandstofkosten, afschrijvingskosten, onderhoudskosten, verzekeringen en overige operationele kosten.</t>
  </si>
  <si>
    <t>Het tarief dat Inschrijver in rekening brengt bij Opdrachtgever voor de chauffeur die bij de reis aanwezig is. Dit geldt voor dagreizen en retourreizen (brengen en halen) en voor de tijd dat de chauffeur staat te wachten. Let op, het kwartier wachttijd dat de chauffeur aanwezig moet zijn voor vertrek hoort bij de vaste voorrijdkosten en kan niet apart worden doorbelast.</t>
  </si>
  <si>
    <t>De touringcar en chauffeur worden voor een volledige kalenderdag geboekt en blijven ter beschikking van de groep. De reis gaat vanaf de vertrekplaats – al dan niet (een) tussenstop(s) – 
naar de eindbestemming, en gaat dezelfde kalenderdag vanaf de eindbestemming – al dan niet met (een) tussenstop(s) – terug naar de vertrekplaats.</t>
  </si>
  <si>
    <t xml:space="preserve"> </t>
  </si>
  <si>
    <t>Retourreis</t>
  </si>
  <si>
    <t xml:space="preserve">Leerlingen worden vanaf de vertrekplaats– al dan niet met (een) tussenstop(s) – naar de plaats van bestemming gebracht. Touringcar en chauffeur komen op een later moment terug om 
de leerlingen op te halen en – al dan niet met (een) tussenstop(s) – terug naar de vertrekplaats te brengen. </t>
  </si>
  <si>
    <r>
      <rPr>
        <b/>
        <u/>
        <sz val="11"/>
        <color rgb="FF000000"/>
        <rFont val="Calibri"/>
        <family val="2"/>
        <scheme val="minor"/>
      </rPr>
      <t xml:space="preserve">1. Invulinstructies
</t>
    </r>
    <r>
      <rPr>
        <sz val="11"/>
        <color rgb="FF000000"/>
        <rFont val="Calibri"/>
        <family val="2"/>
        <scheme val="minor"/>
      </rPr>
      <t xml:space="preserve">
Inschrijver dient alle grijze cellen op het Prijzenblad te voorzien van een tarief exclusief btw, met uitzondering van optionele kosten. 
De wegingsfactoren in de prijslijst zijn gebaseerd op de inschatting van toekomstige aanvragen voor touringcarvervoer, waarbij hogere factoren de meest gevraagde soorten touringcars weerspiegelen. De door u ingevulde tarieven worden automatisch vermenigvuldigd met de wegingsfactor. De som van deze uitkomsten wordt in de geel gemarkeerde cellen in weergegeven en doorberekend in de totale fictieve inschrijfsom. 
Het aanbrengen van wijzigingen in het prijzenblad zal leiden tot uitsluiting van de Inschrijving.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</si>
</sst>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2" x14ac:knownFonts="1">
    <font>
      <sz val="12"/>
      <color theme="1"/>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sz val="11"/>
      <color rgb="FF1F497D"/>
      <name val="Calibri"/>
      <family val="2"/>
      <scheme val="minor"/>
    </font>
    <font>
      <sz val="11"/>
      <color rgb="FF1F497D"/>
      <name val="Symbol"/>
      <family val="1"/>
      <charset val="2"/>
    </font>
    <font>
      <b/>
      <u/>
      <sz val="11"/>
      <color rgb="FF000000"/>
      <name val="Calibri"/>
      <family val="2"/>
      <scheme val="minor"/>
    </font>
  </fonts>
  <fills count="7">
    <fill>
      <patternFill patternType="none"/>
    </fill>
    <fill>
      <patternFill patternType="gray125"/>
    </fill>
    <fill>
      <patternFill patternType="solid">
        <fgColor rgb="FFFFFF00"/>
        <bgColor rgb="FF000000"/>
      </patternFill>
    </fill>
    <fill>
      <patternFill patternType="solid">
        <fgColor theme="0" tint="-0.14999847407452621"/>
        <bgColor rgb="FF000000"/>
      </patternFill>
    </fill>
    <fill>
      <patternFill patternType="solid">
        <fgColor rgb="FFFFFF00"/>
        <bgColor indexed="64"/>
      </patternFill>
    </fill>
    <fill>
      <patternFill patternType="solid">
        <fgColor rgb="FFD9D9D9"/>
        <bgColor rgb="FF000000"/>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right style="thin">
        <color rgb="FF000000"/>
      </right>
      <top style="thin">
        <color indexed="64"/>
      </top>
      <bottom/>
      <diagonal/>
    </border>
    <border>
      <left style="thin">
        <color indexed="64"/>
      </left>
      <right/>
      <top style="thin">
        <color rgb="FF000000"/>
      </top>
      <bottom style="thin">
        <color rgb="FF000000"/>
      </bottom>
      <diagonal/>
    </border>
  </borders>
  <cellStyleXfs count="1">
    <xf numFmtId="0" fontId="0" fillId="0" borderId="0"/>
  </cellStyleXfs>
  <cellXfs count="88">
    <xf numFmtId="0" fontId="0" fillId="0" borderId="0" xfId="0"/>
    <xf numFmtId="0" fontId="9" fillId="0" borderId="0" xfId="0" applyFont="1" applyAlignment="1">
      <alignment vertical="center"/>
    </xf>
    <xf numFmtId="0" fontId="7" fillId="0" borderId="0" xfId="0" applyFont="1" applyAlignment="1">
      <alignment horizontal="left" vertical="center" wrapText="1"/>
    </xf>
    <xf numFmtId="0" fontId="8" fillId="0" borderId="0" xfId="0" applyFont="1" applyAlignment="1">
      <alignment vertical="center" wrapText="1"/>
    </xf>
    <xf numFmtId="0" fontId="6" fillId="0" borderId="0" xfId="0" applyFont="1" applyAlignment="1">
      <alignmen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2" fillId="0" borderId="4" xfId="0" applyFont="1" applyBorder="1" applyAlignment="1">
      <alignment vertical="center"/>
    </xf>
    <xf numFmtId="0" fontId="5"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44" fontId="3" fillId="3" borderId="14" xfId="0" applyNumberFormat="1" applyFont="1" applyFill="1" applyBorder="1" applyAlignment="1" applyProtection="1">
      <alignment horizontal="center" vertical="center"/>
      <protection locked="0"/>
    </xf>
    <xf numFmtId="44" fontId="3" fillId="5" borderId="14" xfId="0" applyNumberFormat="1" applyFont="1" applyFill="1" applyBorder="1" applyAlignment="1" applyProtection="1">
      <alignment horizontal="center" vertical="center"/>
      <protection locked="0"/>
    </xf>
    <xf numFmtId="44" fontId="3" fillId="5" borderId="23" xfId="0" applyNumberFormat="1" applyFont="1" applyFill="1" applyBorder="1" applyAlignment="1" applyProtection="1">
      <alignment horizontal="center" vertical="center"/>
      <protection locked="0"/>
    </xf>
    <xf numFmtId="44" fontId="3" fillId="3" borderId="21" xfId="0" applyNumberFormat="1" applyFont="1" applyFill="1" applyBorder="1" applyAlignment="1" applyProtection="1">
      <alignment horizontal="center" vertical="center"/>
      <protection locked="0"/>
    </xf>
    <xf numFmtId="44" fontId="3" fillId="3" borderId="22" xfId="0" applyNumberFormat="1" applyFont="1" applyFill="1" applyBorder="1" applyAlignment="1" applyProtection="1">
      <alignment horizontal="center" vertical="center"/>
      <protection locked="0"/>
    </xf>
    <xf numFmtId="44" fontId="3" fillId="3" borderId="28" xfId="0" applyNumberFormat="1" applyFont="1" applyFill="1" applyBorder="1" applyAlignment="1" applyProtection="1">
      <alignment horizontal="center" vertical="center"/>
      <protection locked="0"/>
    </xf>
    <xf numFmtId="44" fontId="3" fillId="3" borderId="29" xfId="0" applyNumberFormat="1" applyFont="1" applyFill="1" applyBorder="1" applyAlignment="1" applyProtection="1">
      <alignment horizontal="center" vertical="center"/>
      <protection locked="0"/>
    </xf>
    <xf numFmtId="44" fontId="3" fillId="3" borderId="17" xfId="0" applyNumberFormat="1" applyFont="1" applyFill="1" applyBorder="1" applyAlignment="1" applyProtection="1">
      <alignment horizontal="center" vertical="center"/>
      <protection locked="0"/>
    </xf>
    <xf numFmtId="44" fontId="3" fillId="3" borderId="23" xfId="0" applyNumberFormat="1" applyFont="1" applyFill="1" applyBorder="1" applyAlignment="1" applyProtection="1">
      <alignment horizontal="center" vertical="center"/>
      <protection locked="0"/>
    </xf>
    <xf numFmtId="44" fontId="3" fillId="5" borderId="16" xfId="0" applyNumberFormat="1" applyFont="1" applyFill="1" applyBorder="1" applyAlignment="1" applyProtection="1">
      <alignment horizontal="center" vertical="center"/>
      <protection locked="0"/>
    </xf>
    <xf numFmtId="44" fontId="3" fillId="3" borderId="30" xfId="0" applyNumberFormat="1" applyFont="1" applyFill="1" applyBorder="1" applyAlignment="1" applyProtection="1">
      <alignment horizontal="center" vertical="center"/>
      <protection locked="0"/>
    </xf>
    <xf numFmtId="44" fontId="3" fillId="5" borderId="25" xfId="0" applyNumberFormat="1" applyFont="1" applyFill="1" applyBorder="1" applyAlignment="1" applyProtection="1">
      <alignment horizontal="center" vertical="center"/>
      <protection locked="0"/>
    </xf>
    <xf numFmtId="44" fontId="3" fillId="3" borderId="32" xfId="0" applyNumberFormat="1" applyFont="1" applyFill="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0" xfId="0" applyFont="1" applyAlignment="1">
      <alignment horizontal="left" vertical="center" wrapText="1"/>
    </xf>
    <xf numFmtId="0" fontId="7" fillId="0" borderId="0" xfId="0" applyFont="1" applyAlignment="1">
      <alignment horizontal="left" vertical="center" wrapText="1"/>
    </xf>
    <xf numFmtId="0" fontId="2" fillId="0" borderId="0" xfId="0" applyFont="1" applyAlignment="1" applyProtection="1">
      <alignment horizontal="left" vertical="center"/>
    </xf>
    <xf numFmtId="0" fontId="2" fillId="0" borderId="0" xfId="0" applyFont="1" applyAlignment="1" applyProtection="1">
      <alignment horizontal="center" vertical="center"/>
    </xf>
    <xf numFmtId="0" fontId="3" fillId="0" borderId="0" xfId="0" applyFont="1" applyAlignment="1" applyProtection="1">
      <alignment vertical="center"/>
    </xf>
    <xf numFmtId="0" fontId="5" fillId="0" borderId="0" xfId="0" applyFont="1" applyAlignment="1" applyProtection="1">
      <alignment vertical="center"/>
    </xf>
    <xf numFmtId="0" fontId="1" fillId="0" borderId="0" xfId="0" applyFont="1" applyAlignment="1" applyProtection="1">
      <alignment vertical="center"/>
    </xf>
    <xf numFmtId="0" fontId="4" fillId="0" borderId="0" xfId="0" applyFont="1" applyAlignment="1" applyProtection="1">
      <alignment horizontal="left" vertical="center"/>
    </xf>
    <xf numFmtId="0" fontId="4" fillId="0" borderId="0" xfId="0" applyFont="1" applyAlignment="1" applyProtection="1">
      <alignment horizontal="left" vertical="center"/>
    </xf>
    <xf numFmtId="0" fontId="4" fillId="0" borderId="0" xfId="0" applyFont="1" applyAlignment="1" applyProtection="1">
      <alignment horizontal="center" vertical="center"/>
    </xf>
    <xf numFmtId="0" fontId="2" fillId="0" borderId="0" xfId="0" applyFont="1" applyAlignment="1" applyProtection="1">
      <alignment vertical="center"/>
    </xf>
    <xf numFmtId="0" fontId="2" fillId="0" borderId="2" xfId="0" applyFont="1" applyBorder="1" applyAlignment="1" applyProtection="1">
      <alignment vertical="center"/>
    </xf>
    <xf numFmtId="0" fontId="1" fillId="0" borderId="5" xfId="0" applyFont="1" applyBorder="1" applyAlignment="1" applyProtection="1">
      <alignment horizontal="center" vertical="center"/>
    </xf>
    <xf numFmtId="0" fontId="1" fillId="0" borderId="3"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13" xfId="0" applyFont="1" applyBorder="1" applyAlignment="1" applyProtection="1">
      <alignment vertical="center"/>
    </xf>
    <xf numFmtId="44" fontId="3" fillId="2" borderId="15" xfId="0" applyNumberFormat="1" applyFont="1" applyFill="1" applyBorder="1" applyAlignment="1" applyProtection="1">
      <alignment horizontal="center" vertical="center"/>
    </xf>
    <xf numFmtId="44" fontId="3" fillId="2" borderId="13" xfId="0" applyNumberFormat="1" applyFont="1" applyFill="1" applyBorder="1" applyAlignment="1" applyProtection="1">
      <alignment vertical="center"/>
    </xf>
    <xf numFmtId="44" fontId="3" fillId="4" borderId="21" xfId="0" applyNumberFormat="1" applyFont="1" applyFill="1" applyBorder="1" applyAlignment="1" applyProtection="1">
      <alignment horizontal="center" vertical="center"/>
    </xf>
    <xf numFmtId="0" fontId="3" fillId="0" borderId="19" xfId="0" applyFont="1" applyBorder="1" applyAlignment="1" applyProtection="1">
      <alignment vertical="center"/>
    </xf>
    <xf numFmtId="44" fontId="3" fillId="2" borderId="20" xfId="0" applyNumberFormat="1" applyFont="1" applyFill="1" applyBorder="1" applyAlignment="1" applyProtection="1">
      <alignment horizontal="center" vertical="center"/>
    </xf>
    <xf numFmtId="44" fontId="3" fillId="2" borderId="19" xfId="0" applyNumberFormat="1" applyFont="1" applyFill="1" applyBorder="1" applyAlignment="1" applyProtection="1">
      <alignment vertical="center"/>
    </xf>
    <xf numFmtId="44" fontId="3" fillId="4" borderId="22" xfId="0" applyNumberFormat="1" applyFont="1" applyFill="1" applyBorder="1" applyAlignment="1" applyProtection="1">
      <alignment horizontal="center" vertical="center"/>
    </xf>
    <xf numFmtId="0" fontId="3" fillId="6" borderId="0" xfId="0" applyFont="1" applyFill="1" applyAlignment="1" applyProtection="1">
      <alignment vertical="center"/>
    </xf>
    <xf numFmtId="0" fontId="4" fillId="6" borderId="0" xfId="0" applyFont="1" applyFill="1" applyAlignment="1" applyProtection="1">
      <alignment horizontal="center" vertical="center"/>
    </xf>
    <xf numFmtId="44" fontId="3" fillId="6" borderId="0" xfId="0" applyNumberFormat="1" applyFont="1" applyFill="1" applyAlignment="1" applyProtection="1">
      <alignment horizontal="center" vertical="center"/>
    </xf>
    <xf numFmtId="44" fontId="3" fillId="0" borderId="0" xfId="0" applyNumberFormat="1" applyFont="1" applyAlignment="1" applyProtection="1">
      <alignment vertical="center"/>
    </xf>
    <xf numFmtId="44" fontId="3" fillId="0" borderId="18" xfId="0" applyNumberFormat="1" applyFont="1" applyBorder="1" applyAlignment="1" applyProtection="1">
      <alignment horizontal="center" vertical="center"/>
    </xf>
    <xf numFmtId="0" fontId="3" fillId="0" borderId="25" xfId="0" applyFont="1" applyBorder="1" applyAlignment="1" applyProtection="1">
      <alignment vertical="center"/>
    </xf>
    <xf numFmtId="44" fontId="3" fillId="2" borderId="26" xfId="0" applyNumberFormat="1" applyFont="1" applyFill="1" applyBorder="1" applyAlignment="1" applyProtection="1">
      <alignment horizontal="center" vertical="center"/>
    </xf>
    <xf numFmtId="44" fontId="3" fillId="2" borderId="23" xfId="0" applyNumberFormat="1" applyFont="1" applyFill="1" applyBorder="1" applyAlignment="1" applyProtection="1">
      <alignment horizontal="center" vertical="center"/>
    </xf>
    <xf numFmtId="44" fontId="3" fillId="2" borderId="23" xfId="0" applyNumberFormat="1" applyFont="1" applyFill="1" applyBorder="1" applyAlignment="1" applyProtection="1">
      <alignment vertical="center"/>
    </xf>
    <xf numFmtId="44" fontId="3" fillId="4" borderId="31" xfId="0" applyNumberFormat="1" applyFont="1" applyFill="1" applyBorder="1" applyAlignment="1" applyProtection="1">
      <alignment horizontal="center" vertical="center"/>
    </xf>
    <xf numFmtId="0" fontId="2" fillId="0" borderId="19" xfId="0" applyFont="1" applyBorder="1" applyAlignment="1" applyProtection="1">
      <alignment horizontal="center" vertical="center" wrapText="1"/>
    </xf>
    <xf numFmtId="44" fontId="3" fillId="0" borderId="20" xfId="0" applyNumberFormat="1" applyFont="1" applyBorder="1" applyAlignment="1" applyProtection="1">
      <alignment vertical="center"/>
    </xf>
    <xf numFmtId="44" fontId="3" fillId="0" borderId="27" xfId="0" applyNumberFormat="1" applyFont="1" applyBorder="1" applyAlignment="1" applyProtection="1">
      <alignment horizontal="center" vertical="center"/>
    </xf>
    <xf numFmtId="0" fontId="1" fillId="0" borderId="0" xfId="0" applyFont="1" applyAlignment="1" applyProtection="1">
      <alignment horizontal="center" vertical="center"/>
    </xf>
    <xf numFmtId="164" fontId="3" fillId="0" borderId="0" xfId="0" applyNumberFormat="1" applyFont="1" applyAlignment="1" applyProtection="1">
      <alignment horizontal="center" vertical="center"/>
    </xf>
    <xf numFmtId="164" fontId="3" fillId="0" borderId="5" xfId="0" applyNumberFormat="1" applyFont="1" applyBorder="1" applyAlignment="1" applyProtection="1">
      <alignment horizontal="center" vertical="center"/>
    </xf>
    <xf numFmtId="44" fontId="3" fillId="4" borderId="17" xfId="0" applyNumberFormat="1" applyFont="1" applyFill="1" applyBorder="1" applyAlignment="1" applyProtection="1">
      <alignment horizontal="center" vertical="center"/>
    </xf>
    <xf numFmtId="44" fontId="3" fillId="2" borderId="7" xfId="0" applyNumberFormat="1" applyFont="1" applyFill="1" applyBorder="1" applyAlignment="1" applyProtection="1">
      <alignment horizontal="center" vertical="center"/>
    </xf>
    <xf numFmtId="44" fontId="3" fillId="4" borderId="24" xfId="0" applyNumberFormat="1" applyFont="1" applyFill="1" applyBorder="1" applyAlignment="1" applyProtection="1">
      <alignment horizontal="center" vertical="center"/>
    </xf>
    <xf numFmtId="44" fontId="3" fillId="6" borderId="0" xfId="0" applyNumberFormat="1" applyFont="1" applyFill="1" applyAlignment="1" applyProtection="1">
      <alignment vertical="center"/>
    </xf>
    <xf numFmtId="44" fontId="3" fillId="6" borderId="18" xfId="0" applyNumberFormat="1" applyFont="1" applyFill="1" applyBorder="1" applyAlignment="1" applyProtection="1">
      <alignment horizontal="center" vertical="center"/>
    </xf>
    <xf numFmtId="0" fontId="5" fillId="6" borderId="0" xfId="0" applyFont="1" applyFill="1" applyAlignment="1" applyProtection="1">
      <alignment vertical="center"/>
    </xf>
    <xf numFmtId="0" fontId="1" fillId="0" borderId="20" xfId="0" applyFont="1" applyBorder="1" applyAlignment="1" applyProtection="1">
      <alignment vertical="center"/>
    </xf>
    <xf numFmtId="0" fontId="3" fillId="0" borderId="0" xfId="0" applyFont="1" applyAlignment="1" applyProtection="1">
      <alignment horizontal="center" vertical="center"/>
    </xf>
    <xf numFmtId="0" fontId="2" fillId="0" borderId="8" xfId="0" applyFont="1" applyBorder="1" applyAlignment="1" applyProtection="1">
      <alignment horizontal="center" vertical="center" wrapText="1"/>
    </xf>
    <xf numFmtId="0" fontId="1" fillId="0" borderId="9" xfId="0" applyFont="1" applyBorder="1" applyAlignment="1" applyProtection="1">
      <alignment vertical="center"/>
    </xf>
    <xf numFmtId="44" fontId="3" fillId="4" borderId="1" xfId="0" applyNumberFormat="1" applyFont="1" applyFill="1" applyBorder="1" applyAlignment="1" applyProtection="1">
      <alignment horizontal="center" vertical="center"/>
    </xf>
    <xf numFmtId="0" fontId="2" fillId="0" borderId="0" xfId="0" applyFont="1" applyAlignment="1" applyProtection="1">
      <alignment horizontal="center" vertical="center" wrapText="1"/>
    </xf>
    <xf numFmtId="44" fontId="3" fillId="0" borderId="0" xfId="0" applyNumberFormat="1" applyFont="1" applyAlignment="1" applyProtection="1">
      <alignment horizontal="center" vertical="center"/>
    </xf>
    <xf numFmtId="0" fontId="5" fillId="0" borderId="0" xfId="0" applyFont="1" applyAlignment="1" applyProtection="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5C54-05BC-DD42-8467-6DDAC037BEE1}">
  <dimension ref="A1:M28"/>
  <sheetViews>
    <sheetView tabSelected="1" zoomScale="110" zoomScaleNormal="110" workbookViewId="0">
      <selection activeCell="B7" sqref="B7"/>
    </sheetView>
  </sheetViews>
  <sheetFormatPr baseColWidth="10" defaultColWidth="10.83203125" defaultRowHeight="15" x14ac:dyDescent="0.2"/>
  <cols>
    <col min="1" max="1" width="38.83203125" style="38" customWidth="1"/>
    <col min="2" max="2" width="22.83203125" style="87" customWidth="1"/>
    <col min="3" max="3" width="15.83203125" style="87" hidden="1" customWidth="1"/>
    <col min="4" max="4" width="22.83203125" style="38" customWidth="1"/>
    <col min="5" max="5" width="15.83203125" style="38" hidden="1" customWidth="1"/>
    <col min="6" max="6" width="22.83203125" style="38" customWidth="1"/>
    <col min="7" max="7" width="15.83203125" style="38" hidden="1" customWidth="1"/>
    <col min="8" max="8" width="22.83203125" style="38" customWidth="1"/>
    <col min="9" max="9" width="15.83203125" style="38" hidden="1" customWidth="1"/>
    <col min="10" max="10" width="22.83203125" style="38" customWidth="1"/>
    <col min="11" max="11" width="15.83203125" style="38" hidden="1" customWidth="1"/>
    <col min="12" max="12" width="20.83203125" style="38" customWidth="1"/>
    <col min="13" max="13" width="19" style="38" bestFit="1" customWidth="1"/>
    <col min="14" max="16384" width="10.83203125" style="38"/>
  </cols>
  <sheetData>
    <row r="1" spans="1:13" x14ac:dyDescent="0.2">
      <c r="A1" s="35" t="s">
        <v>0</v>
      </c>
      <c r="B1" s="35"/>
      <c r="C1" s="36"/>
      <c r="D1" s="37"/>
      <c r="E1" s="37"/>
      <c r="F1" s="37"/>
      <c r="G1" s="37"/>
      <c r="H1" s="37"/>
      <c r="I1" s="37"/>
      <c r="J1" s="37"/>
      <c r="K1" s="37"/>
      <c r="L1" s="37"/>
      <c r="M1" s="37"/>
    </row>
    <row r="2" spans="1:13" x14ac:dyDescent="0.2">
      <c r="A2" s="39"/>
      <c r="B2" s="39"/>
      <c r="C2" s="39"/>
      <c r="D2" s="39"/>
      <c r="E2" s="39"/>
      <c r="F2" s="39"/>
      <c r="G2" s="39"/>
      <c r="H2" s="39"/>
      <c r="I2" s="37"/>
      <c r="J2" s="37"/>
      <c r="K2" s="37"/>
      <c r="L2" s="37"/>
      <c r="M2" s="37"/>
    </row>
    <row r="3" spans="1:13" x14ac:dyDescent="0.2">
      <c r="A3" s="40" t="s">
        <v>1</v>
      </c>
      <c r="B3" s="40"/>
      <c r="C3" s="40"/>
      <c r="D3" s="40"/>
      <c r="E3" s="40"/>
      <c r="F3" s="40"/>
      <c r="G3" s="40"/>
      <c r="H3" s="40"/>
      <c r="I3" s="41"/>
      <c r="J3" s="37"/>
      <c r="K3" s="37"/>
      <c r="L3" s="37"/>
      <c r="M3" s="37"/>
    </row>
    <row r="4" spans="1:13" x14ac:dyDescent="0.2">
      <c r="A4" s="41"/>
      <c r="B4" s="41"/>
      <c r="C4" s="41"/>
      <c r="D4" s="41"/>
      <c r="E4" s="41"/>
      <c r="F4" s="41"/>
      <c r="G4" s="41"/>
      <c r="H4" s="41"/>
      <c r="I4" s="41"/>
      <c r="J4" s="37"/>
      <c r="K4" s="37"/>
      <c r="L4" s="37"/>
      <c r="M4" s="37"/>
    </row>
    <row r="5" spans="1:13" x14ac:dyDescent="0.2">
      <c r="A5" s="37"/>
      <c r="B5" s="42" t="s">
        <v>2</v>
      </c>
      <c r="C5" s="42"/>
      <c r="D5" s="42" t="s">
        <v>3</v>
      </c>
      <c r="E5" s="42"/>
      <c r="F5" s="42" t="s">
        <v>4</v>
      </c>
      <c r="G5" s="42"/>
      <c r="H5" s="42" t="s">
        <v>4</v>
      </c>
      <c r="I5" s="42"/>
      <c r="J5" s="42" t="s">
        <v>4</v>
      </c>
      <c r="K5" s="43"/>
      <c r="L5" s="43"/>
      <c r="M5" s="37"/>
    </row>
    <row r="6" spans="1:13" x14ac:dyDescent="0.2">
      <c r="A6" s="44" t="s">
        <v>5</v>
      </c>
      <c r="B6" s="45" t="s">
        <v>6</v>
      </c>
      <c r="C6" s="46" t="s">
        <v>7</v>
      </c>
      <c r="D6" s="47" t="s">
        <v>8</v>
      </c>
      <c r="E6" s="48" t="s">
        <v>9</v>
      </c>
      <c r="F6" s="47" t="s">
        <v>10</v>
      </c>
      <c r="G6" s="48" t="s">
        <v>11</v>
      </c>
      <c r="H6" s="47" t="s">
        <v>12</v>
      </c>
      <c r="I6" s="48" t="s">
        <v>11</v>
      </c>
      <c r="J6" s="49" t="s">
        <v>13</v>
      </c>
      <c r="K6" s="49" t="s">
        <v>11</v>
      </c>
      <c r="L6" s="45" t="s">
        <v>14</v>
      </c>
      <c r="M6" s="39"/>
    </row>
    <row r="7" spans="1:13" x14ac:dyDescent="0.2">
      <c r="A7" s="50" t="s">
        <v>15</v>
      </c>
      <c r="B7" s="11"/>
      <c r="C7" s="51">
        <f>B7*1</f>
        <v>0</v>
      </c>
      <c r="D7" s="11"/>
      <c r="E7" s="51">
        <f>D7*2</f>
        <v>0</v>
      </c>
      <c r="F7" s="12"/>
      <c r="G7" s="51">
        <f>F7*3</f>
        <v>0</v>
      </c>
      <c r="H7" s="12"/>
      <c r="I7" s="51">
        <f>H7*3</f>
        <v>0</v>
      </c>
      <c r="J7" s="20"/>
      <c r="K7" s="52">
        <f>J7*3</f>
        <v>0</v>
      </c>
      <c r="L7" s="53">
        <f>SUM(C7,E7,G7,I7,K7)</f>
        <v>0</v>
      </c>
      <c r="M7" s="39"/>
    </row>
    <row r="8" spans="1:13" x14ac:dyDescent="0.2">
      <c r="A8" s="54" t="s">
        <v>16</v>
      </c>
      <c r="B8" s="16"/>
      <c r="C8" s="55">
        <f>B8*1</f>
        <v>0</v>
      </c>
      <c r="D8" s="16"/>
      <c r="E8" s="55">
        <f>D8*2</f>
        <v>0</v>
      </c>
      <c r="F8" s="16"/>
      <c r="G8" s="55">
        <f>F8*3</f>
        <v>0</v>
      </c>
      <c r="H8" s="16"/>
      <c r="I8" s="55">
        <f>H8*3</f>
        <v>0</v>
      </c>
      <c r="J8" s="21"/>
      <c r="K8" s="56">
        <f>J8*3</f>
        <v>0</v>
      </c>
      <c r="L8" s="57">
        <f>SUM(C8,E8,G8,I8,K8)</f>
        <v>0</v>
      </c>
      <c r="M8" s="39"/>
    </row>
    <row r="9" spans="1:13" ht="2" customHeight="1" x14ac:dyDescent="0.2">
      <c r="A9" s="58"/>
      <c r="B9" s="59"/>
      <c r="C9" s="60"/>
      <c r="D9" s="59"/>
      <c r="E9" s="60"/>
      <c r="F9" s="59"/>
      <c r="G9" s="60"/>
      <c r="H9" s="59"/>
      <c r="I9" s="60"/>
      <c r="J9" s="59"/>
      <c r="K9" s="61"/>
      <c r="L9" s="62"/>
      <c r="M9" s="39"/>
    </row>
    <row r="10" spans="1:13" x14ac:dyDescent="0.2">
      <c r="A10" s="63" t="s">
        <v>17</v>
      </c>
      <c r="B10" s="13"/>
      <c r="C10" s="64"/>
      <c r="D10" s="13"/>
      <c r="E10" s="65"/>
      <c r="F10" s="13"/>
      <c r="G10" s="65"/>
      <c r="H10" s="13"/>
      <c r="I10" s="65"/>
      <c r="J10" s="22"/>
      <c r="K10" s="66"/>
      <c r="L10" s="67">
        <f>SUM(B10:J10)</f>
        <v>0</v>
      </c>
      <c r="M10" s="39"/>
    </row>
    <row r="11" spans="1:13" ht="16" x14ac:dyDescent="0.2">
      <c r="A11" s="37"/>
      <c r="B11" s="61"/>
      <c r="C11" s="61"/>
      <c r="D11" s="61"/>
      <c r="E11" s="61"/>
      <c r="F11" s="61"/>
      <c r="G11" s="61"/>
      <c r="H11" s="61"/>
      <c r="I11" s="61"/>
      <c r="J11" s="68" t="s">
        <v>18</v>
      </c>
      <c r="K11" s="69"/>
      <c r="L11" s="70">
        <f>SUM(L7+L8+L10)/5*4</f>
        <v>0</v>
      </c>
      <c r="M11" s="39"/>
    </row>
    <row r="12" spans="1:13" x14ac:dyDescent="0.2">
      <c r="A12" s="37"/>
      <c r="B12" s="71"/>
      <c r="C12" s="71"/>
      <c r="D12" s="37"/>
      <c r="E12" s="37"/>
      <c r="F12" s="37"/>
      <c r="G12" s="37"/>
      <c r="H12" s="37"/>
      <c r="I12" s="37"/>
      <c r="J12" s="37"/>
      <c r="K12" s="37"/>
      <c r="L12" s="72"/>
      <c r="M12" s="39"/>
    </row>
    <row r="13" spans="1:13" x14ac:dyDescent="0.2">
      <c r="A13" s="37"/>
      <c r="B13" s="42" t="s">
        <v>2</v>
      </c>
      <c r="C13" s="42"/>
      <c r="D13" s="42" t="s">
        <v>3</v>
      </c>
      <c r="E13" s="42"/>
      <c r="F13" s="42" t="s">
        <v>4</v>
      </c>
      <c r="G13" s="42"/>
      <c r="H13" s="42" t="s">
        <v>4</v>
      </c>
      <c r="I13" s="42"/>
      <c r="J13" s="42" t="s">
        <v>4</v>
      </c>
      <c r="K13" s="37"/>
      <c r="L13" s="72"/>
      <c r="M13" s="39"/>
    </row>
    <row r="14" spans="1:13" x14ac:dyDescent="0.2">
      <c r="A14" s="44" t="s">
        <v>19</v>
      </c>
      <c r="B14" s="45" t="s">
        <v>6</v>
      </c>
      <c r="C14" s="46" t="s">
        <v>7</v>
      </c>
      <c r="D14" s="47" t="s">
        <v>8</v>
      </c>
      <c r="E14" s="48" t="s">
        <v>9</v>
      </c>
      <c r="F14" s="47" t="s">
        <v>10</v>
      </c>
      <c r="G14" s="48" t="s">
        <v>11</v>
      </c>
      <c r="H14" s="47" t="s">
        <v>12</v>
      </c>
      <c r="I14" s="48" t="s">
        <v>11</v>
      </c>
      <c r="J14" s="49" t="s">
        <v>13</v>
      </c>
      <c r="K14" s="49" t="s">
        <v>11</v>
      </c>
      <c r="L14" s="73" t="s">
        <v>14</v>
      </c>
      <c r="M14" s="39"/>
    </row>
    <row r="15" spans="1:13" x14ac:dyDescent="0.2">
      <c r="A15" s="50" t="s">
        <v>20</v>
      </c>
      <c r="B15" s="14"/>
      <c r="C15" s="51">
        <f>B15*1</f>
        <v>0</v>
      </c>
      <c r="D15" s="14"/>
      <c r="E15" s="51">
        <f>D15*2</f>
        <v>0</v>
      </c>
      <c r="F15" s="14"/>
      <c r="G15" s="51">
        <f>F15*3</f>
        <v>0</v>
      </c>
      <c r="H15" s="14"/>
      <c r="I15" s="51">
        <f>H15*3</f>
        <v>0</v>
      </c>
      <c r="J15" s="18"/>
      <c r="K15" s="51">
        <f>J15*3</f>
        <v>0</v>
      </c>
      <c r="L15" s="74">
        <f>SUM(C15,E15,G15,I15,K15)</f>
        <v>0</v>
      </c>
      <c r="M15" s="39"/>
    </row>
    <row r="16" spans="1:13" x14ac:dyDescent="0.2">
      <c r="A16" s="54" t="s">
        <v>16</v>
      </c>
      <c r="B16" s="15"/>
      <c r="C16" s="55">
        <f>B16*1</f>
        <v>0</v>
      </c>
      <c r="D16" s="15"/>
      <c r="E16" s="55">
        <f>D16*2</f>
        <v>0</v>
      </c>
      <c r="F16" s="15"/>
      <c r="G16" s="55">
        <f>F16*3</f>
        <v>0</v>
      </c>
      <c r="H16" s="15"/>
      <c r="I16" s="55">
        <f>H16*3</f>
        <v>0</v>
      </c>
      <c r="J16" s="17"/>
      <c r="K16" s="75">
        <f>J16*3</f>
        <v>0</v>
      </c>
      <c r="L16" s="76">
        <f>SUM(C16,E16,G16,I16,K16)</f>
        <v>0</v>
      </c>
      <c r="M16" s="39"/>
    </row>
    <row r="17" spans="1:13" s="79" customFormat="1" ht="2" customHeight="1" x14ac:dyDescent="0.2">
      <c r="A17" s="58"/>
      <c r="B17" s="59"/>
      <c r="C17" s="60"/>
      <c r="D17" s="59"/>
      <c r="E17" s="60"/>
      <c r="F17" s="59"/>
      <c r="G17" s="60"/>
      <c r="H17" s="59"/>
      <c r="I17" s="60"/>
      <c r="J17" s="59"/>
      <c r="K17" s="77"/>
      <c r="L17" s="78"/>
      <c r="M17" s="58"/>
    </row>
    <row r="18" spans="1:13" x14ac:dyDescent="0.2">
      <c r="A18" s="63" t="s">
        <v>17</v>
      </c>
      <c r="B18" s="19"/>
      <c r="C18" s="64"/>
      <c r="D18" s="19"/>
      <c r="E18" s="64"/>
      <c r="F18" s="19"/>
      <c r="G18" s="64"/>
      <c r="H18" s="19"/>
      <c r="I18" s="64"/>
      <c r="J18" s="23"/>
      <c r="K18" s="65"/>
      <c r="L18" s="67">
        <f>SUM(B18:J18)</f>
        <v>0</v>
      </c>
      <c r="M18" s="39"/>
    </row>
    <row r="19" spans="1:13" ht="14.25" customHeight="1" x14ac:dyDescent="0.2">
      <c r="A19" s="39"/>
      <c r="B19" s="39"/>
      <c r="C19" s="39"/>
      <c r="D19" s="39"/>
      <c r="E19" s="39"/>
      <c r="F19" s="39"/>
      <c r="G19" s="39"/>
      <c r="H19" s="39"/>
      <c r="I19" s="41"/>
      <c r="J19" s="68" t="s">
        <v>21</v>
      </c>
      <c r="K19" s="80"/>
      <c r="L19" s="70">
        <f>SUM(L15+L16+L18)/5*1</f>
        <v>0</v>
      </c>
      <c r="M19" s="37"/>
    </row>
    <row r="20" spans="1:13" ht="11" customHeight="1" x14ac:dyDescent="0.2">
      <c r="A20" s="39"/>
      <c r="B20" s="39"/>
      <c r="C20" s="39"/>
      <c r="D20" s="39"/>
      <c r="E20" s="39"/>
      <c r="F20" s="39"/>
      <c r="G20" s="39"/>
      <c r="H20" s="39"/>
      <c r="I20" s="43"/>
      <c r="J20" s="43"/>
      <c r="K20" s="43"/>
      <c r="L20" s="61"/>
      <c r="M20" s="39"/>
    </row>
    <row r="21" spans="1:13" ht="16" x14ac:dyDescent="0.2">
      <c r="A21" s="37"/>
      <c r="B21" s="81"/>
      <c r="C21" s="81"/>
      <c r="D21" s="37"/>
      <c r="E21" s="37"/>
      <c r="F21" s="37"/>
      <c r="G21" s="37"/>
      <c r="H21" s="39"/>
      <c r="I21" s="39"/>
      <c r="J21" s="82" t="s">
        <v>22</v>
      </c>
      <c r="K21" s="83"/>
      <c r="L21" s="84">
        <f>SUM(L11+L19)</f>
        <v>0</v>
      </c>
      <c r="M21" s="39"/>
    </row>
    <row r="22" spans="1:13" x14ac:dyDescent="0.2">
      <c r="A22" s="37"/>
      <c r="B22" s="81"/>
      <c r="C22" s="81"/>
      <c r="D22" s="37"/>
      <c r="E22" s="37"/>
      <c r="F22" s="37"/>
      <c r="G22" s="37"/>
      <c r="H22" s="39"/>
      <c r="I22" s="39"/>
      <c r="J22" s="85"/>
      <c r="K22" s="39"/>
      <c r="L22" s="86"/>
      <c r="M22" s="39"/>
    </row>
    <row r="23" spans="1:13" x14ac:dyDescent="0.2">
      <c r="A23" s="39"/>
      <c r="B23" s="24" t="s">
        <v>23</v>
      </c>
      <c r="C23" s="25"/>
      <c r="D23" s="25"/>
      <c r="E23" s="25"/>
      <c r="F23" s="25"/>
      <c r="G23" s="25"/>
      <c r="H23" s="26"/>
      <c r="I23" s="81"/>
      <c r="J23" s="39"/>
      <c r="K23" s="39"/>
      <c r="L23" s="39"/>
      <c r="M23" s="39"/>
    </row>
    <row r="24" spans="1:13" x14ac:dyDescent="0.2">
      <c r="A24" s="39"/>
      <c r="B24" s="27"/>
      <c r="C24" s="28"/>
      <c r="D24" s="28"/>
      <c r="E24" s="28"/>
      <c r="F24" s="28"/>
      <c r="G24" s="28"/>
      <c r="H24" s="29"/>
      <c r="I24" s="81"/>
      <c r="J24" s="39"/>
      <c r="K24" s="39"/>
      <c r="L24" s="39"/>
      <c r="M24" s="39"/>
    </row>
    <row r="25" spans="1:13" x14ac:dyDescent="0.2">
      <c r="A25" s="39"/>
      <c r="B25" s="27"/>
      <c r="C25" s="28"/>
      <c r="D25" s="28"/>
      <c r="E25" s="28"/>
      <c r="F25" s="28"/>
      <c r="G25" s="28"/>
      <c r="H25" s="29"/>
      <c r="I25" s="81"/>
      <c r="J25" s="39"/>
      <c r="K25" s="39"/>
      <c r="L25" s="39"/>
      <c r="M25" s="39"/>
    </row>
    <row r="26" spans="1:13" x14ac:dyDescent="0.2">
      <c r="A26" s="39"/>
      <c r="B26" s="27"/>
      <c r="C26" s="28"/>
      <c r="D26" s="28"/>
      <c r="E26" s="28"/>
      <c r="F26" s="28"/>
      <c r="G26" s="28"/>
      <c r="H26" s="29"/>
      <c r="I26" s="81"/>
      <c r="J26" s="39"/>
      <c r="K26" s="39"/>
      <c r="L26" s="39"/>
      <c r="M26" s="39"/>
    </row>
    <row r="27" spans="1:13" x14ac:dyDescent="0.2">
      <c r="A27" s="39"/>
      <c r="B27" s="30"/>
      <c r="C27" s="31"/>
      <c r="D27" s="31"/>
      <c r="E27" s="31"/>
      <c r="F27" s="31"/>
      <c r="G27" s="31"/>
      <c r="H27" s="32"/>
      <c r="I27" s="81"/>
      <c r="J27" s="39"/>
      <c r="K27" s="39"/>
      <c r="L27" s="39"/>
      <c r="M27" s="39"/>
    </row>
    <row r="28" spans="1:13" x14ac:dyDescent="0.2">
      <c r="A28" s="39"/>
      <c r="B28" s="71"/>
      <c r="C28" s="71"/>
      <c r="D28" s="39"/>
      <c r="E28" s="39"/>
      <c r="F28" s="39"/>
      <c r="G28" s="39"/>
      <c r="H28" s="39"/>
      <c r="I28" s="39"/>
      <c r="J28" s="39"/>
      <c r="K28" s="39"/>
      <c r="L28" s="39"/>
      <c r="M28" s="39"/>
    </row>
  </sheetData>
  <sheetProtection algorithmName="SHA-512" hashValue="8B0HU1rx9rj5pn/g+VraYj53K+U5Cihru1a254D/71QCnsUjQCMfcrIf7P7kzOJrhYY4ZbLW3MaeaGqzi2XgFg==" saltValue="Y5l9zaFbG2Ktbm/4w7QmbQ==" spinCount="100000" sheet="1" selectLockedCells="1"/>
  <mergeCells count="3">
    <mergeCell ref="B23:H27"/>
    <mergeCell ref="A3:H3"/>
    <mergeCell ref="A1:B1"/>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17D0-7BAD-1746-8F53-6C964A4ECE16}">
  <dimension ref="A1:C8"/>
  <sheetViews>
    <sheetView zoomScale="110" zoomScaleNormal="110" workbookViewId="0">
      <selection sqref="A1:B1"/>
    </sheetView>
  </sheetViews>
  <sheetFormatPr baseColWidth="10" defaultColWidth="10.83203125" defaultRowHeight="15" x14ac:dyDescent="0.2"/>
  <cols>
    <col min="1" max="1" width="25.33203125" style="8" customWidth="1"/>
    <col min="2" max="2" width="139.5" style="8" customWidth="1"/>
    <col min="3" max="3" width="9.1640625" style="8" bestFit="1" customWidth="1"/>
    <col min="4" max="16384" width="10.83203125" style="8"/>
  </cols>
  <sheetData>
    <row r="1" spans="1:3" ht="135" customHeight="1" x14ac:dyDescent="0.2">
      <c r="A1" s="33" t="s">
        <v>33</v>
      </c>
      <c r="B1" s="34"/>
      <c r="C1" s="9"/>
    </row>
    <row r="2" spans="1:3" ht="20" customHeight="1" x14ac:dyDescent="0.2">
      <c r="A2" s="2"/>
      <c r="B2" s="2"/>
      <c r="C2" s="9"/>
    </row>
    <row r="3" spans="1:3" ht="20" customHeight="1" x14ac:dyDescent="0.2">
      <c r="A3" s="3" t="s">
        <v>24</v>
      </c>
      <c r="B3" s="9"/>
      <c r="C3" s="1"/>
    </row>
    <row r="4" spans="1:3" ht="60" customHeight="1" x14ac:dyDescent="0.2">
      <c r="A4" s="4" t="s">
        <v>25</v>
      </c>
      <c r="B4" s="10" t="s">
        <v>26</v>
      </c>
      <c r="C4" s="5"/>
    </row>
    <row r="5" spans="1:3" ht="20" customHeight="1" x14ac:dyDescent="0.2">
      <c r="A5" s="7" t="s">
        <v>20</v>
      </c>
      <c r="B5" s="10" t="s">
        <v>27</v>
      </c>
      <c r="C5" s="5"/>
    </row>
    <row r="6" spans="1:3" ht="48" x14ac:dyDescent="0.2">
      <c r="A6" s="4" t="s">
        <v>16</v>
      </c>
      <c r="B6" s="10" t="s">
        <v>28</v>
      </c>
      <c r="C6" s="1"/>
    </row>
    <row r="7" spans="1:3" ht="52" customHeight="1" x14ac:dyDescent="0.2">
      <c r="A7" s="4" t="s">
        <v>5</v>
      </c>
      <c r="B7" s="10" t="s">
        <v>29</v>
      </c>
      <c r="C7" s="1" t="s">
        <v>30</v>
      </c>
    </row>
    <row r="8" spans="1:3" ht="47" customHeight="1" x14ac:dyDescent="0.2">
      <c r="A8" s="4" t="s">
        <v>31</v>
      </c>
      <c r="B8" s="10" t="s">
        <v>32</v>
      </c>
      <c r="C8" s="6" t="s">
        <v>30</v>
      </c>
    </row>
  </sheetData>
  <sheetProtection algorithmName="SHA-512" hashValue="FtCn8MPozdomOMxopIdlGQ8Fg8W04QTV3xaEPDZjSQwWm5/PUkonc5/p8Ms271MmJVBMSbXgpJm1kb1uayZHng==" saltValue="WSDk2umwP5Fzrt98GAgPBA==" spinCount="100000" sheet="1" objects="1" scenarios="1" selectLockedCells="1" selectUnlockedCells="1"/>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6" ma:contentTypeDescription="Een nieuw document maken." ma:contentTypeScope="" ma:versionID="efa049b750aaa7cc27aeadfef68904a8">
  <xsd:schema xmlns:xsd="http://www.w3.org/2001/XMLSchema" xmlns:xs="http://www.w3.org/2001/XMLSchema" xmlns:p="http://schemas.microsoft.com/office/2006/metadata/properties" xmlns:ns2="c10540f0-7050-4544-a814-3afd322c9933" xmlns:ns3="fc27a2c1-83bc-4f93-b96d-ae71e9879be0" targetNamespace="http://schemas.microsoft.com/office/2006/metadata/properties" ma:root="true" ma:fieldsID="2e0deb02ba40e60c94f0da70dbbd2423" ns2:_="" ns3:_="">
    <xsd:import namespace="c10540f0-7050-4544-a814-3afd322c9933"/>
    <xsd:import namespace="fc27a2c1-83bc-4f93-b96d-ae71e9879b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27a2c1-83bc-4f93-b96d-ae71e9879b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3DACC5-AEE7-4583-BF3A-44390951E47B}">
  <ds:schemaRefs>
    <ds:schemaRef ds:uri="http://schemas.microsoft.com/sharepoint/v3/contenttype/forms"/>
  </ds:schemaRefs>
</ds:datastoreItem>
</file>

<file path=customXml/itemProps2.xml><?xml version="1.0" encoding="utf-8"?>
<ds:datastoreItem xmlns:ds="http://schemas.openxmlformats.org/officeDocument/2006/customXml" ds:itemID="{33A6D98E-62F8-4915-BE65-572452ACC4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fc27a2c1-83bc-4f93-b96d-ae71e9879b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0896F0-B663-4C2C-BE9B-FDF33BD7201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Paul van Oers</cp:lastModifiedBy>
  <cp:revision/>
  <dcterms:created xsi:type="dcterms:W3CDTF">2023-11-24T11:16:54Z</dcterms:created>
  <dcterms:modified xsi:type="dcterms:W3CDTF">2024-06-14T11:21:41Z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