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aanstad\data\user\dulkr\Desktop\102 - Multifunctionals\publicatie MFP 2024\3e NvI\Gepubliceerd\"/>
    </mc:Choice>
  </mc:AlternateContent>
  <xr:revisionPtr revIDLastSave="0" documentId="8_{C9FA641B-BB7B-4B94-AAA0-5A7F7E331BA5}" xr6:coauthVersionLast="47" xr6:coauthVersionMax="47" xr10:uidLastSave="{00000000-0000-0000-0000-000000000000}"/>
  <bookViews>
    <workbookView xWindow="6950" yWindow="4310" windowWidth="23240" windowHeight="15480" xr2:uid="{00000000-000D-0000-FFFF-FFFF00000000}"/>
  </bookViews>
  <sheets>
    <sheet name="leveranciersgegevens" sheetId="5" r:id="rId1"/>
    <sheet name="eenmalige kosten" sheetId="1" r:id="rId2"/>
    <sheet name="jaarlijkse kosten" sheetId="2" r:id="rId3"/>
    <sheet name="totaal Inschrijfprijs" sheetId="4" r:id="rId4"/>
    <sheet name="uurtarieven" sheetId="3" r:id="rId5"/>
  </sheets>
  <definedNames>
    <definedName name="_xlnm.Print_Area" localSheetId="1">'eenmalige kosten'!$B$3:$F$63</definedName>
    <definedName name="_xlnm.Print_Area" localSheetId="2">'jaarlijkse kosten'!$B$3:$F$24</definedName>
    <definedName name="_xlnm.Print_Area" localSheetId="0">leveranciersgegevens!$B$3:$C$14</definedName>
    <definedName name="_xlnm.Print_Area" localSheetId="3">'totaal Inschrijfprijs'!$B$3:$C$10</definedName>
    <definedName name="_xlnm.Print_Area" localSheetId="4">uurtarieven!$B$3:$C$33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" l="1"/>
  <c r="E14" i="2"/>
  <c r="F14" i="2" s="1"/>
  <c r="E13" i="2"/>
  <c r="F13" i="2" s="1"/>
  <c r="E22" i="2"/>
  <c r="F22" i="2" s="1"/>
  <c r="E17" i="2" l="1"/>
  <c r="F17" i="2" s="1"/>
  <c r="E12" i="2"/>
  <c r="F12" i="2" s="1"/>
  <c r="E11" i="2"/>
  <c r="F11" i="2" s="1"/>
  <c r="E11" i="1"/>
  <c r="E12" i="1"/>
  <c r="E13" i="1"/>
  <c r="E14" i="1"/>
  <c r="E15" i="1"/>
  <c r="E10" i="1"/>
  <c r="B3" i="3"/>
  <c r="B3" i="4"/>
  <c r="B3" i="2"/>
  <c r="B3" i="5"/>
  <c r="B3" i="1"/>
  <c r="E32" i="1"/>
  <c r="E31" i="1"/>
  <c r="E28" i="1"/>
  <c r="E29" i="1" s="1"/>
  <c r="E25" i="1"/>
  <c r="E24" i="1"/>
  <c r="E23" i="1"/>
  <c r="E20" i="1"/>
  <c r="E19" i="1"/>
  <c r="E18" i="1"/>
  <c r="E23" i="2"/>
  <c r="F23" i="2" s="1"/>
  <c r="E21" i="2"/>
  <c r="F21" i="2" s="1"/>
  <c r="E33" i="1" l="1"/>
  <c r="E26" i="1"/>
  <c r="E21" i="1"/>
  <c r="E16" i="1"/>
  <c r="E19" i="2"/>
  <c r="F19" i="2" s="1"/>
  <c r="E18" i="2"/>
  <c r="F18" i="2" s="1"/>
  <c r="E9" i="2" l="1"/>
  <c r="F9" i="2" l="1"/>
  <c r="C8" i="4"/>
  <c r="E15" i="2" l="1"/>
  <c r="F15" i="2" s="1"/>
  <c r="E10" i="2"/>
  <c r="F10" i="2" l="1"/>
  <c r="E24" i="2"/>
  <c r="F24" i="2" s="1"/>
  <c r="C9" i="4" l="1"/>
  <c r="C10" i="4" s="1"/>
</calcChain>
</file>

<file path=xl/sharedStrings.xml><?xml version="1.0" encoding="utf-8"?>
<sst xmlns="http://schemas.openxmlformats.org/spreadsheetml/2006/main" count="87" uniqueCount="58">
  <si>
    <t>Implementatie</t>
  </si>
  <si>
    <t>Training en opleiding</t>
  </si>
  <si>
    <t>Koppelingen</t>
  </si>
  <si>
    <t>Totaal eenmalige kosten</t>
  </si>
  <si>
    <t>aantal</t>
  </si>
  <si>
    <t>Tabblad jaarlijkse kosten</t>
  </si>
  <si>
    <t>kosten per jaar</t>
  </si>
  <si>
    <t>Tabblad eenmalige kosten</t>
  </si>
  <si>
    <t>Tabblad uurtarieven</t>
  </si>
  <si>
    <t>Functionaris</t>
  </si>
  <si>
    <t>uurtarief</t>
  </si>
  <si>
    <t>Projectleider</t>
  </si>
  <si>
    <t>Senior Consultant</t>
  </si>
  <si>
    <t>Tabblad totaal</t>
  </si>
  <si>
    <t>Totaal</t>
  </si>
  <si>
    <t>module …..</t>
  </si>
  <si>
    <t>kosten per jaar per stuk</t>
  </si>
  <si>
    <t>koppeling ….</t>
  </si>
  <si>
    <t>item ….</t>
  </si>
  <si>
    <t>Overig, beschrijving…</t>
  </si>
  <si>
    <t>subtotaal</t>
  </si>
  <si>
    <t>…</t>
  </si>
  <si>
    <t>Tabblad leveranciersgegevens</t>
  </si>
  <si>
    <t>Naam leverancier</t>
  </si>
  <si>
    <t>Adres</t>
  </si>
  <si>
    <t>Postcode</t>
  </si>
  <si>
    <t>Plaats</t>
  </si>
  <si>
    <t>Contactpersoon</t>
  </si>
  <si>
    <t>Telefoon</t>
  </si>
  <si>
    <t>Mail</t>
  </si>
  <si>
    <t>Website</t>
  </si>
  <si>
    <t>Leveranciersnaam</t>
  </si>
  <si>
    <t>Andere jaarlijkse kosten</t>
  </si>
  <si>
    <t>Licentiekosten (incl. onderhoud en volledig beheer)</t>
  </si>
  <si>
    <t>Totaal (inschrijfprijs)</t>
  </si>
  <si>
    <t xml:space="preserve">Data Consultant </t>
  </si>
  <si>
    <t>Hardware</t>
  </si>
  <si>
    <t>Aantal</t>
  </si>
  <si>
    <t>Item totaal</t>
  </si>
  <si>
    <t>Overig (andere verplichte onderdelen die niet eerder zijn genoemd)</t>
  </si>
  <si>
    <t>implementatie, installatie hard- en software, logistiek, dataconversie, tests en in productiename, incl projectleiding en consultancy (desgewenst kunt u specificeren)</t>
  </si>
  <si>
    <t>Onderhoud</t>
  </si>
  <si>
    <t>kosten per 5 jaar</t>
  </si>
  <si>
    <t xml:space="preserve">Totaal jaarlijkse kosten (5 jaar) </t>
  </si>
  <si>
    <t>Vul waar nodig de gegevens in op de cellen met deze achtergrondkleur</t>
  </si>
  <si>
    <t>Vul waar nodig gegevens in op de cellen met deze achtergrondkleur</t>
  </si>
  <si>
    <t>Totale kosten per 5 jaar (excl. BTW)</t>
  </si>
  <si>
    <t>Alle prijzen zijn in Euro, exclusief BTW</t>
  </si>
  <si>
    <t>Licenties (alle verplichte onderdelen)</t>
  </si>
  <si>
    <t>(a) Indien modulair opgebouwd en apart aan te schaffen kunt u specificeren. 
(b) Indien u uitsluitend jaarlijkse licentiekosten aanbiedt (en niet 'eenmalig aanschaffen en daarna jaarlijks onderhoud') kunt u hier bij licenties 0 invullen</t>
  </si>
  <si>
    <t>Multifunctionele printer (volledig uitgerust)</t>
  </si>
  <si>
    <t>Multifunctionele printer (met één A4 papierlade met follow-me, dubbelzijdig en kleur/zw)</t>
  </si>
  <si>
    <t>zie 2e NvI</t>
  </si>
  <si>
    <t>Service technicus</t>
  </si>
  <si>
    <t>Trainer en Instructeur</t>
  </si>
  <si>
    <t>Afdrukken zwart-wit (15.000 afdrukken per printer per jaar)</t>
  </si>
  <si>
    <t>Afdrukken kleur (10.000 afdrukken per printer per jaar)</t>
  </si>
  <si>
    <t>zie 1e en 3e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</si>
</sst>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6" x14ac:knownFonts="1"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sz val="10"/>
      <name val="Arial"/>
      <family val="2"/>
    </font>
    <font>
      <i/>
      <sz val="10"/>
      <color theme="0"/>
      <name val="Arial"/>
      <family val="2"/>
    </font>
    <font>
      <sz val="10"/>
      <name val="Arial"/>
      <family val="2"/>
    </font>
    <font>
      <sz val="10"/>
      <color rgb="FF9C650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EB9C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9" fillId="10" borderId="0" applyNumberFormat="0" applyBorder="0" applyAlignment="0" applyProtection="0"/>
  </cellStyleXfs>
  <cellXfs count="101">
    <xf numFmtId="0" fontId="0" fillId="0" borderId="0" xfId="0"/>
    <xf numFmtId="0" fontId="1" fillId="0" borderId="3" xfId="0" applyFont="1" applyBorder="1"/>
    <xf numFmtId="0" fontId="0" fillId="0" borderId="0" xfId="0" applyAlignment="1">
      <alignment horizontal="left" vertical="top"/>
    </xf>
    <xf numFmtId="0" fontId="0" fillId="2" borderId="3" xfId="0" applyFill="1" applyBorder="1" applyAlignment="1">
      <alignment vertical="top" wrapText="1"/>
    </xf>
    <xf numFmtId="0" fontId="4" fillId="8" borderId="3" xfId="0" applyFont="1" applyFill="1" applyBorder="1" applyAlignment="1">
      <alignment horizontal="right" vertical="top" wrapText="1"/>
    </xf>
    <xf numFmtId="0" fontId="0" fillId="2" borderId="3" xfId="0" applyFill="1" applyBorder="1" applyAlignment="1">
      <alignment vertical="top"/>
    </xf>
    <xf numFmtId="0" fontId="1" fillId="0" borderId="6" xfId="0" applyFont="1" applyBorder="1"/>
    <xf numFmtId="0" fontId="4" fillId="4" borderId="1" xfId="0" applyFont="1" applyFill="1" applyBorder="1"/>
    <xf numFmtId="0" fontId="4" fillId="4" borderId="3" xfId="0" applyFont="1" applyFill="1" applyBorder="1"/>
    <xf numFmtId="0" fontId="4" fillId="4" borderId="6" xfId="0" applyFont="1" applyFill="1" applyBorder="1"/>
    <xf numFmtId="1" fontId="0" fillId="0" borderId="0" xfId="0" applyNumberFormat="1" applyAlignment="1">
      <alignment horizontal="center" vertical="center"/>
    </xf>
    <xf numFmtId="44" fontId="8" fillId="14" borderId="5" xfId="2" applyFont="1" applyFill="1" applyBorder="1" applyAlignment="1" applyProtection="1">
      <alignment horizontal="right" vertical="top"/>
      <protection locked="0"/>
    </xf>
    <xf numFmtId="44" fontId="0" fillId="2" borderId="5" xfId="2" applyFont="1" applyFill="1" applyBorder="1" applyAlignment="1">
      <alignment horizontal="right" vertical="top"/>
    </xf>
    <xf numFmtId="164" fontId="0" fillId="12" borderId="5" xfId="1" applyNumberFormat="1" applyFont="1" applyFill="1" applyBorder="1" applyAlignment="1">
      <alignment horizontal="center" vertical="center"/>
    </xf>
    <xf numFmtId="164" fontId="0" fillId="14" borderId="5" xfId="1" applyNumberFormat="1" applyFont="1" applyFill="1" applyBorder="1" applyAlignment="1">
      <alignment horizontal="center" vertical="center"/>
    </xf>
    <xf numFmtId="44" fontId="4" fillId="8" borderId="4" xfId="2" applyFont="1" applyFill="1" applyBorder="1" applyAlignment="1" applyProtection="1">
      <alignment vertical="center"/>
      <protection locked="0"/>
    </xf>
    <xf numFmtId="44" fontId="0" fillId="3" borderId="4" xfId="2" applyFont="1" applyFill="1" applyBorder="1" applyAlignment="1" applyProtection="1">
      <alignment horizontal="left" vertical="center"/>
      <protection locked="0"/>
    </xf>
    <xf numFmtId="44" fontId="0" fillId="3" borderId="4" xfId="2" applyFont="1" applyFill="1" applyBorder="1" applyAlignment="1" applyProtection="1">
      <alignment vertical="center"/>
      <protection locked="0"/>
    </xf>
    <xf numFmtId="0" fontId="12" fillId="4" borderId="6" xfId="0" applyFont="1" applyFill="1" applyBorder="1" applyAlignment="1">
      <alignment horizontal="right" vertical="top"/>
    </xf>
    <xf numFmtId="44" fontId="12" fillId="4" borderId="7" xfId="2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10" borderId="2" xfId="3" applyFont="1" applyBorder="1" applyAlignment="1">
      <alignment horizontal="left" vertical="top"/>
    </xf>
    <xf numFmtId="0" fontId="3" fillId="10" borderId="4" xfId="3" applyFont="1" applyBorder="1" applyAlignment="1">
      <alignment horizontal="left" vertical="top"/>
    </xf>
    <xf numFmtId="0" fontId="3" fillId="10" borderId="7" xfId="3" applyFont="1" applyBorder="1" applyAlignment="1">
      <alignment horizontal="left" vertical="top"/>
    </xf>
    <xf numFmtId="0" fontId="14" fillId="0" borderId="13" xfId="0" applyFont="1" applyBorder="1" applyAlignment="1">
      <alignment vertical="center"/>
    </xf>
    <xf numFmtId="44" fontId="12" fillId="11" borderId="14" xfId="0" applyNumberFormat="1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44" fontId="13" fillId="5" borderId="2" xfId="0" applyNumberFormat="1" applyFont="1" applyFill="1" applyBorder="1" applyAlignment="1">
      <alignment vertical="center"/>
    </xf>
    <xf numFmtId="0" fontId="13" fillId="0" borderId="16" xfId="0" applyFont="1" applyBorder="1" applyAlignment="1">
      <alignment vertical="center"/>
    </xf>
    <xf numFmtId="44" fontId="13" fillId="5" borderId="17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13" borderId="15" xfId="3" applyNumberFormat="1" applyFont="1" applyFill="1" applyBorder="1" applyAlignment="1">
      <alignment vertical="center"/>
    </xf>
    <xf numFmtId="0" fontId="2" fillId="4" borderId="1" xfId="0" applyFont="1" applyFill="1" applyBorder="1"/>
    <xf numFmtId="0" fontId="2" fillId="4" borderId="2" xfId="0" applyFont="1" applyFill="1" applyBorder="1"/>
    <xf numFmtId="44" fontId="8" fillId="14" borderId="4" xfId="2" applyFont="1" applyFill="1" applyBorder="1" applyAlignment="1" applyProtection="1">
      <alignment horizontal="right" vertical="top"/>
      <protection locked="0"/>
    </xf>
    <xf numFmtId="44" fontId="8" fillId="14" borderId="7" xfId="2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>
      <alignment horizontal="left" vertical="top"/>
    </xf>
    <xf numFmtId="0" fontId="4" fillId="4" borderId="18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left" vertical="top"/>
    </xf>
    <xf numFmtId="3" fontId="10" fillId="7" borderId="5" xfId="0" applyNumberFormat="1" applyFont="1" applyFill="1" applyBorder="1" applyAlignment="1">
      <alignment horizontal="center" vertical="center"/>
    </xf>
    <xf numFmtId="44" fontId="10" fillId="7" borderId="5" xfId="2" applyFont="1" applyFill="1" applyBorder="1" applyAlignment="1" applyProtection="1">
      <alignment horizontal="right" vertical="top"/>
      <protection locked="0"/>
    </xf>
    <xf numFmtId="44" fontId="10" fillId="7" borderId="5" xfId="0" applyNumberFormat="1" applyFont="1" applyFill="1" applyBorder="1" applyAlignment="1">
      <alignment horizontal="right" vertical="top"/>
    </xf>
    <xf numFmtId="44" fontId="10" fillId="7" borderId="4" xfId="0" applyNumberFormat="1" applyFont="1" applyFill="1" applyBorder="1" applyAlignment="1">
      <alignment horizontal="right" vertical="top"/>
    </xf>
    <xf numFmtId="44" fontId="0" fillId="5" borderId="4" xfId="2" applyFont="1" applyFill="1" applyBorder="1" applyAlignment="1">
      <alignment horizontal="right" vertical="top"/>
    </xf>
    <xf numFmtId="44" fontId="4" fillId="4" borderId="19" xfId="2" applyFont="1" applyFill="1" applyBorder="1" applyAlignment="1">
      <alignment horizontal="right" vertical="top"/>
    </xf>
    <xf numFmtId="44" fontId="4" fillId="4" borderId="7" xfId="2" applyFont="1" applyFill="1" applyBorder="1" applyAlignment="1">
      <alignment horizontal="right" vertical="top"/>
    </xf>
    <xf numFmtId="1" fontId="4" fillId="4" borderId="18" xfId="0" applyNumberFormat="1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right" vertical="top"/>
    </xf>
    <xf numFmtId="1" fontId="7" fillId="8" borderId="5" xfId="0" applyNumberFormat="1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vertical="top" wrapText="1"/>
    </xf>
    <xf numFmtId="0" fontId="11" fillId="9" borderId="5" xfId="0" applyFont="1" applyFill="1" applyBorder="1" applyAlignment="1">
      <alignment vertical="top" wrapText="1"/>
    </xf>
    <xf numFmtId="1" fontId="11" fillId="9" borderId="5" xfId="1" applyNumberFormat="1" applyFont="1" applyFill="1" applyBorder="1" applyAlignment="1">
      <alignment horizontal="center" vertical="center"/>
    </xf>
    <xf numFmtId="0" fontId="11" fillId="9" borderId="4" xfId="0" applyFont="1" applyFill="1" applyBorder="1" applyAlignment="1">
      <alignment vertical="top" wrapText="1"/>
    </xf>
    <xf numFmtId="44" fontId="0" fillId="14" borderId="5" xfId="2" applyFont="1" applyFill="1" applyBorder="1" applyAlignment="1" applyProtection="1">
      <alignment horizontal="left" vertical="center"/>
      <protection locked="0"/>
    </xf>
    <xf numFmtId="164" fontId="0" fillId="12" borderId="5" xfId="1" applyNumberFormat="1" applyFont="1" applyFill="1" applyBorder="1" applyAlignment="1" applyProtection="1">
      <alignment horizontal="center" vertical="center"/>
      <protection locked="0"/>
    </xf>
    <xf numFmtId="164" fontId="0" fillId="14" borderId="5" xfId="1" applyNumberFormat="1" applyFont="1" applyFill="1" applyBorder="1" applyAlignment="1" applyProtection="1">
      <alignment horizontal="center" vertical="center"/>
      <protection locked="0"/>
    </xf>
    <xf numFmtId="44" fontId="4" fillId="8" borderId="5" xfId="2" applyFont="1" applyFill="1" applyBorder="1" applyAlignment="1" applyProtection="1">
      <alignment vertical="center"/>
      <protection locked="0"/>
    </xf>
    <xf numFmtId="164" fontId="4" fillId="8" borderId="5" xfId="1" applyNumberFormat="1" applyFont="1" applyFill="1" applyBorder="1" applyAlignment="1" applyProtection="1">
      <alignment horizontal="center" vertical="center"/>
      <protection locked="0"/>
    </xf>
    <xf numFmtId="44" fontId="11" fillId="9" borderId="5" xfId="2" applyFont="1" applyFill="1" applyBorder="1" applyAlignment="1">
      <alignment vertical="center" wrapText="1"/>
    </xf>
    <xf numFmtId="164" fontId="11" fillId="9" borderId="5" xfId="1" applyNumberFormat="1" applyFont="1" applyFill="1" applyBorder="1" applyAlignment="1">
      <alignment horizontal="center" vertical="center"/>
    </xf>
    <xf numFmtId="44" fontId="11" fillId="9" borderId="4" xfId="2" applyFont="1" applyFill="1" applyBorder="1" applyAlignment="1">
      <alignment vertical="center" wrapText="1"/>
    </xf>
    <xf numFmtId="44" fontId="4" fillId="8" borderId="5" xfId="0" applyNumberFormat="1" applyFont="1" applyFill="1" applyBorder="1" applyAlignment="1" applyProtection="1">
      <alignment vertical="center"/>
      <protection locked="0"/>
    </xf>
    <xf numFmtId="1" fontId="4" fillId="8" borderId="5" xfId="1" applyNumberFormat="1" applyFont="1" applyFill="1" applyBorder="1" applyAlignment="1" applyProtection="1">
      <alignment horizontal="center" vertical="center"/>
      <protection locked="0"/>
    </xf>
    <xf numFmtId="0" fontId="12" fillId="4" borderId="19" xfId="0" applyFont="1" applyFill="1" applyBorder="1" applyAlignment="1">
      <alignment horizontal="right" vertical="center"/>
    </xf>
    <xf numFmtId="0" fontId="12" fillId="4" borderId="19" xfId="0" applyFont="1" applyFill="1" applyBorder="1" applyAlignment="1">
      <alignment horizontal="center" vertical="center"/>
    </xf>
    <xf numFmtId="0" fontId="15" fillId="15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8" fillId="10" borderId="8" xfId="3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6" fillId="13" borderId="11" xfId="3" applyNumberFormat="1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10" fillId="4" borderId="8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right" vertical="top"/>
    </xf>
    <xf numFmtId="0" fontId="4" fillId="4" borderId="18" xfId="0" applyFont="1" applyFill="1" applyBorder="1" applyAlignment="1">
      <alignment horizontal="right" vertical="top"/>
    </xf>
    <xf numFmtId="0" fontId="7" fillId="8" borderId="3" xfId="0" applyFont="1" applyFill="1" applyBorder="1" applyAlignment="1">
      <alignment vertical="top" wrapText="1"/>
    </xf>
    <xf numFmtId="0" fontId="7" fillId="8" borderId="5" xfId="0" applyFont="1" applyFill="1" applyBorder="1" applyAlignment="1">
      <alignment vertical="top" wrapText="1"/>
    </xf>
    <xf numFmtId="0" fontId="8" fillId="10" borderId="8" xfId="3" applyFont="1" applyBorder="1" applyAlignment="1">
      <alignment horizontal="left" vertical="top"/>
    </xf>
    <xf numFmtId="0" fontId="0" fillId="0" borderId="10" xfId="0" applyBorder="1"/>
    <xf numFmtId="0" fontId="4" fillId="4" borderId="6" xfId="0" applyFont="1" applyFill="1" applyBorder="1" applyAlignment="1">
      <alignment horizontal="right" vertical="top"/>
    </xf>
    <xf numFmtId="0" fontId="4" fillId="4" borderId="19" xfId="0" applyFont="1" applyFill="1" applyBorder="1" applyAlignment="1">
      <alignment horizontal="right" vertical="top"/>
    </xf>
    <xf numFmtId="0" fontId="5" fillId="6" borderId="3" xfId="0" applyFont="1" applyFill="1" applyBorder="1" applyAlignment="1">
      <alignment horizontal="left" vertical="top"/>
    </xf>
    <xf numFmtId="0" fontId="5" fillId="6" borderId="5" xfId="0" applyFont="1" applyFill="1" applyBorder="1" applyAlignment="1">
      <alignment horizontal="left" vertical="top"/>
    </xf>
    <xf numFmtId="0" fontId="5" fillId="6" borderId="4" xfId="0" applyFont="1" applyFill="1" applyBorder="1" applyAlignment="1">
      <alignment horizontal="left" vertical="top"/>
    </xf>
    <xf numFmtId="0" fontId="5" fillId="7" borderId="3" xfId="0" applyFont="1" applyFill="1" applyBorder="1" applyAlignment="1">
      <alignment horizontal="left" vertical="top"/>
    </xf>
    <xf numFmtId="0" fontId="5" fillId="7" borderId="5" xfId="0" applyFont="1" applyFill="1" applyBorder="1" applyAlignment="1">
      <alignment horizontal="left" vertical="top"/>
    </xf>
    <xf numFmtId="0" fontId="5" fillId="7" borderId="4" xfId="0" applyFont="1" applyFill="1" applyBorder="1" applyAlignment="1">
      <alignment horizontal="left" vertical="top"/>
    </xf>
    <xf numFmtId="0" fontId="8" fillId="14" borderId="8" xfId="3" applyFont="1" applyFill="1" applyBorder="1" applyAlignment="1">
      <alignment horizontal="left" vertical="top"/>
    </xf>
    <xf numFmtId="0" fontId="0" fillId="14" borderId="9" xfId="0" applyFill="1" applyBorder="1"/>
    <xf numFmtId="0" fontId="0" fillId="14" borderId="10" xfId="0" applyFill="1" applyBorder="1"/>
    <xf numFmtId="0" fontId="12" fillId="4" borderId="11" xfId="0" applyFont="1" applyFill="1" applyBorder="1" applyAlignment="1">
      <alignment horizontal="left" vertical="center"/>
    </xf>
    <xf numFmtId="0" fontId="12" fillId="4" borderId="12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top"/>
    </xf>
    <xf numFmtId="0" fontId="15" fillId="15" borderId="0" xfId="0" applyFont="1" applyFill="1" applyBorder="1" applyAlignment="1">
      <alignment horizontal="center" vertical="center" wrapText="1"/>
    </xf>
    <xf numFmtId="0" fontId="0" fillId="14" borderId="3" xfId="0" applyFill="1" applyBorder="1" applyAlignment="1">
      <alignment horizontal="left" vertical="top" wrapText="1"/>
    </xf>
    <xf numFmtId="0" fontId="0" fillId="14" borderId="3" xfId="0" applyFill="1" applyBorder="1" applyAlignment="1">
      <alignment vertical="top" wrapText="1"/>
    </xf>
    <xf numFmtId="0" fontId="0" fillId="14" borderId="3" xfId="0" applyFill="1" applyBorder="1" applyAlignment="1">
      <alignment vertical="top"/>
    </xf>
    <xf numFmtId="0" fontId="0" fillId="14" borderId="3" xfId="0" applyFill="1" applyBorder="1" applyAlignment="1" applyProtection="1">
      <alignment vertical="top"/>
      <protection locked="0"/>
    </xf>
  </cellXfs>
  <cellStyles count="4">
    <cellStyle name="Komma" xfId="1" builtinId="3"/>
    <cellStyle name="Neutraal" xfId="3" builtinId="28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19"/>
  <sheetViews>
    <sheetView showGridLines="0" tabSelected="1" workbookViewId="0">
      <selection activeCell="C34" sqref="C34"/>
    </sheetView>
  </sheetViews>
  <sheetFormatPr defaultRowHeight="12.5" x14ac:dyDescent="0.25"/>
  <cols>
    <col min="2" max="2" width="30.6328125" customWidth="1"/>
    <col min="3" max="3" width="40.6328125" customWidth="1"/>
  </cols>
  <sheetData>
    <row r="2" spans="2:3" ht="13" thickBot="1" x14ac:dyDescent="0.3"/>
    <row r="3" spans="2:3" ht="28" customHeight="1" thickBot="1" x14ac:dyDescent="0.3">
      <c r="B3" s="72" t="str">
        <f>leveranciersgegevens!C7</f>
        <v>Leveranciersnaam</v>
      </c>
      <c r="C3" s="73"/>
    </row>
    <row r="5" spans="2:3" ht="13.25" x14ac:dyDescent="0.25">
      <c r="B5" t="s">
        <v>22</v>
      </c>
    </row>
    <row r="6" spans="2:3" ht="13.75" thickBot="1" x14ac:dyDescent="0.3"/>
    <row r="7" spans="2:3" ht="13" x14ac:dyDescent="0.3">
      <c r="B7" s="7" t="s">
        <v>23</v>
      </c>
      <c r="C7" s="21" t="s">
        <v>31</v>
      </c>
    </row>
    <row r="8" spans="2:3" ht="13" x14ac:dyDescent="0.3">
      <c r="B8" s="8" t="s">
        <v>24</v>
      </c>
      <c r="C8" s="22" t="s">
        <v>24</v>
      </c>
    </row>
    <row r="9" spans="2:3" ht="13" x14ac:dyDescent="0.3">
      <c r="B9" s="8" t="s">
        <v>25</v>
      </c>
      <c r="C9" s="22" t="s">
        <v>25</v>
      </c>
    </row>
    <row r="10" spans="2:3" ht="13" x14ac:dyDescent="0.3">
      <c r="B10" s="8" t="s">
        <v>26</v>
      </c>
      <c r="C10" s="22" t="s">
        <v>26</v>
      </c>
    </row>
    <row r="11" spans="2:3" ht="13" x14ac:dyDescent="0.3">
      <c r="B11" s="8" t="s">
        <v>27</v>
      </c>
      <c r="C11" s="22" t="s">
        <v>27</v>
      </c>
    </row>
    <row r="12" spans="2:3" ht="13" x14ac:dyDescent="0.3">
      <c r="B12" s="8" t="s">
        <v>28</v>
      </c>
      <c r="C12" s="22"/>
    </row>
    <row r="13" spans="2:3" ht="13.5" thickBot="1" x14ac:dyDescent="0.35">
      <c r="B13" s="9" t="s">
        <v>29</v>
      </c>
      <c r="C13" s="22"/>
    </row>
    <row r="14" spans="2:3" ht="13.5" thickBot="1" x14ac:dyDescent="0.35">
      <c r="B14" s="9" t="s">
        <v>30</v>
      </c>
      <c r="C14" s="23"/>
    </row>
    <row r="18" spans="2:3" s="30" customFormat="1" ht="19.5" customHeight="1" x14ac:dyDescent="0.25">
      <c r="B18" s="70" t="s">
        <v>44</v>
      </c>
      <c r="C18" s="71"/>
    </row>
    <row r="19" spans="2:3" s="30" customFormat="1" ht="19.5" customHeight="1" x14ac:dyDescent="0.25">
      <c r="B19" s="74" t="s">
        <v>47</v>
      </c>
      <c r="C19" s="75"/>
    </row>
  </sheetData>
  <mergeCells count="3">
    <mergeCell ref="B18:C18"/>
    <mergeCell ref="B3:C3"/>
    <mergeCell ref="B19:C1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42"/>
  <sheetViews>
    <sheetView showGridLines="0" topLeftCell="A5" zoomScaleNormal="100" workbookViewId="0">
      <selection activeCell="E34" sqref="E34"/>
    </sheetView>
  </sheetViews>
  <sheetFormatPr defaultRowHeight="12.5" x14ac:dyDescent="0.25"/>
  <cols>
    <col min="1" max="1" width="5.90625" customWidth="1"/>
    <col min="2" max="2" width="71.54296875" bestFit="1" customWidth="1"/>
    <col min="3" max="3" width="30.6328125" customWidth="1"/>
    <col min="4" max="4" width="7.54296875" style="10" bestFit="1" customWidth="1"/>
    <col min="5" max="5" width="19.7265625" bestFit="1" customWidth="1"/>
    <col min="6" max="6" width="11.90625" customWidth="1"/>
    <col min="7" max="7" width="8.6328125" bestFit="1" customWidth="1"/>
  </cols>
  <sheetData>
    <row r="1" spans="2:6" ht="12.75" customHeight="1" x14ac:dyDescent="0.25"/>
    <row r="2" spans="2:6" ht="12.75" customHeight="1" thickBot="1" x14ac:dyDescent="0.3"/>
    <row r="3" spans="2:6" ht="25.5" customHeight="1" thickBot="1" x14ac:dyDescent="0.3">
      <c r="B3" s="31" t="str">
        <f>leveranciersgegevens!C7</f>
        <v>Leveranciersnaam</v>
      </c>
    </row>
    <row r="4" spans="2:6" ht="12.75" customHeight="1" x14ac:dyDescent="0.25"/>
    <row r="5" spans="2:6" ht="12.75" customHeight="1" x14ac:dyDescent="0.25">
      <c r="B5" t="s">
        <v>7</v>
      </c>
    </row>
    <row r="6" spans="2:6" ht="12.75" customHeight="1" thickBot="1" x14ac:dyDescent="0.3"/>
    <row r="7" spans="2:6" ht="12.75" customHeight="1" x14ac:dyDescent="0.25">
      <c r="B7" s="76"/>
      <c r="C7" s="77"/>
      <c r="D7" s="48"/>
      <c r="E7" s="49"/>
    </row>
    <row r="8" spans="2:6" ht="40" customHeight="1" x14ac:dyDescent="0.25">
      <c r="B8" s="78" t="s">
        <v>49</v>
      </c>
      <c r="C8" s="79"/>
      <c r="D8" s="50" t="s">
        <v>37</v>
      </c>
      <c r="E8" s="51" t="s">
        <v>38</v>
      </c>
    </row>
    <row r="9" spans="2:6" ht="12" customHeight="1" x14ac:dyDescent="0.25">
      <c r="B9" s="52" t="s">
        <v>36</v>
      </c>
      <c r="C9" s="53"/>
      <c r="D9" s="54"/>
      <c r="E9" s="55"/>
    </row>
    <row r="10" spans="2:6" ht="25.5" customHeight="1" x14ac:dyDescent="0.25">
      <c r="B10" s="3" t="s">
        <v>50</v>
      </c>
      <c r="C10" s="56">
        <v>0</v>
      </c>
      <c r="D10" s="57">
        <v>45</v>
      </c>
      <c r="E10" s="16">
        <f>C10*D10</f>
        <v>0</v>
      </c>
      <c r="F10" s="68" t="s">
        <v>52</v>
      </c>
    </row>
    <row r="11" spans="2:6" ht="25.5" customHeight="1" x14ac:dyDescent="0.25">
      <c r="B11" s="3" t="s">
        <v>51</v>
      </c>
      <c r="C11" s="56">
        <v>0</v>
      </c>
      <c r="D11" s="57">
        <v>5</v>
      </c>
      <c r="E11" s="16">
        <f t="shared" ref="E11:E15" si="0">C11*D11</f>
        <v>0</v>
      </c>
      <c r="F11" s="68" t="s">
        <v>52</v>
      </c>
    </row>
    <row r="12" spans="2:6" s="2" customFormat="1" ht="25.5" customHeight="1" x14ac:dyDescent="0.25">
      <c r="B12" s="97" t="s">
        <v>15</v>
      </c>
      <c r="C12" s="56">
        <v>0</v>
      </c>
      <c r="D12" s="58"/>
      <c r="E12" s="16">
        <f t="shared" si="0"/>
        <v>0</v>
      </c>
      <c r="F12"/>
    </row>
    <row r="13" spans="2:6" ht="25.5" customHeight="1" x14ac:dyDescent="0.25">
      <c r="B13" s="98" t="s">
        <v>15</v>
      </c>
      <c r="C13" s="56">
        <v>0</v>
      </c>
      <c r="D13" s="58"/>
      <c r="E13" s="16">
        <f t="shared" si="0"/>
        <v>0</v>
      </c>
    </row>
    <row r="14" spans="2:6" s="2" customFormat="1" ht="25.5" customHeight="1" x14ac:dyDescent="0.25">
      <c r="B14" s="97" t="s">
        <v>15</v>
      </c>
      <c r="C14" s="56">
        <v>0</v>
      </c>
      <c r="D14" s="58"/>
      <c r="E14" s="16">
        <f t="shared" si="0"/>
        <v>0</v>
      </c>
      <c r="F14"/>
    </row>
    <row r="15" spans="2:6" ht="25.5" customHeight="1" x14ac:dyDescent="0.25">
      <c r="B15" s="98" t="s">
        <v>15</v>
      </c>
      <c r="C15" s="56">
        <v>0</v>
      </c>
      <c r="D15" s="58"/>
      <c r="E15" s="16">
        <f t="shared" si="0"/>
        <v>0</v>
      </c>
    </row>
    <row r="16" spans="2:6" ht="12.75" customHeight="1" x14ac:dyDescent="0.25">
      <c r="B16" s="4" t="s">
        <v>20</v>
      </c>
      <c r="C16" s="59"/>
      <c r="D16" s="60"/>
      <c r="E16" s="15">
        <f t="shared" ref="E16" si="1">SUM(E10:E15)</f>
        <v>0</v>
      </c>
    </row>
    <row r="17" spans="2:5" ht="12.75" customHeight="1" x14ac:dyDescent="0.25">
      <c r="B17" s="52" t="s">
        <v>2</v>
      </c>
      <c r="C17" s="61"/>
      <c r="D17" s="62"/>
      <c r="E17" s="63"/>
    </row>
    <row r="18" spans="2:5" ht="25.5" customHeight="1" x14ac:dyDescent="0.25">
      <c r="B18" s="99" t="s">
        <v>48</v>
      </c>
      <c r="C18" s="56">
        <v>0</v>
      </c>
      <c r="D18" s="58"/>
      <c r="E18" s="16">
        <f t="shared" ref="E18:E20" si="2">C18*D18</f>
        <v>0</v>
      </c>
    </row>
    <row r="19" spans="2:5" ht="25.5" customHeight="1" x14ac:dyDescent="0.25">
      <c r="B19" s="99" t="s">
        <v>17</v>
      </c>
      <c r="C19" s="56">
        <v>0</v>
      </c>
      <c r="D19" s="58"/>
      <c r="E19" s="16">
        <f t="shared" si="2"/>
        <v>0</v>
      </c>
    </row>
    <row r="20" spans="2:5" ht="25.5" customHeight="1" x14ac:dyDescent="0.25">
      <c r="B20" s="99" t="s">
        <v>17</v>
      </c>
      <c r="C20" s="56">
        <v>0</v>
      </c>
      <c r="D20" s="58"/>
      <c r="E20" s="17">
        <f t="shared" si="2"/>
        <v>0</v>
      </c>
    </row>
    <row r="21" spans="2:5" ht="12.75" customHeight="1" x14ac:dyDescent="0.25">
      <c r="B21" s="4" t="s">
        <v>20</v>
      </c>
      <c r="C21" s="59"/>
      <c r="D21" s="60"/>
      <c r="E21" s="15">
        <f>SUM(E18:E20)</f>
        <v>0</v>
      </c>
    </row>
    <row r="22" spans="2:5" ht="12.75" customHeight="1" x14ac:dyDescent="0.25">
      <c r="B22" s="52" t="s">
        <v>0</v>
      </c>
      <c r="C22" s="61"/>
      <c r="D22" s="62"/>
      <c r="E22" s="63"/>
    </row>
    <row r="23" spans="2:5" ht="25" x14ac:dyDescent="0.25">
      <c r="B23" s="3" t="s">
        <v>40</v>
      </c>
      <c r="C23" s="56">
        <v>0</v>
      </c>
      <c r="D23" s="58"/>
      <c r="E23" s="17">
        <f t="shared" ref="E23:E25" si="3">C23*D23</f>
        <v>0</v>
      </c>
    </row>
    <row r="24" spans="2:5" ht="26.25" customHeight="1" x14ac:dyDescent="0.25">
      <c r="B24" s="98" t="s">
        <v>18</v>
      </c>
      <c r="C24" s="56">
        <v>0</v>
      </c>
      <c r="D24" s="58"/>
      <c r="E24" s="17">
        <f t="shared" si="3"/>
        <v>0</v>
      </c>
    </row>
    <row r="25" spans="2:5" ht="25.5" customHeight="1" x14ac:dyDescent="0.25">
      <c r="B25" s="98" t="s">
        <v>18</v>
      </c>
      <c r="C25" s="56">
        <v>0</v>
      </c>
      <c r="D25" s="58"/>
      <c r="E25" s="17">
        <f t="shared" si="3"/>
        <v>0</v>
      </c>
    </row>
    <row r="26" spans="2:5" ht="12.75" customHeight="1" x14ac:dyDescent="0.25">
      <c r="B26" s="4" t="s">
        <v>20</v>
      </c>
      <c r="C26" s="59"/>
      <c r="D26" s="60"/>
      <c r="E26" s="15">
        <f>SUM(E23:E25)</f>
        <v>0</v>
      </c>
    </row>
    <row r="27" spans="2:5" ht="12.75" customHeight="1" x14ac:dyDescent="0.25">
      <c r="B27" s="52" t="s">
        <v>1</v>
      </c>
      <c r="C27" s="61"/>
      <c r="D27" s="62"/>
      <c r="E27" s="63"/>
    </row>
    <row r="28" spans="2:5" ht="25.5" customHeight="1" x14ac:dyDescent="0.25">
      <c r="B28" s="5" t="s">
        <v>1</v>
      </c>
      <c r="C28" s="56">
        <v>0</v>
      </c>
      <c r="D28" s="58"/>
      <c r="E28" s="17">
        <f>C28*D28</f>
        <v>0</v>
      </c>
    </row>
    <row r="29" spans="2:5" ht="12.75" customHeight="1" x14ac:dyDescent="0.25">
      <c r="B29" s="4" t="s">
        <v>20</v>
      </c>
      <c r="C29" s="59"/>
      <c r="D29" s="60"/>
      <c r="E29" s="15">
        <f>SUM(E28:E28)</f>
        <v>0</v>
      </c>
    </row>
    <row r="30" spans="2:5" ht="13" x14ac:dyDescent="0.25">
      <c r="B30" s="52" t="s">
        <v>39</v>
      </c>
      <c r="C30" s="61"/>
      <c r="D30" s="62"/>
      <c r="E30" s="63"/>
    </row>
    <row r="31" spans="2:5" ht="25.5" customHeight="1" x14ac:dyDescent="0.25">
      <c r="B31" s="100" t="s">
        <v>19</v>
      </c>
      <c r="C31" s="56">
        <v>0</v>
      </c>
      <c r="D31" s="58"/>
      <c r="E31" s="17">
        <f t="shared" ref="E31:E32" si="4">C31*D31</f>
        <v>0</v>
      </c>
    </row>
    <row r="32" spans="2:5" ht="25.5" customHeight="1" x14ac:dyDescent="0.25">
      <c r="B32" s="100" t="s">
        <v>19</v>
      </c>
      <c r="C32" s="56">
        <v>0</v>
      </c>
      <c r="D32" s="58"/>
      <c r="E32" s="17">
        <f t="shared" si="4"/>
        <v>0</v>
      </c>
    </row>
    <row r="33" spans="2:5" ht="12.75" customHeight="1" x14ac:dyDescent="0.25">
      <c r="B33" s="4" t="s">
        <v>20</v>
      </c>
      <c r="C33" s="64"/>
      <c r="D33" s="65"/>
      <c r="E33" s="15">
        <f>SUM(E30:E32)</f>
        <v>0</v>
      </c>
    </row>
    <row r="34" spans="2:5" ht="26" customHeight="1" thickBot="1" x14ac:dyDescent="0.3">
      <c r="B34" s="18" t="s">
        <v>3</v>
      </c>
      <c r="C34" s="66"/>
      <c r="D34" s="67"/>
      <c r="E34" s="19">
        <f>E16+E21+E26+E29+E33</f>
        <v>0</v>
      </c>
    </row>
    <row r="35" spans="2:5" ht="12.75" customHeight="1" x14ac:dyDescent="0.25"/>
    <row r="36" spans="2:5" ht="12.75" customHeight="1" x14ac:dyDescent="0.25"/>
    <row r="37" spans="2:5" ht="12.75" customHeight="1" x14ac:dyDescent="0.25"/>
    <row r="38" spans="2:5" ht="12.75" customHeight="1" x14ac:dyDescent="0.25">
      <c r="B38" s="80" t="s">
        <v>44</v>
      </c>
      <c r="C38" s="81"/>
    </row>
    <row r="39" spans="2:5" ht="12.75" customHeight="1" x14ac:dyDescent="0.25"/>
    <row r="40" spans="2:5" ht="12.75" customHeight="1" x14ac:dyDescent="0.25"/>
    <row r="41" spans="2:5" ht="12.75" customHeight="1" x14ac:dyDescent="0.25"/>
    <row r="42" spans="2:5" ht="12.75" customHeight="1" x14ac:dyDescent="0.25"/>
  </sheetData>
  <mergeCells count="3">
    <mergeCell ref="B7:C7"/>
    <mergeCell ref="B8:C8"/>
    <mergeCell ref="B38:C3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G66"/>
  <sheetViews>
    <sheetView showGridLines="0" zoomScaleNormal="100" workbookViewId="0">
      <selection activeCell="B29" sqref="B29"/>
    </sheetView>
  </sheetViews>
  <sheetFormatPr defaultColWidth="9.08984375" defaultRowHeight="12.5" x14ac:dyDescent="0.25"/>
  <cols>
    <col min="1" max="1" width="4.7265625" customWidth="1"/>
    <col min="2" max="2" width="71.54296875" bestFit="1" customWidth="1"/>
    <col min="3" max="3" width="10.6328125" style="20" customWidth="1"/>
    <col min="4" max="4" width="24.90625" customWidth="1"/>
    <col min="5" max="6" width="20.6328125" customWidth="1"/>
    <col min="7" max="7" width="14.6328125" bestFit="1" customWidth="1"/>
    <col min="8" max="8" width="24.54296875" customWidth="1"/>
    <col min="9" max="9" width="19" customWidth="1"/>
  </cols>
  <sheetData>
    <row r="1" spans="2:7" ht="12.75" customHeight="1" x14ac:dyDescent="0.25"/>
    <row r="2" spans="2:7" ht="12.75" customHeight="1" thickBot="1" x14ac:dyDescent="0.3"/>
    <row r="3" spans="2:7" ht="24" customHeight="1" thickBot="1" x14ac:dyDescent="0.3">
      <c r="B3" s="72" t="str">
        <f>leveranciersgegevens!C7</f>
        <v>Leveranciersnaam</v>
      </c>
      <c r="C3" s="73"/>
    </row>
    <row r="4" spans="2:7" ht="12.75" customHeight="1" x14ac:dyDescent="0.25"/>
    <row r="5" spans="2:7" ht="12.75" customHeight="1" x14ac:dyDescent="0.25">
      <c r="B5" t="s">
        <v>5</v>
      </c>
    </row>
    <row r="6" spans="2:7" ht="12.75" customHeight="1" thickBot="1" x14ac:dyDescent="0.3"/>
    <row r="7" spans="2:7" s="2" customFormat="1" ht="12.75" customHeight="1" x14ac:dyDescent="0.25">
      <c r="B7" s="36"/>
      <c r="C7" s="37" t="s">
        <v>4</v>
      </c>
      <c r="D7" s="38" t="s">
        <v>16</v>
      </c>
      <c r="E7" s="38" t="s">
        <v>6</v>
      </c>
      <c r="F7" s="39" t="s">
        <v>42</v>
      </c>
    </row>
    <row r="8" spans="2:7" ht="12.75" customHeight="1" x14ac:dyDescent="0.25">
      <c r="B8" s="40" t="s">
        <v>41</v>
      </c>
      <c r="C8" s="41"/>
      <c r="D8" s="42"/>
      <c r="E8" s="43"/>
      <c r="F8" s="44"/>
    </row>
    <row r="9" spans="2:7" ht="12.75" customHeight="1" x14ac:dyDescent="0.25">
      <c r="B9" s="69" t="s">
        <v>50</v>
      </c>
      <c r="C9" s="13">
        <v>45</v>
      </c>
      <c r="D9" s="11">
        <v>0</v>
      </c>
      <c r="E9" s="12">
        <f t="shared" ref="E9:E19" si="0">(C9*D9)</f>
        <v>0</v>
      </c>
      <c r="F9" s="45">
        <f>$E9*5</f>
        <v>0</v>
      </c>
      <c r="G9" s="68" t="s">
        <v>52</v>
      </c>
    </row>
    <row r="10" spans="2:7" ht="12.75" customHeight="1" x14ac:dyDescent="0.25">
      <c r="B10" s="69" t="s">
        <v>51</v>
      </c>
      <c r="C10" s="13">
        <v>5</v>
      </c>
      <c r="D10" s="11">
        <v>0</v>
      </c>
      <c r="E10" s="12">
        <f t="shared" si="0"/>
        <v>0</v>
      </c>
      <c r="F10" s="45">
        <f>$E10*5</f>
        <v>0</v>
      </c>
      <c r="G10" s="68" t="s">
        <v>52</v>
      </c>
    </row>
    <row r="11" spans="2:7" ht="12.75" customHeight="1" x14ac:dyDescent="0.25">
      <c r="B11" s="95" t="s">
        <v>55</v>
      </c>
      <c r="C11" s="13">
        <v>750000</v>
      </c>
      <c r="D11" s="11">
        <v>0</v>
      </c>
      <c r="E11" s="12">
        <f t="shared" si="0"/>
        <v>0</v>
      </c>
      <c r="F11" s="45">
        <f t="shared" ref="F11:F12" si="1">$E11*5</f>
        <v>0</v>
      </c>
      <c r="G11" s="68" t="s">
        <v>57</v>
      </c>
    </row>
    <row r="12" spans="2:7" ht="12.75" customHeight="1" x14ac:dyDescent="0.25">
      <c r="B12" s="95" t="s">
        <v>56</v>
      </c>
      <c r="C12" s="13">
        <v>500000</v>
      </c>
      <c r="D12" s="11">
        <v>0</v>
      </c>
      <c r="E12" s="12">
        <f t="shared" si="0"/>
        <v>0</v>
      </c>
      <c r="F12" s="45">
        <f t="shared" si="1"/>
        <v>0</v>
      </c>
      <c r="G12" s="68" t="s">
        <v>57</v>
      </c>
    </row>
    <row r="13" spans="2:7" ht="12.75" customHeight="1" x14ac:dyDescent="0.25">
      <c r="B13" s="14"/>
      <c r="C13" s="14"/>
      <c r="D13" s="11">
        <v>0</v>
      </c>
      <c r="E13" s="12">
        <f t="shared" si="0"/>
        <v>0</v>
      </c>
      <c r="F13" s="45">
        <f>$E13*5</f>
        <v>0</v>
      </c>
      <c r="G13" s="96"/>
    </row>
    <row r="14" spans="2:7" ht="12.75" customHeight="1" x14ac:dyDescent="0.25">
      <c r="B14" s="14"/>
      <c r="C14" s="14"/>
      <c r="D14" s="11">
        <v>0</v>
      </c>
      <c r="E14" s="12">
        <f t="shared" si="0"/>
        <v>0</v>
      </c>
      <c r="F14" s="45">
        <f>$E14*5</f>
        <v>0</v>
      </c>
      <c r="G14" s="96"/>
    </row>
    <row r="15" spans="2:7" ht="12.75" customHeight="1" x14ac:dyDescent="0.25">
      <c r="B15" s="14"/>
      <c r="C15" s="14"/>
      <c r="D15" s="11">
        <v>0</v>
      </c>
      <c r="E15" s="12">
        <f>(C15*D15)</f>
        <v>0</v>
      </c>
      <c r="F15" s="45">
        <f>$E15*5</f>
        <v>0</v>
      </c>
    </row>
    <row r="16" spans="2:7" ht="12.75" customHeight="1" x14ac:dyDescent="0.25">
      <c r="B16" s="84" t="s">
        <v>33</v>
      </c>
      <c r="C16" s="85"/>
      <c r="D16" s="85"/>
      <c r="E16" s="85"/>
      <c r="F16" s="86"/>
    </row>
    <row r="17" spans="2:6" ht="12.75" customHeight="1" x14ac:dyDescent="0.25">
      <c r="B17" s="14"/>
      <c r="C17" s="14"/>
      <c r="D17" s="11">
        <v>0</v>
      </c>
      <c r="E17" s="12">
        <f t="shared" ref="E17" si="2">(C17*D17)</f>
        <v>0</v>
      </c>
      <c r="F17" s="45">
        <f t="shared" ref="F17" si="3">$E17*5</f>
        <v>0</v>
      </c>
    </row>
    <row r="18" spans="2:6" ht="12.75" customHeight="1" x14ac:dyDescent="0.25">
      <c r="B18" s="14"/>
      <c r="C18" s="14"/>
      <c r="D18" s="11">
        <v>0</v>
      </c>
      <c r="E18" s="12">
        <f t="shared" si="0"/>
        <v>0</v>
      </c>
      <c r="F18" s="45">
        <f>$E18*5</f>
        <v>0</v>
      </c>
    </row>
    <row r="19" spans="2:6" ht="12.75" customHeight="1" x14ac:dyDescent="0.25">
      <c r="B19" s="14"/>
      <c r="C19" s="14"/>
      <c r="D19" s="11">
        <v>0</v>
      </c>
      <c r="E19" s="12">
        <f t="shared" si="0"/>
        <v>0</v>
      </c>
      <c r="F19" s="45">
        <f>$E19*5</f>
        <v>0</v>
      </c>
    </row>
    <row r="20" spans="2:6" ht="12.75" customHeight="1" x14ac:dyDescent="0.25">
      <c r="B20" s="87" t="s">
        <v>32</v>
      </c>
      <c r="C20" s="88"/>
      <c r="D20" s="88"/>
      <c r="E20" s="88"/>
      <c r="F20" s="89"/>
    </row>
    <row r="21" spans="2:6" ht="12.75" customHeight="1" x14ac:dyDescent="0.25">
      <c r="B21" s="14"/>
      <c r="C21" s="14"/>
      <c r="D21" s="11">
        <v>0</v>
      </c>
      <c r="E21" s="12">
        <f t="shared" ref="E21:E23" si="4">(C21*D21)</f>
        <v>0</v>
      </c>
      <c r="F21" s="45">
        <f>$E21*5</f>
        <v>0</v>
      </c>
    </row>
    <row r="22" spans="2:6" ht="12.75" customHeight="1" x14ac:dyDescent="0.25">
      <c r="B22" s="14"/>
      <c r="C22" s="14"/>
      <c r="D22" s="11">
        <v>0</v>
      </c>
      <c r="E22" s="12">
        <f t="shared" ref="E22" si="5">(C22*D22)</f>
        <v>0</v>
      </c>
      <c r="F22" s="45">
        <f>$E22*5</f>
        <v>0</v>
      </c>
    </row>
    <row r="23" spans="2:6" ht="12.75" customHeight="1" x14ac:dyDescent="0.25">
      <c r="B23" s="14"/>
      <c r="C23" s="14"/>
      <c r="D23" s="11">
        <v>0</v>
      </c>
      <c r="E23" s="12">
        <f t="shared" si="4"/>
        <v>0</v>
      </c>
      <c r="F23" s="45">
        <f>$E23*5</f>
        <v>0</v>
      </c>
    </row>
    <row r="24" spans="2:6" ht="26.5" customHeight="1" thickBot="1" x14ac:dyDescent="0.3">
      <c r="B24" s="82" t="s">
        <v>14</v>
      </c>
      <c r="C24" s="83"/>
      <c r="D24" s="83"/>
      <c r="E24" s="46">
        <f>SUM(E9:E23)</f>
        <v>0</v>
      </c>
      <c r="F24" s="47">
        <f>$E24*5</f>
        <v>0</v>
      </c>
    </row>
    <row r="25" spans="2:6" ht="12.75" customHeight="1" x14ac:dyDescent="0.25"/>
    <row r="26" spans="2:6" ht="12.75" customHeight="1" x14ac:dyDescent="0.25"/>
    <row r="27" spans="2:6" ht="12.75" customHeight="1" x14ac:dyDescent="0.25"/>
    <row r="28" spans="2:6" ht="12.75" customHeight="1" x14ac:dyDescent="0.25">
      <c r="B28" s="90" t="s">
        <v>45</v>
      </c>
      <c r="C28" s="91"/>
      <c r="D28" s="92"/>
      <c r="E28" s="30"/>
    </row>
    <row r="29" spans="2:6" ht="12.75" customHeight="1" x14ac:dyDescent="0.25"/>
    <row r="30" spans="2:6" ht="12.75" customHeight="1" x14ac:dyDescent="0.25"/>
    <row r="31" spans="2:6" ht="12.75" customHeight="1" x14ac:dyDescent="0.25">
      <c r="C31"/>
    </row>
    <row r="32" spans="2:6" ht="12.75" customHeight="1" x14ac:dyDescent="0.25"/>
    <row r="33" ht="12.75" customHeight="1" x14ac:dyDescent="0.25"/>
    <row r="34" ht="12.75" customHeight="1" x14ac:dyDescent="0.25"/>
    <row r="35" ht="24.75" customHeight="1" x14ac:dyDescent="0.25"/>
    <row r="36" ht="25.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</sheetData>
  <mergeCells count="5">
    <mergeCell ref="B3:C3"/>
    <mergeCell ref="B24:D24"/>
    <mergeCell ref="B16:F16"/>
    <mergeCell ref="B20:F20"/>
    <mergeCell ref="B28:D2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C48"/>
  <sheetViews>
    <sheetView showGridLines="0" workbookViewId="0">
      <selection activeCell="E56" sqref="E56"/>
    </sheetView>
  </sheetViews>
  <sheetFormatPr defaultRowHeight="12.5" x14ac:dyDescent="0.25"/>
  <cols>
    <col min="2" max="2" width="32.81640625" customWidth="1"/>
    <col min="3" max="3" width="20.6328125" customWidth="1"/>
  </cols>
  <sheetData>
    <row r="1" spans="2:3" ht="12.75" customHeight="1" x14ac:dyDescent="0.25"/>
    <row r="2" spans="2:3" ht="12.75" customHeight="1" thickBot="1" x14ac:dyDescent="0.3"/>
    <row r="3" spans="2:3" ht="26" customHeight="1" thickBot="1" x14ac:dyDescent="0.3">
      <c r="B3" s="72" t="str">
        <f>leveranciersgegevens!C7</f>
        <v>Leveranciersnaam</v>
      </c>
      <c r="C3" s="73"/>
    </row>
    <row r="4" spans="2:3" ht="12.75" customHeight="1" x14ac:dyDescent="0.25"/>
    <row r="5" spans="2:3" ht="12.75" customHeight="1" x14ac:dyDescent="0.25">
      <c r="B5" t="s">
        <v>13</v>
      </c>
    </row>
    <row r="6" spans="2:3" ht="12.75" customHeight="1" thickBot="1" x14ac:dyDescent="0.3"/>
    <row r="7" spans="2:3" ht="21.5" customHeight="1" thickBot="1" x14ac:dyDescent="0.3">
      <c r="B7" s="93" t="s">
        <v>46</v>
      </c>
      <c r="C7" s="94"/>
    </row>
    <row r="8" spans="2:3" ht="21.5" customHeight="1" x14ac:dyDescent="0.25">
      <c r="B8" s="26" t="s">
        <v>3</v>
      </c>
      <c r="C8" s="27">
        <f>'eenmalige kosten'!E34</f>
        <v>0</v>
      </c>
    </row>
    <row r="9" spans="2:3" ht="21.5" customHeight="1" thickBot="1" x14ac:dyDescent="0.3">
      <c r="B9" s="28" t="s">
        <v>43</v>
      </c>
      <c r="C9" s="29">
        <f>'jaarlijkse kosten'!F24</f>
        <v>0</v>
      </c>
    </row>
    <row r="10" spans="2:3" ht="21.5" customHeight="1" thickBot="1" x14ac:dyDescent="0.3">
      <c r="B10" s="24" t="s">
        <v>34</v>
      </c>
      <c r="C10" s="25">
        <f>SUM(C8:C9)</f>
        <v>0</v>
      </c>
    </row>
    <row r="11" spans="2:3" ht="12.75" customHeight="1" x14ac:dyDescent="0.25"/>
    <row r="12" spans="2:3" ht="12.75" customHeight="1" x14ac:dyDescent="0.25"/>
    <row r="13" spans="2:3" ht="12.75" customHeight="1" x14ac:dyDescent="0.25"/>
    <row r="14" spans="2:3" ht="12.75" customHeight="1" x14ac:dyDescent="0.25"/>
    <row r="15" spans="2:3" ht="12.75" customHeight="1" x14ac:dyDescent="0.25"/>
    <row r="16" spans="2:3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</sheetData>
  <mergeCells count="2">
    <mergeCell ref="B7:C7"/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C53"/>
  <sheetViews>
    <sheetView showGridLines="0" workbookViewId="0">
      <selection activeCell="C21" sqref="C21"/>
    </sheetView>
  </sheetViews>
  <sheetFormatPr defaultRowHeight="12.5" x14ac:dyDescent="0.25"/>
  <cols>
    <col min="2" max="2" width="30.6328125" customWidth="1"/>
    <col min="3" max="3" width="20.6328125" customWidth="1"/>
  </cols>
  <sheetData>
    <row r="1" spans="2:3" ht="12.75" customHeight="1" x14ac:dyDescent="0.25"/>
    <row r="2" spans="2:3" ht="12.75" customHeight="1" thickBot="1" x14ac:dyDescent="0.3"/>
    <row r="3" spans="2:3" ht="25.5" customHeight="1" thickBot="1" x14ac:dyDescent="0.3">
      <c r="B3" s="72" t="str">
        <f>leveranciersgegevens!C7</f>
        <v>Leveranciersnaam</v>
      </c>
      <c r="C3" s="73"/>
    </row>
    <row r="4" spans="2:3" ht="12.75" customHeight="1" x14ac:dyDescent="0.25"/>
    <row r="5" spans="2:3" ht="12.75" customHeight="1" x14ac:dyDescent="0.25">
      <c r="B5" t="s">
        <v>8</v>
      </c>
    </row>
    <row r="6" spans="2:3" ht="12.75" customHeight="1" thickBot="1" x14ac:dyDescent="0.3"/>
    <row r="7" spans="2:3" ht="12.75" customHeight="1" x14ac:dyDescent="0.25">
      <c r="B7" s="32" t="s">
        <v>9</v>
      </c>
      <c r="C7" s="33" t="s">
        <v>10</v>
      </c>
    </row>
    <row r="8" spans="2:3" ht="12.75" customHeight="1" x14ac:dyDescent="0.25">
      <c r="B8" s="1" t="s">
        <v>11</v>
      </c>
      <c r="C8" s="34">
        <v>0</v>
      </c>
    </row>
    <row r="9" spans="2:3" ht="12.75" customHeight="1" x14ac:dyDescent="0.25">
      <c r="B9" s="1" t="s">
        <v>12</v>
      </c>
      <c r="C9" s="34">
        <v>0</v>
      </c>
    </row>
    <row r="10" spans="2:3" ht="12.75" customHeight="1" x14ac:dyDescent="0.25">
      <c r="B10" s="1" t="s">
        <v>35</v>
      </c>
      <c r="C10" s="34">
        <v>0</v>
      </c>
    </row>
    <row r="11" spans="2:3" ht="12.75" customHeight="1" x14ac:dyDescent="0.25">
      <c r="B11" s="1" t="s">
        <v>54</v>
      </c>
      <c r="C11" s="34">
        <v>0</v>
      </c>
    </row>
    <row r="12" spans="2:3" ht="12.75" customHeight="1" x14ac:dyDescent="0.25">
      <c r="B12" s="1" t="s">
        <v>53</v>
      </c>
      <c r="C12" s="34">
        <v>0</v>
      </c>
    </row>
    <row r="13" spans="2:3" ht="12.75" customHeight="1" x14ac:dyDescent="0.25">
      <c r="B13" s="1" t="s">
        <v>21</v>
      </c>
      <c r="C13" s="34">
        <v>0</v>
      </c>
    </row>
    <row r="14" spans="2:3" ht="12.75" customHeight="1" x14ac:dyDescent="0.25">
      <c r="B14" s="1" t="s">
        <v>21</v>
      </c>
      <c r="C14" s="34">
        <v>0</v>
      </c>
    </row>
    <row r="15" spans="2:3" ht="12.75" customHeight="1" x14ac:dyDescent="0.25">
      <c r="B15" s="1" t="s">
        <v>21</v>
      </c>
      <c r="C15" s="34">
        <v>0</v>
      </c>
    </row>
    <row r="16" spans="2:3" ht="12.75" customHeight="1" x14ac:dyDescent="0.25">
      <c r="B16" s="1" t="s">
        <v>21</v>
      </c>
      <c r="C16" s="34">
        <v>0</v>
      </c>
    </row>
    <row r="17" spans="2:3" ht="12.75" customHeight="1" x14ac:dyDescent="0.25">
      <c r="B17" s="1" t="s">
        <v>21</v>
      </c>
      <c r="C17" s="34">
        <v>0</v>
      </c>
    </row>
    <row r="18" spans="2:3" ht="12.75" customHeight="1" x14ac:dyDescent="0.25">
      <c r="B18" s="1" t="s">
        <v>21</v>
      </c>
      <c r="C18" s="34">
        <v>0</v>
      </c>
    </row>
    <row r="19" spans="2:3" ht="12.75" customHeight="1" thickBot="1" x14ac:dyDescent="0.3">
      <c r="B19" s="6" t="s">
        <v>21</v>
      </c>
      <c r="C19" s="35">
        <v>0</v>
      </c>
    </row>
    <row r="20" spans="2:3" ht="12.75" customHeight="1" x14ac:dyDescent="0.25"/>
    <row r="21" spans="2:3" ht="12.75" customHeight="1" x14ac:dyDescent="0.25"/>
    <row r="22" spans="2:3" ht="12.75" customHeight="1" x14ac:dyDescent="0.25"/>
    <row r="23" spans="2:3" ht="12.75" customHeight="1" x14ac:dyDescent="0.25"/>
    <row r="24" spans="2:3" ht="12.75" customHeight="1" x14ac:dyDescent="0.25"/>
    <row r="25" spans="2:3" ht="12.75" customHeight="1" x14ac:dyDescent="0.25"/>
    <row r="26" spans="2:3" ht="12.75" customHeight="1" x14ac:dyDescent="0.25"/>
    <row r="27" spans="2:3" ht="12.75" customHeight="1" x14ac:dyDescent="0.25"/>
    <row r="28" spans="2:3" ht="12.75" customHeight="1" x14ac:dyDescent="0.25"/>
    <row r="29" spans="2:3" ht="12.75" customHeight="1" x14ac:dyDescent="0.25"/>
    <row r="30" spans="2:3" ht="12.75" customHeight="1" x14ac:dyDescent="0.25"/>
    <row r="31" spans="2:3" ht="12.75" customHeight="1" x14ac:dyDescent="0.25"/>
    <row r="32" spans="2:3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</sheetData>
  <mergeCells count="1"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6" ma:contentTypeDescription="Create a new document." ma:contentTypeScope="" ma:versionID="8d253e52153b74043239fda0b8a447ba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80d9979b7eb6afcb7e0ffcf9295c133d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P7F47XRYZNDU-1400349141-82246</_dlc_DocId>
    <_dlc_DocIdUrl xmlns="fd846815-3440-47ad-91c2-6fb63ce1b515">
      <Url>https://gemeenteznstd.sharepoint.com/sites/PC_Europeseaanbestedingen-Aanbestedingsdossiers2/_layouts/15/DocIdRedir.aspx?ID=P7F47XRYZNDU-1400349141-82246</Url>
      <Description>P7F47XRYZNDU-1400349141-82246</Description>
    </_dlc_DocIdUrl>
  </documentManagement>
</p:properties>
</file>

<file path=customXml/itemProps1.xml><?xml version="1.0" encoding="utf-8"?>
<ds:datastoreItem xmlns:ds="http://schemas.openxmlformats.org/officeDocument/2006/customXml" ds:itemID="{2C17090D-F7A3-4850-8B8B-22E18D2AC69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8D2BCB6-290E-48D3-BE15-0ECD1BD94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46815-3440-47ad-91c2-6fb63ce1b515"/>
    <ds:schemaRef ds:uri="http://schemas.microsoft.com/sharepoint/v3/fields"/>
    <ds:schemaRef ds:uri="c8187ad9-badc-4a75-bbe4-fadf97d1e93e"/>
    <ds:schemaRef ds:uri="135651e0-58b9-4230-86b3-f75358f04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F12156-3893-4CD3-B606-E9DB0D6A80B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4C2E15B-C4F0-41B3-918D-9A16BE195E30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c8187ad9-badc-4a75-bbe4-fadf97d1e93e"/>
    <ds:schemaRef ds:uri="http://schemas.microsoft.com/sharepoint/v3/fields"/>
    <ds:schemaRef ds:uri="http://purl.org/dc/terms/"/>
    <ds:schemaRef ds:uri="http://www.w3.org/XML/1998/namespace"/>
    <ds:schemaRef ds:uri="135651e0-58b9-4230-86b3-f75358f04432"/>
    <ds:schemaRef ds:uri="fd846815-3440-47ad-91c2-6fb63ce1b515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leveranciersgegevens</vt:lpstr>
      <vt:lpstr>eenmalige kosten</vt:lpstr>
      <vt:lpstr>jaarlijkse kosten</vt:lpstr>
      <vt:lpstr>totaal Inschrijfprijs</vt:lpstr>
      <vt:lpstr>uurtarieven</vt:lpstr>
      <vt:lpstr>'eenmalige kosten'!Afdrukbereik</vt:lpstr>
      <vt:lpstr>'jaarlijkse kosten'!Afdrukbereik</vt:lpstr>
      <vt:lpstr>leveranciersgegevens!Afdrukbereik</vt:lpstr>
      <vt:lpstr>'totaal Inschrijfprijs'!Afdrukbereik</vt:lpstr>
      <vt:lpstr>uurtarieven!Afdrukbereik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Smit, Brenda</dc:creator>
  <cp:lastModifiedBy>Dulk, Rob den</cp:lastModifiedBy>
  <cp:lastPrinted>2015-02-12T10:29:27Z</cp:lastPrinted>
  <dcterms:created xsi:type="dcterms:W3CDTF">2014-12-24T11:52:29Z</dcterms:created>
  <dcterms:modified xsi:type="dcterms:W3CDTF">2024-05-15T18:44:09Z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1;#Actief|81c20c87-c216-4937-bf94-ff7021bd769f</vt:lpwstr>
  </property>
  <property fmtid="{D5CDD505-2E9C-101B-9397-08002B2CF9AE}" pid="7" name="_dlc_DocIdItemGuid">
    <vt:lpwstr>7a8aadb0-3ded-4c0b-9e4b-d39a94f383e3</vt:lpwstr>
  </property>
  <property fmtid="{D5CDD505-2E9C-101B-9397-08002B2CF9AE}" pid="8" name="Afdeling">
    <vt:lpwstr>3;#Inkoop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MediaServiceImageTags">
    <vt:lpwstr/>
  </property>
  <property fmtid="{D5CDD505-2E9C-101B-9397-08002B2CF9AE}" pid="11" name="Zaaktype">
    <vt:lpwstr>2;#B0574|1c1ba151-0f0e-4b4e-b215-a5c0dae84579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/>
  </property>
  <property fmtid="{D5CDD505-2E9C-101B-9397-08002B2CF9AE}" pid="14" name="Openbaarheidsbeperking">
    <vt:lpwstr/>
  </property>
  <property fmtid="{D5CDD505-2E9C-101B-9397-08002B2CF9AE}" pid="15" name="Archiefvormer">
    <vt:lpwstr>4;#Gemeente Zaanstad|5da99fe8-27ce-4ad9-925a-5d6e14d5f231</vt:lpwstr>
  </property>
  <property fmtid="{D5CDD505-2E9C-101B-9397-08002B2CF9AE}" pid="16" name="_docset_NoMedatataSyncRequired">
    <vt:lpwstr>False</vt:lpwstr>
  </property>
</Properties>
</file>