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https://prorailbv.sharepoint.com/teams/Heraanbesteding25KvonderhoudscontractZee-Zevenaar/Gedeelde documenten/Aanbestedingsdossier/Nota van inlichtingen 4a/"/>
    </mc:Choice>
  </mc:AlternateContent>
  <xr:revisionPtr revIDLastSave="48" documentId="8_{FF5339B4-139B-4279-A217-1CB1F683573F}" xr6:coauthVersionLast="47" xr6:coauthVersionMax="47" xr10:uidLastSave="{F4BA6BFC-2B40-446E-B24B-867AF92D7DCC}"/>
  <bookViews>
    <workbookView xWindow="-120" yWindow="-120" windowWidth="29040" windowHeight="15990" xr2:uid="{00000000-000D-0000-FFFF-FFFF00000000}"/>
  </bookViews>
  <sheets>
    <sheet name="Vragenlijst" sheetId="1" r:id="rId1"/>
  </sheets>
  <definedNames>
    <definedName name="_xlnm._FilterDatabase" localSheetId="0" hidden="1">Vragenlijst!$A$9:$G$241</definedName>
    <definedName name="_xlnm.Print_Area" localSheetId="0">Vragenlijst!$A$4:$G$185</definedName>
    <definedName name="_xlnm.Print_Titles" localSheetId="0">Vragenlijst!$4:$9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1" l="1"/>
</calcChain>
</file>

<file path=xl/sharedStrings.xml><?xml version="1.0" encoding="utf-8"?>
<sst xmlns="http://schemas.openxmlformats.org/spreadsheetml/2006/main" count="1200" uniqueCount="704">
  <si>
    <t xml:space="preserve">Project: </t>
  </si>
  <si>
    <t>Gebied Zee-Zevenaar - 25 kV eerste lijns onderhoud A15 tracé Zee-Zevenaar TN475594</t>
  </si>
  <si>
    <t>Datum:</t>
  </si>
  <si>
    <t>Versie:</t>
  </si>
  <si>
    <t>Vragenlijst 20250125</t>
  </si>
  <si>
    <t>Nr ProRail</t>
  </si>
  <si>
    <t>Document</t>
  </si>
  <si>
    <t>Paragraaf / 
Eis - Bepaling</t>
  </si>
  <si>
    <t xml:space="preserve">Vraag Gegadigde </t>
  </si>
  <si>
    <t>Datum vraag-stelling</t>
  </si>
  <si>
    <t>Antwoord</t>
  </si>
  <si>
    <t>Gewijzigd document</t>
  </si>
  <si>
    <t>Aanbestedingsleidraad\TN 475594 Aanbestedingsleidraad Eerstelijns onderhoud 25kV componenten Betuweroute-org.docx</t>
  </si>
  <si>
    <t>1.3</t>
  </si>
  <si>
    <t>Document Annex 3 niet gevonden, kan ProRail deze alsnog verstrekken</t>
  </si>
  <si>
    <t>NVI-1; De documenten die onder deze Annex vallen zijn verstrekt via TenderNed bij de publicatie. Tekstueel is e.e.a. verduidelijikt.</t>
  </si>
  <si>
    <t>NVI-1; TN 475594 Aanbestedingsleidraad Eerstelijns onderhoud 25kV componenten Betuweroute1.1.wz</t>
  </si>
  <si>
    <t>Het vernieuwen van componenten valt onder GO en niet onder KO. Valt het vervangen van componenten als gevolg van einde technische levensduur automatisch onder GO?</t>
  </si>
  <si>
    <t>NVI-1; Het sporadisch vervangen van een of enkele componenten valt onder de scope van deze aanbesteding. Het programmatisch vervangen van componenten wordt gezien als een apart project en wordt ook apart aanbesteed (lees: valt buiten de scope van deze aanbesteding).</t>
  </si>
  <si>
    <t>NVI-1; N.v.t.</t>
  </si>
  <si>
    <t>Overéénkomst\Overeenkomst diensten, beheer en onderhoud 25 kV ZZ-org.pdf</t>
  </si>
  <si>
    <t>2.1</t>
  </si>
  <si>
    <t>De genoemde annexen komen niet overeen met de benamingen van de annexen in de uitvraag. Kan ProRail de juiste benaming aanleveren?</t>
  </si>
  <si>
    <t>NVI-1; Bestanden zijn hernoemd in lijn met de overeenkomst en bijgevoegd bij deze nota. De inhoud is expliciet niet gewijzigd!</t>
  </si>
  <si>
    <t>NVI-1; nvt</t>
  </si>
  <si>
    <t>Map Tenderdocumenten =&gt; Aanvullende scope tijdens looptijd contract</t>
  </si>
  <si>
    <t>Map aanvullende scope is leeg, in de map specificaties is ook een map aanwezig, kan de map op hoger niveau hiermee worden beschouwd als per abuis toegevoegd?</t>
  </si>
  <si>
    <t>NVI-1; Correcte constatering.</t>
  </si>
  <si>
    <t>Overéénkomst\Annex 2 IHD00037 incl bijlagen\Onderhoudsconcept  IHD00037-V005.6  Bijlage 1 Odh gebouwen  25kV TRV - 12-08-2024-org.pdf</t>
  </si>
  <si>
    <t>Regel 10</t>
  </si>
  <si>
    <t>1. Wat is de leeftijd van de toegangscontrole installatie?
2. Zijn alle installatiedelen van de toegangscontrole (o.a. kaartlezer, deuropeners, elektronica (deurmotor), locale toegangsserver en software) up te date?
3. Zijn er van deze installaties (voldoende) reservedelen beschikbaar voor nu en voor in de toekomst?</t>
  </si>
  <si>
    <t xml:space="preserve">NVI-1; 1	Zie informatie objectregistratie 25kV TES (25KV LBDV Honeywell) in dossier.
2	Uitgangspunt is dat installatie minimaal  voldoet aan specificaties vanuit de bouw van het betreffende station
3	Zie voorraadlijst in aanbestedingsdossier 
</t>
  </si>
  <si>
    <t/>
  </si>
  <si>
    <t>1. Zijn de brandmeldinstallaties onderdeel van de scope ON?, 
2. Zijn alle onderdelen up te date?, 
3. Zijn er van deze Bmi's (voldoende) reservedelen beschikbaar voor nu en voor in de toekomst?
4. Wat is de leeftijd van de brandmeldinstallatie?</t>
  </si>
  <si>
    <t xml:space="preserve">NVI-1; 1	Alle gebouw gebonden installatie zijn onderdeel van de scope. Zie demarcatietekeningen
2	Uitgangspunt is dat installatie minimaal  voldoet aan specificaties vanuit de bouw van het betreffende station
3	Zie voorraadlijst in aanbestedingsdossier 
4	Zie informatie SAP EAM objectregistratie van ProRail
</t>
  </si>
  <si>
    <t>1. Is de inbraakmeldinstallatie onderdeel van de scope ON, zijn alle onderdelen up te date en zijn er van deze installaties (voldoende) reservedelen beschikbaar?
2. Zijn alle installatiedelen van de inbraakmeldinstallatie up te date?
3. Zijn er van deze installaties (voldoende) reservedelen beschikbaar voor nu en voor in de toekomst?
4. Wat is de leeftijd van de inbraakmeldinstallatie?</t>
  </si>
  <si>
    <t>Overéénkomst\Vraagspecificatie Annex 1 - beheersen van de Opdracht-org.docx</t>
  </si>
  <si>
    <t>Appendix 4.2</t>
  </si>
  <si>
    <t>Hoe ziet ProRail de invulling van appendix 4.2 "configuratiemanagement" voor zich? Daar nergens verwijzingen zijn gemaakt naar deze appendix, kan dit document per abuis zijn toegevoegd? Zo niet dan graag aanvullende toelichting</t>
  </si>
  <si>
    <t>NVI-1; 3.1.5 uit Annex 1 verwijst naar appendix configuratiemanagement.</t>
  </si>
  <si>
    <t>Overéénkomst\Vraagspecificatie Annex 2 - Realiseren van de Opdracht-org.docx</t>
  </si>
  <si>
    <t>WP1</t>
  </si>
  <si>
    <t>Waar zijn Annexen 2 en 4 te vinden?</t>
  </si>
  <si>
    <t>WP2</t>
  </si>
  <si>
    <r>
      <rPr>
        <i/>
        <sz val="8.5"/>
        <rFont val="Arial"/>
        <family val="2"/>
      </rPr>
      <t>4.	Opdrachtnemer dient conform Annex 1 - Procedure “afhandelen Onregelmatigheden”, de storingen te verhelpen.</t>
    </r>
    <r>
      <rPr>
        <sz val="8.5"/>
        <rFont val="Arial"/>
        <family val="2"/>
      </rPr>
      <t xml:space="preserve">  
Heeft dit betrekking op Annex 1.1 en 1.2?</t>
    </r>
  </si>
  <si>
    <t>NVI-1; ja</t>
  </si>
  <si>
    <r>
      <t xml:space="preserve">In tabel </t>
    </r>
    <r>
      <rPr>
        <i/>
        <sz val="8.5"/>
        <rFont val="Arial"/>
        <family val="2"/>
      </rPr>
      <t xml:space="preserve">Tussentijdse Review ja/nee (zie ANNEX 1) --&gt; </t>
    </r>
    <r>
      <rPr>
        <sz val="8.5"/>
        <rFont val="Arial"/>
        <family val="2"/>
      </rPr>
      <t>Wat wordt hiermee bedoeld?</t>
    </r>
  </si>
  <si>
    <t>NVI-1a; Het tussentijds beoordelen van het 
gecontracteerde werkpakket (jaarlijkse 
update van de IHD00037 en 
beoordeling van projectwerkzaamheden 
obv de uitvoeringsontwerpen) waarmee 
het onderhoudsregiem geoptimaliseerd 
wordt.</t>
  </si>
  <si>
    <t>WP3</t>
  </si>
  <si>
    <t>10.	Het beheren van gereedschappen, meetinstrumenten, hulpmiddelen en dergelijk die eigendom zijn van ProRail. Zoals opgenomen in Annex 5 Reservedelen .
Annex 5 heeft betrekking op het Inschrijvingsformulier en niet Reservedelen. Wordt hiermee Voorraadlijst spareparts ProRail 2024.xlsx bedoeld?</t>
  </si>
  <si>
    <t>NVI-1; Ja, hiermee wordt de voorraadlijst spareparts bedoeld.</t>
  </si>
  <si>
    <r>
      <rPr>
        <i/>
        <sz val="8.5"/>
        <rFont val="Arial"/>
        <family val="2"/>
      </rPr>
      <t xml:space="preserve">Het aanleggen en beheren van eigen optimale voorraden (reservedelen) en het aanpassen van contracten met toeleveranciers, zodat er een optimum ontstaat tussen contracten en voorraden </t>
    </r>
    <r>
      <rPr>
        <sz val="8.5"/>
        <rFont val="Arial"/>
        <family val="2"/>
      </rPr>
      <t xml:space="preserve">
Verzoeke per voorraaddeel aan te geven welke ProRail toeleveranciers van toepassing zijn (een uitgewerkte FMECA?)</t>
    </r>
  </si>
  <si>
    <t>NVI-1; Zie informatie SAP EAM objectregistratie van ProRail
Zie tevens de beschikbare raamovereenkomsten (BEA's) op Rail Infra Catalogus (RIC) van ProRail</t>
  </si>
  <si>
    <t>Overéénkomst\Annex 3 Demarcatie\Demarcatietekeningen\Visio-A15 Stations (OS-ATS-IVS) v 2.4     2024.pdf</t>
  </si>
  <si>
    <t>Alle bladen</t>
  </si>
  <si>
    <t>In de demarcatietekeningen maken de telefoontoestellen onderdeel uit van de scope 25kV TES ON, maar worden deze niet beheerd door ICT-O? Indien scope 25kV TES ON; zijn alle tekeningen, gegevens en reservedelen beschikbaar om de telefoontoestellen te beheren en onderhouden?</t>
  </si>
  <si>
    <t xml:space="preserve">NVI-1; Zie informatie SAP PLM objectinformatie (tekeningen) van ProRail en bijgevoegde lijst met voorraad reserveonderdelen. </t>
  </si>
  <si>
    <t>Overéénkomst\Annex 3 Demarcatie\Demarcatietekeningen\Visio-HVL Stations (OS-ATS-OPH-RH) v 2.4   2024-org.pdf</t>
  </si>
  <si>
    <t>Blad 4</t>
  </si>
  <si>
    <t>Telefoontoestel behoort in afwijking van andere demarcatie tekeningen tot de scope van de PGO aannemer, is dit correct?</t>
  </si>
  <si>
    <t>NVI-1; De telefoon op blad 4a is onderdeel van PGO en behoort niet tot deze scope (gedeelde ruimte met PGO aannemer)</t>
  </si>
  <si>
    <t>Blad 1</t>
  </si>
  <si>
    <t>In de scope voor o.a. Sophiatunnel wordt "Act.omvormers Patchkast" benoemd, kan OG aangeven wat dit inhoudt en meer gegevens over aanleveren?</t>
  </si>
  <si>
    <t>NVI-1; 
Zie informatie SAP PLM objectinformatie (tekeningen) van ProRail</t>
  </si>
  <si>
    <t>Blad 1/2/4</t>
  </si>
  <si>
    <t>De Patchkast maakt onderdeel van de scope van de PGO aannemer, dit in tegenstelling van de locaties op het A15 tracé. Is dit correct, en wat is de reden van deze afwijking?</t>
  </si>
  <si>
    <t xml:space="preserve">NVI-1; De verbindingen over Patch kasten op HSPL wordt deels door PGO aannemer beheert (fysiek) en is de keuze gemaakt deze bij PGO te beleggen. </t>
  </si>
  <si>
    <t>WP4</t>
  </si>
  <si>
    <r>
      <rPr>
        <i/>
        <sz val="8.5"/>
        <rFont val="Arial"/>
        <family val="2"/>
      </rPr>
      <t xml:space="preserve">WP 4 – Vervangen vacuumcontacten </t>
    </r>
    <r>
      <rPr>
        <sz val="8.5"/>
        <rFont val="Arial"/>
        <family val="2"/>
      </rPr>
      <t>--&gt; Dit werkpakket is niet opgenomen in de Aanbestedingsleidraad onder par 1.3 Scope</t>
    </r>
  </si>
  <si>
    <t>NVI-1; Toegoevoegd.</t>
  </si>
  <si>
    <t>Overéénkomst\Annex 5 Storingsvoorraad\Voorraadlijst spareparts ProRail 2024-org.xlsx</t>
  </si>
  <si>
    <t>Tabblad Tools</t>
  </si>
  <si>
    <t>ON ziet geen geen GSM-r toestellen in tabblad tools terug, maken deze toestellen onderdeel uit van de scope? Kan OG aangeven hoe ON anders in bezit komt van GSM-r toestellen en deze toevoegen aan de ProRail tools?</t>
  </si>
  <si>
    <t>NVI-1; In de huidige overeenkomst komen deze ook niet voor op te lijst : TOOLS.</t>
  </si>
  <si>
    <t>Hoofdstuk 4 4.1.1</t>
  </si>
  <si>
    <t>Tekst; Let op: na de gunning heeft u geen mogelijkheid meer om te onderhandelen over de bepalingen in de
Vraag: tekst ontbreekt aan het einde van de zin. ON vraagd OG deze tekst te completeren.</t>
  </si>
  <si>
    <t>NVI-1; Aangepast.</t>
  </si>
  <si>
    <t xml:space="preserve">Ontbreekt in deze tabel de inhoud Werkpakket 4 zoals opgegeven in document Vraagspecificatie Annex 2? </t>
  </si>
  <si>
    <t>NVI-1; Zie antwoord op vraag 18.</t>
  </si>
  <si>
    <r>
      <rPr>
        <i/>
        <sz val="8.5"/>
        <rFont val="Arial"/>
        <family val="2"/>
      </rPr>
      <t>Advies m.b.t. toekomstig groot onderhoud (GO )</t>
    </r>
    <r>
      <rPr>
        <sz val="8.5"/>
        <rFont val="Arial"/>
        <family val="2"/>
      </rPr>
      <t xml:space="preserve"> --&gt; Deze dienst is niet opgenomen als Werkpakket in Vraagspecificatie Annex 2. </t>
    </r>
  </si>
  <si>
    <t>NVI-1; Dit is geen dienst maar een plan, dat van opdrachtnemer verlangd wordt. De basis hiervoor is de TESI-lijst</t>
  </si>
  <si>
    <t>Overéénkomst\Annex 3 Demarcatie\TESI lijst\v18 tesi 221031 BID00012-V018.xlsx</t>
  </si>
  <si>
    <t>Door de omvang van het bestand is het onduidelijk welke specifieke assets behoren tot de scope van het contract. Verzoeke een versie van dit document te verstrekken waarin alléén de assets inclusief onderliggende subassets zijn opgenomen die behoren bij de scope van deze uitvraag.</t>
  </si>
  <si>
    <t xml:space="preserve">NVI-1; De TESI lijst is géén document wat de scope van het contract weergeeft, maar de ON informeert m.b.t. van welke objecten een GO plan dient te worden aangeleverd. 
</t>
  </si>
  <si>
    <t>Op welke wijze verwacht ProRail dat middels deze informatie een advies voor GO kan worden verstrekt? (o.a. installatie momenten, technische levensduren ontbreken, wijze van bedrijfsvoering, opgetreden storingen, obsolesence)</t>
  </si>
  <si>
    <t xml:space="preserve">NVI-1; Een GO plan betreft een opgave van objecten met bijbehorende TESI code locatie en hoeveelheden die einde technische levensduur zijn.  De kwalificatie einde technische levensduur dient onderbouwt te zijn met storingsgegevens, degeneratie gegevens (metingen, onderhoudsgegevens en foto’s) </t>
  </si>
  <si>
    <t>In hoeverre zijn de huidige vacuumcontacten nog als vervangingsonderdeel (los) verkrijgbaar?</t>
  </si>
  <si>
    <t xml:space="preserve">NVI-1; Uitgangspunt is dat deze bij leverancier verkrijgbaar is of deze een vervangend type voorschrijft. </t>
  </si>
  <si>
    <t>Vraag omtrent "Wijziging doorvoeren in SAP EAM". Wat wordt hieronder verstaan? Verstrekt ProRail inloggegevens tbv SAP EAM aan aanbieder? Welke informatie dient te worden verwerkt cq. Bij ProRail te worden aangeleverd.</t>
  </si>
  <si>
    <t>NVI-1; Staat beschreven in document configuratiemanagement onder 1.1.4.2</t>
  </si>
  <si>
    <t>Overéénkomst\Annex 2 IHD00037 incl bijlagen\Onderhoudsconcept  IHD00037-V005.6   25kV TRV - 12-08-2024-org.pdf</t>
  </si>
  <si>
    <t>Verzoeke dit bestand tevens in Excelformat te verstrekken</t>
  </si>
  <si>
    <t>NVI-2; Zie biijlage IHD00037 incl bijlagen\Onderhoudsconcept  IHD00037-V005.7   25kV TRV - 03-10-2024 def.exe</t>
  </si>
  <si>
    <t>NVI-2; Onderhoudsconcept  IHD00037-V005.7   25kV TRV - 03-10-2024</t>
  </si>
  <si>
    <t>NVI-2; Zie bijlage IHD00037 incl bijlagen\Onderhoudsconcept  IHD00037-V005.7   25kV TRV - 03-10-2024 def.exe</t>
  </si>
  <si>
    <t>geheel</t>
  </si>
  <si>
    <t>Kan OG aangeven of alle te onderhouden assets vrij van afwijkingen zijn en welke (delen van) de assets eventueel "end of life" zijn?</t>
  </si>
  <si>
    <t>NVI-1; ON mag er vanuit gaan dat assets binnen de scope voldoen aan de specificaties. In SAP EAM/PLM is zichtbaar wat de theoretische levensduur van de componenten is.</t>
  </si>
  <si>
    <t>ProRail geeft aan dat herstel van componenten valt onder KO. Hoe dient hiermee omgegaan te worden in het kader van 
- einde levensduur componenten, (delen van) assets/installaties 
- exogene / externe oorzaken 
- Hoe dient om te worden gegaan met een financiële verrekening van post KO?</t>
  </si>
  <si>
    <t xml:space="preserve">NVI-1; Uitganspunt is in eerste instantie theoretische levensduur en in overleg technische levensduur van het component. 
Alle KO activiteiten (inclusief vervanging onderdeel) zijn onderdeel van het contract en financiële verrekening hierbij is niet van toepassing. 
</t>
  </si>
  <si>
    <r>
      <t xml:space="preserve">Geldt de start met een 6 jaarlijkse onderhoudsbeurt voor </t>
    </r>
    <r>
      <rPr>
        <u/>
        <sz val="8.5"/>
        <rFont val="Arial"/>
        <family val="2"/>
      </rPr>
      <t>alle</t>
    </r>
    <r>
      <rPr>
        <sz val="8.5"/>
        <rFont val="Arial"/>
        <family val="2"/>
      </rPr>
      <t xml:space="preserve"> assets op de hele Betuweroute (HVSL, A15, Zevenaar-Grens?). Zo ja, wie is risicodrager voor het falen van assets door het ontbreken van specifiek benodigd onderhoud wat niet is uitgevoerd als gevolg gelijktrekken onderhoudsbeurten?</t>
    </r>
  </si>
  <si>
    <t xml:space="preserve">NVI-1; Uitgangspunt is dat bij demobilisatie van huidige ON, de informatie van alle onderhoudsbeurten wordt opgeleverd.  De nieuwe ON dient op deze onderhoud-cyclus aansluit. Omdat er mogelijk van 6, 7-en 30 jaarlijkse beurt geen informatie wordt geleverd (vorige contract is 5 jaar) dient ON bij de 6 jaarlijkse beurt te starten en 7 jaarlijkse en 30 jaarlijkse beurt daaropvolgend uit te voeren. </t>
  </si>
  <si>
    <t>regel 265</t>
  </si>
  <si>
    <t>In hoeverre is de rode tekst op regel 265 van toepassing op het gehele Deelsysteem 3B? Betreft dit een tijdelijke of permanente situatie?</t>
  </si>
  <si>
    <t xml:space="preserve">NVI-1; Rode tekst is van toepassing voor alle stations met hierin de lastschakelaar type ABB-FSKII. 
Zie informatie SAP EAM objectregistratie van ProRail
</t>
  </si>
  <si>
    <t>regel 336</t>
  </si>
  <si>
    <t>Gelieve aan te geven wat de vereisten zijn m.b.t. deze af te sluiten SLA</t>
  </si>
  <si>
    <t>NVI-1;  Het afsluiten van een SLA komt te vervallen in de IHD en zal door ProRail worden gedaan. 
Zie Annex 6A Demarcatie Lokale en Centrale bedrijfsvoering systemen + beveiligingsrelais</t>
  </si>
  <si>
    <t xml:space="preserve">NVI-1; Specificaties\Onderhoudsconcept  IHD00037-V005.6  Bijlage 1 Odh gebouwen  25kV TRV  versie 5.7 </t>
  </si>
  <si>
    <t>regel 392</t>
  </si>
  <si>
    <t>Hoe om te gaan met de complexiteit van het uitvoeren van een CLU</t>
  </si>
  <si>
    <t>NVI-1; CLU in afstemming met OBI uitvoeren en afwijkingen t.o.v. HDB00008 registeren</t>
  </si>
  <si>
    <t>Voor welke werkzaamheden cq. locaties gelden beperkingen? 
1. Niet gelijktijdig te onderhouden met andere werkzaamheden 
2. Niet tijdens regulier dagvenster te onderhouden/uit te voeren
3. Alleen te onderhouden bij spanningsloze situatie</t>
  </si>
  <si>
    <t xml:space="preserve">NVI-1; Geen verwijzing naar de eis/bepaling bij deze vraag. </t>
  </si>
  <si>
    <t>TenderNed</t>
  </si>
  <si>
    <t>5.1.10 vs 1.2.2</t>
  </si>
  <si>
    <t>Er is een verschil in kortingspercentages t.a.v. de gunningscriteria op kwaliteit tussen TenderNed en de aanbestedingsleidraad, op TenderNed onder 5.1.10 wordt aangegeven: Trede 5-10%, 4-7%, 3-4%, 2-2% en 1-1% en in de aanbestedingsleidraad onder art. 1.2.2 Subgunningscriterium 2 - CO2 ambitieniveau staat Trede 5-10%, 4-8%, 3-6%, 2-3% en 1-1%. Graag verneemt ON de juiste percentages bij deze gunningscriteria.</t>
  </si>
  <si>
    <t>NVI-1; Aangepast op TenderNed. De leidraadversie weerspiegeltde de juiste tredes en kortingen.</t>
  </si>
  <si>
    <t>NVI-1; N.v.t.; op TenderNed aangepast.</t>
  </si>
  <si>
    <t>Aanbestedingsleidraad\TN 475594 Bijlage 1 - Checklist in te dienen documenten [EA]-org.docx</t>
  </si>
  <si>
    <t>Betreft een leeg document, ON verzoek OG het juiste document te plaatsen.</t>
  </si>
  <si>
    <t>NVI-1; ProRail heeft een correcte versie meegestuurd</t>
  </si>
  <si>
    <t>NVI-1; Bijlage 1: Checklist in te dienen documenten.</t>
  </si>
  <si>
    <t>Regel 9</t>
  </si>
  <si>
    <t xml:space="preserve">1. Er wordt in dit document gesproken over reparatie of vervanging van de deuraandrijving, (elektrische slot) in welke levensfase zijn deze slotmechanismes en elektrische sloten?
2. Kan OG bevestigen dat deze slotsystemen in de komende jaren vrij verkrijgbaar zijn? 
</t>
  </si>
  <si>
    <t xml:space="preserve">NVI-1; 1Zie informatie SAP EAM objectregistratie van ProRail. 
Uitgangspunt is dat datum realisatie gebouw ook realisatie deurmechanisme is. 
2 Nee, indien onderdelen niet verkrijgbaar zjn dient ON een vervangend onderdeel voor te stellen aan ProRail. </t>
  </si>
  <si>
    <t>Regel 11</t>
  </si>
  <si>
    <t xml:space="preserve">1. In kolom R is kosten correctieve actie "SAO" ingevuld, gezien de methodiek van het overzicht komt dit niet overeen met de rest van het document. Wat wordt hier bedoeld?
2. Is het correct dat OG met deze regel bedoeld dat ON verantwoordelijk is voor de opvolging van alle inbraakmeldingen in de OS/ATS/IVS/OPH/RH/IH gebouwen langs de Betuweroute?
3. Is het juist dat de Tunnelgebouwen geen onderdeel uitmaken van deze scope? </t>
  </si>
  <si>
    <t>NVI-1; 1 Weergave SAO is inderdaar niet juist en moet KO zijn. Document wordt hierop aangepast
2 Dat is juist, ON is verantwoordelijk op opvolging inbraakmeldingen. 
3 Dat is juist het tunnelgebouw is geen onderdeel van de scope</t>
  </si>
  <si>
    <t>Regel 14</t>
  </si>
  <si>
    <t xml:space="preserve">1. In kolom V wordt gesproken over een inventarislijst, deze is niet gevonden, kan ProRail deze lijst verstrekken?
2. In kolom Q wordt gesproken over paragraaf 1.9, naar welk document wordt hier verwezen en kan ON deze ontvangen?
3. Is er op (een deel van) de inventaris een (periodieke) keuringsverplichting van toepassing? </t>
  </si>
  <si>
    <t xml:space="preserve">NVI-1; 1 Inventarisatielijst is niet aanwezig. ON dient deze bij mobilisatie op te maken. 
2 Verwijzing naar paragraaf is verwijderd. 
3 Ja, zie instandhoudingsactie in dit document
</t>
  </si>
  <si>
    <t>Regel 17</t>
  </si>
  <si>
    <t>1. Zijn alle betreffende tekeningen op de onderhoudslocaties en in de systemen van Prorail up to date en vrij van afwijkingen?
2. ON dient op KO tekening aan te passen. Dit is voor ON niet in te schatten. Verzoeke in deze KO te laten vervallen</t>
  </si>
  <si>
    <t xml:space="preserve">NVI-1; 1 Uitganspunt is dat tekeningen overeenkomen met de installatie.
2 ON dient tekening niet aan te passen, maar dient wel een roodrevisie (penwijziging) en deze aan ProRail voor te leggen bij wijzigingen. 
 </t>
  </si>
  <si>
    <t>Regel 35</t>
  </si>
  <si>
    <t>Vanuit de wetgeving is er een verplichting om TL verlichting te vervangen door LED verlichting, de verkoop van TL buizen zal op termijn stoppen. Hoe wilt OG omgaan met dit vervangingstraject? Wordt dit t.z.t. in een GO project opgepakt?</t>
  </si>
  <si>
    <t>NVI-1; Voorstel om dergelijke zaken op te nemen in advies GO</t>
  </si>
  <si>
    <t>Regel 44</t>
  </si>
  <si>
    <t>In regel 44 wordt gesproken over het opsporen en oplossen van lekkages in kelderbakken;
1. Kan OG een overzicht aanleveren welk merk en type doorvoeringen er in de verschillende gebouwen zijn aangebracht? Dit i.v.m. de risico inschatting van de KO post.
2. Hoe gaat ON om met de risico's dat derden graven rondom gebouwen en daarmee invoeringen lek maken?</t>
  </si>
  <si>
    <t>NVI-1; 1) Zie hiervoor opleverdossiers bouw welke zijn in te zien via SAP EAM/PLM. Toegang te verkrijgen zoals aangegeven in antwoord op pnt 26.
2) Indien ON schades constateert dan dient hij deze te melden bij ProRail</t>
  </si>
  <si>
    <t>Regel 43/44</t>
  </si>
  <si>
    <t>Regel 43 en 44 spreken elkaar tegen, dweildroog is de afkeurwaarde, als er een pomp aanwezig is. In regel 44 dient ON de lekkage te verhelpen en de lekkages op te lossen. Op de locaties waar een pomp aanwezig is lijkt dat op dweilen met de kraan open. Als de kelderbak lekvrij is is de pomp niet noodzakelijk. Kan OG hier toelichting op geven?</t>
  </si>
  <si>
    <t xml:space="preserve">NVI-1; Reactie op regel 38/39 uit IHD want gegadigde benoemd mogelijk foutief regelnummer. 
Indien pomp aanwezig is mag uitsluitend de pomp put water bevatten de vloer dient dweil droog te zijn. 
</t>
  </si>
  <si>
    <t>Regel 47</t>
  </si>
  <si>
    <t>1. Wat is de grenswaarde qua norm (cm) verzakking voordat ON het straatwerk op KO dient te herstellen? 
2. Is er een overzicht beschikbaar van de staat van het straatwerk op dit moment?</t>
  </si>
  <si>
    <t>NVI-1; 1 Vrij van schade, vervuiling en tegels/klinkers zijn aanwezig en niet verzakt.
2 gegevens wordt  aangeleverd bij demobilisatie huidige ON naar mobiliserende ON</t>
  </si>
  <si>
    <t>Regel 50</t>
  </si>
  <si>
    <t>1. De inspectietermijn voor inspectie van de vogelwering ontbreekt, graag aangeven met welke interval de vogewering dient te worden geinspecteerd.
2. Kan ON dit zelfstandig en visueel uitvoeren of dient dit door een gespecialiseerde firma te worden uitgevoerd?</t>
  </si>
  <si>
    <t>NVI-1; Inspectie termijn is toegevoegd</t>
  </si>
  <si>
    <t>Vraag; Dient de aannemer zelfstandig de werkzaamheden te coördineren met netbeheerders (Stedin, Liander, Tennet) en de kosten hiervan mee te nemen in de werkpakketten?</t>
  </si>
  <si>
    <t>NVI-1; Ja deze dienen meegenomen te worden in de werkpakketten</t>
  </si>
  <si>
    <t>Overéénkomst\Annex 1 Procedure afhandelen onregelmatigheden\Annex 1.1. - PRC00295-V002.pdf</t>
  </si>
  <si>
    <t xml:space="preserve">Tekst; Sleutelbeheer
Vraag 1; Kan ON per startdatum van het onderhoudscontract de beschikking hebben over alle noodzakelijke sleutels en toegangspassen om het onderhoud uit te kunnen voeren?
Vraag 2; Kan OG aangeven of alle locaties toegangkelijk en bereikbaar zijn voor ON.
</t>
  </si>
  <si>
    <t>NVI-1; 1. ON krijgt toegang bij startdatum tot locaties die relevant zijn midels sleutels of ander toepassingen.
2. ON kan niet zondermeer tot ALLE locaties toegang krijgen, wel natuurlijk tot deze die relevant zijn voor dit contract.</t>
  </si>
  <si>
    <t>Regel 394</t>
  </si>
  <si>
    <t>Tekst; Uitlezen bedrijfsuren tellers, tellerstanden en comtradefiles van o.a. beveilingsrelais en VS/LS/SS schakelaars en deze met een jaarlijkse cyclus verwerken in een trendanalyse 
Vraag 1; Het is voor ON niet duidelijk om welke componenten het hier betreft. Graag een gelimiteerde opgave van componenten per locatie waarop dit betrekking heeft i.p.v. "o.a." daarbij aangeven wat moet worden uitgelezen.
Vraag 2; M.b.t. de comtradefiles, op welke locaties kunnen en dienen de comtradefiles te worden uitgelezen en kan dit op afstand plaatsvinden?
Vraag 3; Op welke wijze dienen deze gegevens te worden vastgelegd en gedeeld met OG?</t>
  </si>
  <si>
    <t xml:space="preserve">NVI-1; 1 Zie scope contract. Alle beveiligingsrelais staan op single line benoemd
2 de comtrade files dienen op locatie te worden uitgelezen. 
3 Informatie dient in digitaal bestandsvorm en PDF te worden aangeleverd. 
</t>
  </si>
  <si>
    <t>3.1.5</t>
  </si>
  <si>
    <t>Tekst; 3.1.5 Te leveren producten en diensten
• Verificatieresultaten conform model – appendix – format Verificatiematrix bij oplevering van ieder op te leveren product en /of te verrichten dienst.
Vraag; Het is voor ON niet duidelijk welk model en welke verificatiematrix hier wordt bedoeld.  Graag verduidelijken</t>
  </si>
  <si>
    <t>NVI-1a; Document toegevoegd</t>
  </si>
  <si>
    <t>NVI-1a; Verificatierapport 25kV TES contract</t>
  </si>
  <si>
    <t>7.9</t>
  </si>
  <si>
    <t xml:space="preserve">ON kan zich situates voorstellen waarbij bepaalde werkzaamheden in het lopende jaar niet uit te voeren zijn. Denk hierbij aan o.a. het niet beschikbaar krijgen van een TVP. 
Vraag: Hoe wordt in een dergelijk geval omgegaan met het boetebeding zoals in dit artikel beschreven? </t>
  </si>
  <si>
    <t>NVI-1; Wanneer TVP tijdig wordt aangevraagd, maar door overmacht niet bruikbaar is dan is het boetebeding niet van toepassing.</t>
  </si>
  <si>
    <t xml:space="preserve">Om een level playing field te borgen is het van belang dat alle Gegadigden hetzelfde uitgangspunt hebben als het gaat om de onderhoudsfasering. In de titel staat aangegeven dat start contract met 6 jaarlijkse beurt. Betreft dit onderhoudsjaar 6, 12, 18 of 24? </t>
  </si>
  <si>
    <t xml:space="preserve">NVI-1; Ja, dit betreft dit onderhoudsjaar 6, 12, 18 of 24? </t>
  </si>
  <si>
    <t>Aanbestedingsleidraad\TN 475594 Annex 6 - Format aanbiedingsbegroting-org.xlsx</t>
  </si>
  <si>
    <t>Werkpakket 2</t>
  </si>
  <si>
    <t>Wat wordt bedoeld met 'All-in Tarief'? Welke kosten dienen hier opgenomen te worden?</t>
  </si>
  <si>
    <t>NVI-1; Het tarief inclusief reiskosten en alle andere kosten die nodig zijn om de functionaris zijn werk te laten doen.</t>
  </si>
  <si>
    <t>Werkpakket 3</t>
  </si>
  <si>
    <t>Inrichten magazijn in Werkpakket 3 is een eenmalige kostenpost. Deze dient echter als 'vaste kosten per jaar' te worden ingevuld. Kan ProRail dit wijzigen, waardoor deze kosten als eenmalig in het aanbiedingsformat komen te staan?</t>
  </si>
  <si>
    <t>NVI-1a; Terrechte opmerking. Betreft eenmalige  kosten. Inschrijfformat is hierop  aangepast</t>
  </si>
  <si>
    <t>NVI-1a; Inschrijfformat</t>
  </si>
  <si>
    <t>Overéénkomst\Vraagspecificatie 25kV - opdracht omschrijving-org.docx</t>
  </si>
  <si>
    <t>3.2</t>
  </si>
  <si>
    <t xml:space="preserve">Tekst; Wijzigingsvoorstellen afhandelen
Vraag; Wilt u aangeven wat u van ON verwacht t.a.v. aantallen per jaar en eisen en omvang aan voorstellen dit i.v.m. inschatting tijdsbesteding en kosten.
</t>
  </si>
  <si>
    <t>NVI-1; Dit is op dit moment niet in te schatten, je gaat uit van minimaal of liefst niets, echter op moment dat dit zich voordoet gaan OG en ON hierover in gesprek</t>
  </si>
  <si>
    <t>Tekst; m.b.t. de gevraagde tarieven voor uren
Vraag 1; Hoe bindend is het totaal bedrag voor correctief onderhoud tijdens het contract of alleen voor selectie van aannemer? 
Vraag 2; T.a.v. de uurtarieven in WP2, alleen uren voor Storingsmonteur?
Vraag 3; Voor WP2  wordt één tarief gevraagd, hoe dient aannemer om te gaan met de uurtarieven en kosten van overige functionarissen voor het oplossen van onregelmatigheden zoals Engineer, meetspecialist, Werkverantwoordelijke, werkvoorbreider en andere ?</t>
  </si>
  <si>
    <t>NVI-1; Antwoord 1: de opgegeven tarieven zijn bindend voor de duur van de overeenkomst (geindexeerd uiteraard).
Antwoord 2: correct.
Antwoord 3: u kunt in een detailbegroting apart uurtarieven opnemen voor de functionarissen die u noemt.</t>
  </si>
  <si>
    <t>Overéénkomst\Annex 2 IHD00037 incl bijlagen\Onderhoudsconcept  IHD00037-V005.6  Inst schema 25kV Tractie voeding.pdf</t>
  </si>
  <si>
    <t>Dit document bevat geen onderhoudsconcept maar alleen een installatie schema. Is dat correct?</t>
  </si>
  <si>
    <t>NVI-1; Ja, correct en dit is uitsluitend informatief</t>
  </si>
  <si>
    <t>Overéénkomst\Annex 2 IHD00037 incl bijlagen\Onderhoudsconcept  IHD00037-V005.6  pricipe tek spanningssluis 10-07-2024.pdf</t>
  </si>
  <si>
    <t>Opmerking; Om te kunnen bepalen welke onderhoud gepleegd moet worden aan de verschillende assets is het van belang te weten wat de staat van onderhoud is.
Vraag 1; Zijn alle installaties aantoonbaar op niveau qua onderhoud en onderhoudsintervallen en vrij van restpunten/ nalatigheden? ON verzoekt opgave van tekortkomingen uit het onderhoud, restpunten en nalatigheden.
Vraag 2: Hoe om te gaan met restpunten van vorige ON</t>
  </si>
  <si>
    <t>NVI-1; Antwoord 1: u kunt ervan uitgaan dat alle assets in goede staat van onderhoud zijn.
Antwoord 2: als dit niet het geval is wordt in die gevallen opdracht gegeven om de restpunten te verhelpen en de assets op specificatie te brengen. Dit is obv afstemming vooraf en voor rekening van ProRail.</t>
  </si>
  <si>
    <t>3.5.4</t>
  </si>
  <si>
    <t>Dient ON rekening te houden met eventuele meeliftkosten voor het uitvoeren van werkzaamheden richting nevenpartijen? Zo ja, graag aangeven welke en hoeveel werkzaamheden er jaarlijks onder deze meeliftregeling moeten worden uitgevoerd.</t>
  </si>
  <si>
    <t xml:space="preserve">NVI-1; zie meelift regeling, Annex 8h RLN00309-V003 </t>
  </si>
  <si>
    <t>NVI-1; Richtlijn is meegestuurd</t>
  </si>
  <si>
    <t>Indien ProRail tijdens de looptijd van het contact een nieuw systeem / installatie invoert waarvoor ON aanvullende opleiding nodig heeft, hoe dient dan te worden omgegaan met deze aanvullende cq. nog niet te voorziene kosten?</t>
  </si>
  <si>
    <t>NVI-1; Voor nieuwe systemen en installaties worden kosten voor opleiding van uitvoerend personeel in overleg (voorafgaand aan opleiding) met ProRail vergoed.</t>
  </si>
  <si>
    <t>Tekst; betreffende de storingsvoorraad. Niet duidelijk is welke onderdelen op voorraad genomen moeten worden en welke afmetingen deze producten hebben.
Vraag; Kan OG aangeven met hoeveel vierkante meters ON rekening dient te houden met opslag van goederen t.b.v. reservedelen?</t>
  </si>
  <si>
    <t>NVI-1; Verstrekte overzicht storingsvoorraad is hiervoor richtinggevend. Op het moment van gunning zal de op dat moment aanwezige voorraad kenbaar worden gemaakt</t>
  </si>
  <si>
    <t>Tekst: Omgang met verouderde componenten/reservedelen 
Vraag 1: Welke componenten/reservedelen zijn obsolete, welke vervangers zijn beschikbaar?
Vraag 2: Hoe dient te worden omgegaan met obsolete componenten/reservedelen waarvoor geen vervangers beschikbaar zijn ("form-fit-function")?
Vraag 3: wat is de end-of-life  van alle reservedelen/componenten?
Vraag4 ; wat is de last-day-of-support van alle reservedelen/componenten?</t>
  </si>
  <si>
    <t>NVI-1; 1) zie verstrekt overzicht storingsvoorraad
2) In afstemming met ProRail moet gezocht worden naar een passend alternatief, waarbij ON met voorstel dient te komen.
3) In SAP EAM/PLM is zichtbaar wat de theoretische levensduur van de componenten is.
4) idem als 3</t>
  </si>
  <si>
    <t>Regel 377</t>
  </si>
  <si>
    <t>Tekst: Regel GAO - vervangen ventilatoren
Vraag1: kan OG relevante aspecten (aantal, typen, modellen, uitvoeringen etc) verstrekken?
Vraag2; is het juist dat voor alle UPC en DC bus systemen in 2025 de ventilatoren moeten worden vervangen ("starten met 6 jaarlijkse beurt")</t>
  </si>
  <si>
    <t xml:space="preserve">NVI-1; 1 Zie GVS00017-V009 op  Rail Infra Catalogus van ProRail
2 het vervangen van de ventilator is afhankelijk van de leeftijd van de UPS/DC bus en dient 6 jaarlijks plaats te vinden. 1e keer na 6 jaar. </t>
  </si>
  <si>
    <t xml:space="preserve">Maken aanvullende (milieu) keuringen en regelgeving onderdeel uit van de scope? Welke zijn van toepassing en welke assets zijn hieraan onderhevig? </t>
  </si>
  <si>
    <t>NVI-1; Keuringen anders dan in IHD genoemd zijn nu niet voorzien. Indien deze aan de orde zijn dient ON dit te melden aan ProRail waarna zal worden bepaald hoe hier invulling aan te geven.</t>
  </si>
  <si>
    <t>Kan OG bevestigen dat gebruik (en het aanvullen) van de Storingsvoorraad gedurende contractperiode voor rekening OG is?</t>
  </si>
  <si>
    <t>NVI-1; de kosten voor de voorraad zijn voor OG, het beheer is kosten ON, zie aanbiedingsstandaard.</t>
  </si>
  <si>
    <t>Voor wie zijn de kosten voor het schakelen van de 150kV installatie's en 10kV/13 kV installatie's aan de zijde van het energie bedrijf?</t>
  </si>
  <si>
    <t>NVI-1; ON dient deze kosten mee te nemen in de werkpakketten</t>
  </si>
  <si>
    <t>1. Kan ProRail voorzien in een overzicht met oorzaken van storingen van de afgelopen jaren? 
2. Indien de voornaamste storingsoorzaak het bereiken van einde levensduur betreft hoe dient dan te worden omgegaan met kostenpost KO? 
3. Zijn deze kosten dan voor OG?</t>
  </si>
  <si>
    <t>NVI-1a; 1) Overzicht van storingen toegevoegd
2) Indien betreffende componenten obv advies GO vervangen hadden moeten worden en ProRail hier geen opvolging aan heeft gegeven dan zijn de kosten hiervan voor OG.
3) zie 2</t>
  </si>
  <si>
    <t>NVI-1a; Toegevoegd overzicht verstoringen</t>
  </si>
  <si>
    <t>Regel 265 &amp; 271</t>
  </si>
  <si>
    <t>Geldt de beperking alleen betreden als installatie geheel spanningsloos is voor alle ATS-stations?</t>
  </si>
  <si>
    <t>NVI-1; Zie antwoord bij vraag 30</t>
  </si>
  <si>
    <t>Geheel</t>
  </si>
  <si>
    <t>Tekst: In IHD00037 wordt aangegeven welke onderhoudsactiviteiten moeten worden uitgevoerd.  
Vraag; kan OG bevestigen dat door het uitvoeren van deze werkzaamheden de beschikbaarheid en betrouwbaarheid van het bedrijven van de Betuweroute is geborgd? Met andere woorden; het is niet noodzakelijk om additionele werkzaamheden uit te voeren welke noodzakelijk zijn voor de betrouwbaarheid en beschikbaarheid van de gehele Betuweroute? Indien deze aanname onjuist is, kan OG aanvullende noodzakelijke onderhoudsactiviteiten verstrekken?</t>
  </si>
  <si>
    <t>NVI-1; Het is de verantwoordelijkheid van de ON om de beschikbaarheid en duurzaamheid het door hun te onderhouden systeem gewaarborgd is. Indien het hiervoor een wijziging op de IHD00037 noodzakelijk zijn kan dit als VTW worden voorgelegd aan ProRail</t>
  </si>
  <si>
    <t>NVI-1; Zie antwoord op vraag 57: de kosten voor het afwijkingsvrij maken zijn voor rekening van ProRail (na overleg en o.b.v. een offerte); zie ook antwoord op vraag 57.</t>
  </si>
  <si>
    <t>Er staan 2 termijnen genoemd t.a.v. het afronden van de opdracht, bij de proceseisen 3 jaar na mobilisatie en bij het te leveren product "Mijlpaalplanning" 2 jaar. Kan OG aangeven welke termijn correct is?</t>
  </si>
  <si>
    <t>NVI-1; Moet zijn 3 jaar na mobilisatie. Aangepast in document</t>
  </si>
  <si>
    <t>NVI-1; VSP realiseren van opdracht gew</t>
  </si>
  <si>
    <t>blad 4</t>
  </si>
  <si>
    <t>1. Op deze tekening staat 3x de VS-G benoemd, kan OG deze bijzondere situatie verduidelijken? 
2. Graag duidelijk aangeven welke scope voor ON 25kV is.</t>
  </si>
  <si>
    <t>NVI-1; 1 Wordt aangepast
2 Zie nieuwe versie van demarcatie tekeing</t>
  </si>
  <si>
    <t>NVI-1; HVL Stations (OS-ATS-OPH-RH) v 2.5   2024 gew,</t>
  </si>
  <si>
    <t>Het is ON niet duidelijk of er momenteel transformatoren staan opgesteld boven het grind waardoor het jaarlijks nemen van grondmonsters noodzakelijk is. 
1. Wordt hier misschien het grind in de trafobakken bedoeld? 
2. Ook wordt hier gerefereerd aan een eis, welke eis wordt hiermee bedoeld?</t>
  </si>
  <si>
    <t xml:space="preserve">NVI-1; 1 Hier wordt bedoeld dat bij lekkage naast de lekbak er een grondmonster moet worden genomen.
2 Grond bevat geen vervuiling door olie
</t>
  </si>
  <si>
    <t>Deelsysteem 6C</t>
  </si>
  <si>
    <t>ON stelt vast dat er nauwelijks onderhoud wordt uitgevoerd aan de DC bus installaties, jaarlijks een prikmeting en 6 jaarlijks de ventilator vervangen. Tevens staat er bij veel regels n.v.t. 
1. Is het correct dat ON geen verdere onderhoudsactiviteiten aan de DC bus uitvoerd? 
2. Op welke wijze wordt de integriteit van deze installaties geborgd?</t>
  </si>
  <si>
    <t xml:space="preserve">NVI-1; 1 Dat is correct
2 Integriteit van de installatie wordt geborgd door specificatie en certificering van het systeem. Zie BEA en GVS op RIC
</t>
  </si>
  <si>
    <t>Regel 372</t>
  </si>
  <si>
    <t>1. ON stelt vast dat eventuele accu batterijen op KO vervangen dienen te worden, kan OG garanderen dat de omgevingscondities (o.a. (wisseling van) temperatuur) overéénkomen met de voorschriften zoals gesteld door de leverancier van de accu's? 
2. Hoe gaat OG om met de kosten voor vervanging indien deze temperatuur leidt tot versnelde degradatie van de accubatterijen?</t>
  </si>
  <si>
    <t xml:space="preserve">NVI-1; 1 Ja en indien ON van mening is dat dit juist is kan men een GO plan hiervoor indienen. 
2 Als de omgeving niet voldoet zijn kosten voor ProRail mist ON op dit item een GO plan heeft ingediend. 
</t>
  </si>
  <si>
    <t>Welke kolom dient te worden aangehouden voor het voorgeschreven onderhoudsinterval? Betreft dit de kolom met de benaming "Interval IH-actie (m/jr)" of "Clustering Interval IH-actie (m/jr)"</t>
  </si>
  <si>
    <t>NVI-1; Interval is 5 jaarlijks 
1e keuring is in 2025</t>
  </si>
  <si>
    <t>4.1.2</t>
  </si>
  <si>
    <t>Inschrijfsom incl. opties, Kan OG aangeven wat bedoeld wordt met "incl. opties"?</t>
  </si>
  <si>
    <t>NVI-1; De tekst '(inclusief opties)' is verwijderd</t>
  </si>
  <si>
    <t>regel 404</t>
  </si>
  <si>
    <t>De term "Gehele installatie" is te onduidelijk. Welke specifieke installatie/locaties worden hiermee bedoeld?</t>
  </si>
  <si>
    <t>NVI-1; Zie scope documenten en reactie bij vraag 24</t>
  </si>
  <si>
    <t>Is het correct dat de BID00012 dient te worden gebruikt voor het overzicht van de in scope zijnde assets en het IHD00037 het betreffende onderhoud op deze assets beschrijft?</t>
  </si>
  <si>
    <t>NVI-1; Nee, voor de scope van deze opdracht dient gebruik te worden gemaakt van Schakelschema's, Single-line en demarcatietekeningen zoals verstrekt.</t>
  </si>
  <si>
    <t>ON ziet geen regel opgenomen ten behoeve van groen onderhoud. Is het correct dat dit niet tot de scope behoort?</t>
  </si>
  <si>
    <t>NVI-1; Zie aangepaste regel 40 in bijlage 1</t>
  </si>
  <si>
    <t>Gelieve een gelimiteerde opgave van installatie dit betreft (cel G49)</t>
  </si>
  <si>
    <t>Aanbestedingsleidraad\TN 475594 Bijlage 7 - Verklaring beroep op derden.docx</t>
  </si>
  <si>
    <t>Indien gebruik wordt gemaakt van Derden partijen, tot welke omvang kan hiervan gebruik worden gemaakt zonder dat het valt onder deze bijlage? 
Partners wel maar onderaanneming wel?</t>
  </si>
  <si>
    <t>NVI-1; ProRail snapt uw vraag niet en verzoekt u het verschil uit te leggen tussen Partners en Derden. Daarnaast verzoekt ProRail u uw vraag te herformuleren en nader te onderbouwen.</t>
  </si>
  <si>
    <t>Regel 406</t>
  </si>
  <si>
    <t>NVI-1; 1) Uitgangspunt is ja. Indien ON constateerd dat dit anders is dan dient hij een roodrevisie (penwijziging) aan te leveren ter controle aan OG conform 1.1.6 uit configuratiemanagement.
2) ON dient te werken conform document configuratiemanagement.</t>
  </si>
  <si>
    <t>De benaming van dit document komt niet overeen met de titel "Bijlage 5 Aanbiedingsformat". Gelieve deze aan te passen</t>
  </si>
  <si>
    <t>NVI-1; Nummer en titel aangepast.</t>
  </si>
  <si>
    <t>NVI-1; Annex 6 Format aanbiedingsbegroting.xlsx</t>
  </si>
  <si>
    <t>Op regel 17 staat  "- in de detailonderbouwing dienen de clusters duidelijk herkenbaar te zijn". Wat wordt er met clusters bedoeld?</t>
  </si>
  <si>
    <t>NVI-1; De clusters van de werkpakketten (donker groen gearceerde titels).</t>
  </si>
  <si>
    <t>Overéénkomst\Annex 2 IHD00037 incl bijlagen\Onderhoudsconcept  IHD00037-V005.7   25kV TRV - 03-10-2024 def.pdf</t>
  </si>
  <si>
    <t>Is het correct dat er geen preventief onderhoud noodzakelijk is voor de centrale toegangsserver ?</t>
  </si>
  <si>
    <t xml:space="preserve">NVI-2; De centrale toegangsserver is géén onderdeel van de scope. Afstemming met ICTO bij preventief/correctief onderhoud aan de lokale toegangssystemen is wel onderdeel van de scope. </t>
  </si>
  <si>
    <t>Celt T3</t>
  </si>
  <si>
    <t>Ten aanzien van de opmerking "1e jaar (2025) alle ID nummer uitvoeren". Is het juist dat het onderhoud gestart dient te worden in jaar 5?</t>
  </si>
  <si>
    <t>NVI-1;  Nee, in het 1e jaar (2025) alle ID nummer uitvoeren</t>
  </si>
  <si>
    <t>105/110/113/115/
166/172/175</t>
  </si>
  <si>
    <t>Vragen gaan over het uitvoeren van werkzaamheden aan de conserveringen van transformatoren;
1. Kan OG aangeven in welke conditie de conserveringen momenteel zijn?
2. Is er momenteel achterstallig onderhoud aan de conserveringen?
3. Kan de conservering worden worden bijgewerkt tijdens onderhoud of geldt hiervoor een bepaalde droogtijd van het verfsysteem waardoor onderhoud aan de conserveringen in meerdere rondes moet worden uitgevoerd?
4. Kan/mag ON deze werkzaamheden zelf uitvoeren of dient te worden uitgevoerd door een gespecialiseerd bedrijf i.v.m. certificeringen?
5. Kan OG aangeven welk verfsysteem is toegepast op de transformatoren?</t>
  </si>
  <si>
    <t xml:space="preserve">NVI-1; 1 Nee, nu niet, Zie gegevens welke bij demobilisatie van huidige ON worden aangeleverd.
2 Idem
3 De conservering kan worden bijgewerkt tijdens onderhoudsbeurten. 
4 Zie specificatie van leverancier trafo’s
</t>
  </si>
  <si>
    <t xml:space="preserve">Regel 335 </t>
  </si>
  <si>
    <t xml:space="preserve">Welke elektronica wordt hiermee bedoelt? Graag specificeren aub.
</t>
  </si>
  <si>
    <t xml:space="preserve">NVI-1; Alle aanwezige electronica Zoals PC, router e.d. </t>
  </si>
  <si>
    <t>Document POBr_OHScala ontbreekt. Indien hierin onderhoud is opgenomen dit graag onderdeel uit laten maken van het IHD00037</t>
  </si>
  <si>
    <t xml:space="preserve">NVI-1a; Document toegevoegd </t>
  </si>
  <si>
    <t>NVI-1a; PoBR_OHScala (e)</t>
  </si>
  <si>
    <t>Alle grindbedden liggen in trafobakken. Hierdoor is het onlogisch om grondmonters te nemen. Verzoeke deze regel te verduidelijken.</t>
  </si>
  <si>
    <t>NVI-1; Zie reactie bij vraag 72</t>
  </si>
  <si>
    <t>Dient er nog onderhoud te worden uitgevoerd aan de opvangbakken onder de transformatoren? Met name het inwaaien van zand en stof kan er voor zorgdragen dat deze op termijn niet langer zijn functie vervuld</t>
  </si>
  <si>
    <t>regel 390</t>
  </si>
  <si>
    <t>Railspoel in spanningssluis is onderdeel van scope ON, terwijl in de demarcatietekening staat dat deze onder scope PGO valt, wat is nu juist.</t>
  </si>
  <si>
    <t xml:space="preserve">NVI-1; Demarcatie tekeningen zijn leidend voor de scope. </t>
  </si>
  <si>
    <t>Kan Prorail bevestigen dat alle maatregelen zijn genomen om ongewenste toegang te voorkomen welke van negatieve invloed kan zijn op arbeidshygiene van de werkplek?</t>
  </si>
  <si>
    <t>NVI-1; Daar kunt u vanuit gaan</t>
  </si>
  <si>
    <t>WP1, WP2</t>
  </si>
  <si>
    <t>Van welke assets / componenten e.d. is er nog garantie van toepassing waardoor herstel door ON niet van toepassing is?</t>
  </si>
  <si>
    <t xml:space="preserve">NVI-1a; Op componenten en systemen die 
vallen onder de KO activiteiten is geen garantie meer van toepassing. </t>
  </si>
  <si>
    <t>In de voorraadlijst zijn zeer weinig reservedelen voor de DC bus terug te vinden. Kan ProRail aangeven of dit correct is?</t>
  </si>
  <si>
    <t>NVI-1; Ja, dit is correct</t>
  </si>
  <si>
    <t>Algemeen</t>
  </si>
  <si>
    <t>Tekst: Versienummers met datum bijlagen ontbreken
Vraag/verzoek: Graag op overeenkomst van toepassing zijnde bijlagen in bijlagenoverzicht met versie en datum opnemen</t>
  </si>
  <si>
    <t>Art. 1.3 Contractdocumenten</t>
  </si>
  <si>
    <r>
      <rPr>
        <b/>
        <sz val="8.5"/>
        <rFont val="Arial"/>
        <family val="2"/>
      </rPr>
      <t>tekst:</t>
    </r>
    <r>
      <rPr>
        <sz val="8.5"/>
        <rFont val="Arial"/>
        <family val="2"/>
      </rPr>
      <t xml:space="preserve"> 1.3
Op de Overeenkomst zijn de Inkoopvoorwaarden van toepassing. 
</t>
    </r>
    <r>
      <rPr>
        <b/>
        <sz val="8.5"/>
        <rFont val="Arial"/>
        <family val="2"/>
      </rPr>
      <t>Vraag/verzoek:</t>
    </r>
    <r>
      <rPr>
        <sz val="8.5"/>
        <rFont val="Arial"/>
        <family val="2"/>
      </rPr>
      <t xml:space="preserve"> Document is niet verstrekt bij de tenderdocumenten, graag verstrekken en als bijlage benoemen bij de overeenkomst (annex 8?).</t>
    </r>
  </si>
  <si>
    <t>NVI-1; Terechte constatering; de inkoopvoorwaarden zijn bijgevoegd.</t>
  </si>
  <si>
    <t>NVI-1; Inkoopvoorwaarden ProRail 2017</t>
  </si>
  <si>
    <t>Art. 1.4 Contractdocumenten</t>
  </si>
  <si>
    <r>
      <rPr>
        <b/>
        <sz val="8.5"/>
        <rFont val="Arial"/>
        <family val="2"/>
      </rPr>
      <t>Tekst:</t>
    </r>
    <r>
      <rPr>
        <sz val="8.5"/>
        <rFont val="Arial"/>
        <family val="2"/>
      </rPr>
      <t xml:space="preserve"> 1.4
De Opdrachtnemer verplicht zich, door aanvaarding van deze opdracht, tenminste de onderhoudsbeurten zoals beschreven in de </t>
    </r>
    <r>
      <rPr>
        <sz val="8.5"/>
        <color rgb="FFFF0000"/>
        <rFont val="Arial"/>
        <family val="2"/>
      </rPr>
      <t>IHD00037</t>
    </r>
    <r>
      <rPr>
        <sz val="8.5"/>
        <rFont val="Arial"/>
        <family val="2"/>
      </rPr>
      <t xml:space="preserve"> en bijlage A van de IHD00037 uit te voeren,
</t>
    </r>
    <r>
      <rPr>
        <b/>
        <sz val="8.5"/>
        <rFont val="Arial"/>
        <family val="2"/>
      </rPr>
      <t xml:space="preserve">Vraag/verzoek: </t>
    </r>
    <r>
      <rPr>
        <sz val="8.5"/>
        <rFont val="Arial"/>
        <family val="2"/>
      </rPr>
      <t>Geen bijlage met Bestandsnaam</t>
    </r>
    <r>
      <rPr>
        <b/>
        <sz val="8.5"/>
        <rFont val="Arial"/>
        <family val="2"/>
      </rPr>
      <t xml:space="preserve"> IHD00037. </t>
    </r>
    <r>
      <rPr>
        <sz val="8.5"/>
        <rFont val="Arial"/>
        <family val="2"/>
      </rPr>
      <t>Er zijn meerdere bestanden met de naam IHD00037 met een aanvulling (geen versievermelding, geen bijlage A, wel bijlage 1 en nog twee aanvullende bijlagen). Graag duidelijke opgave welke bestanden bedoeld worden/van toepassing zijn.</t>
    </r>
  </si>
  <si>
    <t>Art. 1.5 Contractdocumenten</t>
  </si>
  <si>
    <t>Tekst: 1.5
Vervolgens is Opdrachtnemer verplicht storingsherstel te plegen conform PRC00295 versie 2, zoals deze is opgenomen in de onderhavige Overeenkomst.
Vraag/verzoek: PRC00295 wordt verder niet in de overeenkomst genoemd of als document/bijlage van toepassing verklaard. Wel bijlage met bestandsnaam  "Annex 1.1. - PRC00295-V002 ontvangen".  Daarbij is Annex 1.2 ook van toepassing op storingsherstel maar is niet opgenomen in het artikel. Graag duidelijk juiste benamingen/bijlagen en ontbrekende bijlagen opnemen in de overeenkomst</t>
  </si>
  <si>
    <t>NVI-1; Document is opgenomen in overeenkomst alsmede in VSP realiseren van opdracht.</t>
  </si>
  <si>
    <t>Art. 1.7 Contractdocumenten</t>
  </si>
  <si>
    <r>
      <rPr>
        <b/>
        <sz val="8.5"/>
        <rFont val="Arial"/>
        <family val="2"/>
      </rPr>
      <t>tekst:</t>
    </r>
    <r>
      <rPr>
        <sz val="8.5"/>
        <rFont val="Arial"/>
        <family val="2"/>
      </rPr>
      <t xml:space="preserve"> Een en ander na afgifte van de
Prestatieverklaring zoals bedoeld in de Annex 7 ‘Rapportages’.
Annex 7 staat benoemd in de overeenkomst als bijlage benoemd bij de Vraagspecificatie maar betreft waarschijnlijk een bijlage bij de overeenkomst. 
</t>
    </r>
    <r>
      <rPr>
        <b/>
        <sz val="8.5"/>
        <rFont val="Arial"/>
        <family val="2"/>
      </rPr>
      <t>Vraag/verzoek:</t>
    </r>
    <r>
      <rPr>
        <sz val="8.5"/>
        <rFont val="Arial"/>
        <family val="2"/>
      </rPr>
      <t xml:space="preserve"> Graag compleet overzicht in overeenkomst opnemen met Annexen die horen bij de overeenkomst.</t>
    </r>
  </si>
  <si>
    <t>Art. 2.1 lid c Contractdocumenten</t>
  </si>
  <si>
    <r>
      <t xml:space="preserve">De opsomming/namen van de annexen die horen bij de vraagspecificatie komen niet overeen met de documentnamen.
</t>
    </r>
    <r>
      <rPr>
        <b/>
        <sz val="8.5"/>
        <rFont val="Arial"/>
        <family val="2"/>
      </rPr>
      <t xml:space="preserve">Tekst: </t>
    </r>
    <r>
      <rPr>
        <sz val="8.5"/>
        <rFont val="Arial"/>
        <family val="2"/>
      </rPr>
      <t xml:space="preserve">
c)
De Vraagspecificatie, inclusief Annexen :
Annex 1: Procedure afhandelen onregelmatigheden
Annex 2: IHD00037 incl. bijlagen, 
De documentnamen wijken af nl:   - Vraagspecificatie Annex 1 - beheersen van de Opdracht
In de Vraagspecificatie staan slechts twee bijbehorende annexen benoemd nl. Vraagspecificatie Annex 1 - beheersen van de Opdracht en Vraagspecificatie Annex 2 - Realiseren van de Opdracht 
</t>
    </r>
    <r>
      <rPr>
        <b/>
        <sz val="8.5"/>
        <rFont val="Arial"/>
        <family val="2"/>
      </rPr>
      <t xml:space="preserve">
Vraag/verzoek: </t>
    </r>
    <r>
      <rPr>
        <sz val="8.5"/>
        <rFont val="Arial"/>
        <family val="2"/>
      </rPr>
      <t>graag consistente opgave/aanpassing namen van de annexen die horen bij de vraagspecificatie.</t>
    </r>
  </si>
  <si>
    <t>Art 9.10</t>
  </si>
  <si>
    <t>Tekst: SLA...conform het bepaalde in annex 6A.
Vraag/verzoek: betreft dit: Annex 6A, Demarcatie &amp; coördinatie Lokale &amp; Centrale bedrijfsvoering Systemen +beveiligingsrelais zoals onder Art 2 opgenomen?
Bijlage graag  benoemen als bijlage bij de overeenkomst (dus niet als onderdeel van de vraagspecificatie)</t>
  </si>
  <si>
    <t>NVI-1; Reden van het verzoek is voor OG niet duidelijk. Graag toelichting.</t>
  </si>
  <si>
    <t>Art 10.2</t>
  </si>
  <si>
    <t>Tekst: 10.2 In geval van tegenstrijdigheid tussen belangen van Opdrachtnemer en ProRail, prevaleren de belangen van ProRail. Voornoemde laat overige rechten van Opdrachtnemer onverlet.
Het op voorhand stellen dat de belangen van ProRail prevaleren is niet gepast en niet proportioneel. Dit kan nl. per geval en omstandigheden verschillen. Belangenafwegingnen dienen te worden gemaakt aan de hand van redelijkheid en billikheid met inachtneming van alle omstandigheden van het geval. Wegcontracteren van de dwingendrechtelijke redelijkheid en billijkheidsnorm in de belangenafweging tussen Opdrachtnemer en ProRail is niet mogelijk.
Vraag/verzoek: Dit artikel (10.2) laten vervallen.</t>
  </si>
  <si>
    <t>NVI-1; ProRail schrapt artikel 10.2</t>
  </si>
  <si>
    <t>Art. 2.5</t>
  </si>
  <si>
    <r>
      <rPr>
        <b/>
        <sz val="8.5"/>
        <rFont val="Arial"/>
        <family val="2"/>
      </rPr>
      <t xml:space="preserve">Tekst: </t>
    </r>
    <r>
      <rPr>
        <sz val="8.5"/>
        <rFont val="Arial"/>
        <family val="2"/>
      </rPr>
      <t xml:space="preserve">Indien Opdrachtnemer zijn verplichtingen op grond van dit lid niet of niet tijdig nakomt, is hij aansprakelijk voor eventuele schade die daarvan het gevolg is.
</t>
    </r>
    <r>
      <rPr>
        <b/>
        <sz val="8.5"/>
        <rFont val="Arial"/>
        <family val="2"/>
      </rPr>
      <t>Vraag/verzoek</t>
    </r>
    <r>
      <rPr>
        <sz val="8.5"/>
        <rFont val="Arial"/>
        <family val="2"/>
      </rPr>
      <t xml:space="preserve">: Dit laatste deel m.b.t. aansprakelijkheid is niet SMART, kon Opdrachtnemer het weten en wat is tijdig. Graag tekst laten vervallen of opnemen dat dit door ProRail onomstotelijk aangetoond dient te worden. </t>
    </r>
  </si>
  <si>
    <t>NVI-1; ProRail is niet bereid uw voorstel over te nemen. De bepaling is afkomstig uit een modelovereenkomst waarvan de bepalingen en voorwaarden paritair tot stand zijn gekomen. Daarmee moet de bepaling geacht worden evenwichtig te zijn.</t>
  </si>
  <si>
    <t>Art. 3.3 verwijzing naar Ink VW art 29.3</t>
  </si>
  <si>
    <t>Tekst: Ink VW: 29.3 
Opdrachtnemer heeft in dat geval slechts aanspraak op een vergoeding naar redelijkheid en billijkheid 
van gemaakte kosten. ProRail informeert, voor zover van toepassing, Opdrachtnemer over welk deel van 
de Overeenkomst wordt ontbonden. 
Vraag/verzoek: Gezien de looptijd van de overeenkomst en hiervoor te regelen zaken en investeringen graag tekst als volgt aanpassen zodat deze bepaling redelijk en proportioneel is en Opdrachtnemer niet met kosten en gederfte inkomsten blijft zitten.
Opdrachtnemer heeft in dat geval aanspraak op
a. vergoeding van de overeengekomen prijs, berekend naar de stand van de werkzaamheden op het moment van ontbinding; 
b. een vergoeding van 5% van het resterende deel van de opdrachtsom 
c. vergoeding van alle in redelijkheid gemaakte en nog te maken kosten die de opdrachtnemer op moment van opzegging reeds is aangegaan met het oog op de uitvoering van de overeenkomst;</t>
  </si>
  <si>
    <t>NVI-1; ProRail past artikel 3.3 als volgt aan:
'' ProRail heeft het recht om de Overeenkomst op elk moment, met inachtneming van een opzegtermijn van 6 maanden, tussentijds op te zeggen. Een dergelijke opzegging vindt schriftelijk plaats.
Opdrachtnemer heeft in dat geval uitsluitend aanspraak op:
a. vergoeding van de overeengekomen prijs, berekend naar de stand van de Werkzaamheden op het moment van opzegging; 
b. een vergoeding van 5% van de overeengekomen prijs, exclusief BTW, die ProRail verschuldigd zou zijn geweest bij volledige uitvoering van de Werkzaamheden;  
c. vergoeding van alle gemaakte en nog te maken kosten, voortvloeiend uit verplichtingen die Opdrachtnemer op het tijdstip van opzegging reeds is aangegaan met het oog op de uitvoering van de Overeenkomst.''</t>
  </si>
  <si>
    <t>Art 4.2</t>
  </si>
  <si>
    <t>Tekst: 4.2
Bij beëindiging van de Overeenkomst een garantie van 2 jaar op verborgen gebreken met betrekking tot werkzaamheden, welke zijn uitgevoerd door Opdrachtnemer, geldt. Verborgen gebreken zijn gebreken die na beëindiging van de Overeenkomst aan het licht komen en waarvoor Opdrachtnemer aansprakelijk is, indien vaststaat dat het gebrek te wijten is aan zijn Werkzaamheden dan wel door de door hem gebruikte materialen ten behoeve van deze Werkzaamheden.
Vraag/verzoek: Betekent dit voor werkzaamheden die aan het begin van de looptijd overeenkomst zijn uitgevoerd een uitzonderlijk lange garantietermijn zelfs tot 15 + 2 jaar?</t>
  </si>
  <si>
    <t>NVI-1; Tekst is aangepast</t>
  </si>
  <si>
    <t>Art 4.3</t>
  </si>
  <si>
    <r>
      <t xml:space="preserve">Tekst: 4.3
Opdrachtnemer is verplicht om de binnen de garantietermijn optredende gebreken waarvoor Opdrachtnemer aansprakelijk is, voor eigen rekening en risico, binnen een door ProRail te stellen redelijke termijn, te herstellen. De in verband met deze gebreken door ProRail geleden schade komt volledig voor rekening en risico van de Opdrachtnemer, tenzij deze aantoont dat deze schade niet aan hem is te wijten of anderszins aan hem is toe te rekenen.
Vraag/verzoek: Door lange looptijd overeenkomst ontstaat een niet proportioneel hoog bedrag aansprakelijkheid. Graag onder verwijzing naar artikel  30 Ink vw een artikel in de overeenkomst opnemen met beperking aansprakelijkheid tot aanneemsom </t>
    </r>
    <r>
      <rPr>
        <b/>
        <u/>
        <sz val="8.5"/>
        <rFont val="Arial"/>
        <family val="2"/>
      </rPr>
      <t>per jaar</t>
    </r>
    <r>
      <rPr>
        <sz val="8.5"/>
        <rFont val="Arial"/>
        <family val="2"/>
      </rPr>
      <t xml:space="preserve"> dit aangevuld met uitsluiting gevolg-/indirecte schade -Opdrachtnemer is nimmer aansprakelijk voor enige indirecte en/of gevolgschade, zoals onder andere, maar niet
beperkt tot productie-uitval en/of gederfde winst, tenzij sprake is van grove nalatigheid, grove schuld of opzet bij de Opdrachtnemer-.</t>
    </r>
  </si>
  <si>
    <t>NVI-1; artikel 4.3 is als volgt aangepast: 
"Opdrachtnemer is verplicht om binnen de garantietermijn van 2 jaar na uitvoering van Werkzaamheden (einde technische levensduur voor eventuele bij de uitvoering van Werkzaamheden geleverde zaken) optredende gebreken waarvoor Opdrachtnemer aansprakelijk is, voor eigen rekening en risico, binnen een door ProRail te stellen redelijke termijn, te herstellen. De in verband met deze gebreken door ProRail geleden schade komt volledig voor rekening en risico van de Opdrachtnemer, tenzij deze aantoont dat deze schade niet aan hem is te wijten of anderszins aan hem is toe te rekenen."</t>
  </si>
  <si>
    <t>Art 5.2</t>
  </si>
  <si>
    <t>Tekst: 5.2
Indexeringsregeling De in de Overeenkomst opgenomen prijzen en tarieven zijn “all-in”, vast, in Euro, exclusief BTW en niet verrekenbaar tot aan het einde van het jaar volgend op dat van het aangaan van de Overeenkomst.
Vraag/verzoek: "einde van het jaar opvolgend" betekent dat na aangaan overeenkomst 2 jaar niet geindexeerd wordt. Gezien de volatiele markt situatie zijn prijsstijgingen lastig in te schatten. Tekst graag aanpassen naar -indexatie 1 jaar na ondertekening overeenkomst-.</t>
  </si>
  <si>
    <t>NVI-1; De extremen in de markt zijn inmiddels voorbij de opdrachtnemers kunnen bij de aanbieding hier al rekening mee houden. Mocht het onverhoopt zich weer voordoen, dan zal hiernaar gekeken worden wanneer dit van toepassing is.</t>
  </si>
  <si>
    <t>Art 5.3.1</t>
  </si>
  <si>
    <r>
      <t xml:space="preserve">Tekst: Perioden: - Voorlopig indexcijfer van Augustus van het huidig1) jaar n en het vastgestelde2) indexcijfer van Augustus van het jaar n-1;
Vraag/verzoek: graag </t>
    </r>
    <r>
      <rPr>
        <u/>
        <sz val="8.5"/>
        <rFont val="Arial"/>
        <family val="2"/>
      </rPr>
      <t xml:space="preserve">eerst </t>
    </r>
    <r>
      <rPr>
        <sz val="8.5"/>
        <rFont val="Arial"/>
        <family val="2"/>
      </rPr>
      <t>gepubliceerde cijfer hanteren i.p.v. voorlopig gepubliceerde cijfer i.v.m. herleidbaarheid (voorlopig cijfer kan wijzigen)</t>
    </r>
  </si>
  <si>
    <t>NVI-1; eerst gepubliceerde cijfers zijn niet beschikbaar voor de PPI en DPI, alleen voor Cao-lonen. Opdrachtnemers en opdrachtgevers zijn zelf aan zet om hier invulling aan te geven (zelf bijhouden). Daarom stelt ProRail voorlopige cijfers vast, doormiddel van screenshots. Deze vastgestelde cijfers worden als uitgangspunt gebruikt voor het volgende indexeringsmoment.</t>
  </si>
  <si>
    <t>Tekst: - 27 Elektrische apparatuur;- 222 Werken van kunststof;
Vraag/verzoek: onder 222 werken van kunststof staat een grote selectie, welke zijn van toepassing/dienen aangevinkt te worden?</t>
  </si>
  <si>
    <t>NVI-1; Hier lijkt een fout gemaakt te zijn in de tekst. Tekst aangepast</t>
  </si>
  <si>
    <t>Tekst: Materiaal wordt geindexeerd op basis van kunststof (- 27 Elektrische apparatuur;- 222 Werken van kunststof);
Vraag/verzoek: De materialen die toegepast worden in het kader van de overeenkomst betreffen Electrotechnische componenten/materialen. De indexatie op basis van selectie kunsstof lijkt niet logisch. Graag een indexatie op basis van beter passende Cbs index Elektrische apparatuur/Elektrisch materiaal.</t>
  </si>
  <si>
    <t>NVI-1; Zie antwoord 109</t>
  </si>
  <si>
    <t>Tekst: Materiaal wordt geindexeerd op basis van kunststof (- 27 Elektrische apparatuur;- 222 Werken van kunststof);
Vraag/verzoek: Indexatie kan ook negatief zijn terwijl de prijzen voor specifieke apparatuur niet wijzigd of zelfs stijgt. Voorstel in dat geval treden partijen in overleg om te bespreken welke/geen indexatie toe te passen.</t>
  </si>
  <si>
    <t>NVI-1; Zie antwoord 109, negatieve indexaties worden gewoon doorgevoerd, voor lonen zullen deze niet plaats vinden voor de PPI, afhankelijk van het materiaal kan het wel degelijk voorkomen.</t>
  </si>
  <si>
    <t>Art 5.3.2/5.3.3</t>
  </si>
  <si>
    <t>Tekst: Algemeen, voor materiaal en lonen is indexatie  in de overeenkomst voorzien echter niet voor materieel. 
Vraag/verzoek: Op welke wijze wordt Materieel geindexeerd? Gezien de looptijd van de overeenmkomst is indexatie materieel noodzakelijk/gerechtvaardigd. Graag indexatie materieel opnemen in de overeenkomst.</t>
  </si>
  <si>
    <t>NVI-1; We indexeren niet standaard materieel, materieel kan gezien als gereedschap die de opdrachtnemer in bezit moet hebben, anders kunnen ze het werk niet uitvoeren.</t>
  </si>
  <si>
    <t>Art 5.3</t>
  </si>
  <si>
    <t>Tekst: Algemeen, voor materiaal en lonen is indexatie  in de overeenkomst voorzien  
Vraag/verzoek: Op welke wijze worden ingehuurde Diensten geindexeerd?</t>
  </si>
  <si>
    <t>NVI-1; ProRail ziet hier geen vraag in maar kan deze 'stelling' slechts bevestigen.</t>
  </si>
  <si>
    <t>Art 9.2</t>
  </si>
  <si>
    <t>Tekst: 9.2
De Opdrachtnemer is verplicht deze overeenkomst zonder voorbehoud te ondertekenen en aan de naleving daarvan zijn volle medewerking te verlenen.
Vraag/verzoek: graag toevoegen: Na overeenstemming partijen t.a.v. coordinatie afspraken</t>
  </si>
  <si>
    <t>NVI-1; ON dient vragen mbt de coordinatieovereenkomst voor inschrijving te stellen. ProRail is niet bereid uw voorstel over te nemen.</t>
  </si>
  <si>
    <t>Art 9.3</t>
  </si>
  <si>
    <t>Tekst: 9.3
De Opdrachtnemer is verplicht te allen tijde bereikbaar te zijn voor de Coördinerend-Opdrachtnemer.
Vraag/verzoek: Met welk doel dient ON altijd bereikbaar te zijn?</t>
  </si>
  <si>
    <t>NVI-1; voor het doel van storingsherstel en berijdbaarheidgarantie.</t>
  </si>
  <si>
    <t>Art 9.4</t>
  </si>
  <si>
    <t>Tekst: 9.4
De Opdrachtnemer woont de bijeenkomsten die door de Coördinerend-Opdrachtnemer georganiseerd worden bij alsmede overleggen geïnitieerd door ProRail.
Vraag/verzoek: Hoe vaak en hoe lang i.v.m. kostenopgave</t>
  </si>
  <si>
    <t>NVI-1; op dit moement is er een ketenoverleg wat gecontiunueerd zal worden (tot nader order ivm het vernieuwen van het PGO contract) en deze is om de 4 weken.</t>
  </si>
  <si>
    <t>Art 9.5</t>
  </si>
  <si>
    <t>Tekst: 9.5 overeenkomstig de in Annex 8.5 bijgevoegde Meeliftregeling (RLN000309 V003).
Vraag/verzoek: Bijlage graag verstrekken en benoemen als bijlage bij de overeenkomst</t>
  </si>
  <si>
    <t>NVI-1; document is bijgevoegd onder 8h</t>
  </si>
  <si>
    <t>Art 9.10/12</t>
  </si>
  <si>
    <t>Tekst: 9.11
Vanaf het moment dat de overeenkomst tussen ProRail en de aannemer van de Service Level Agreement Vernieuwingscomponenten is aangevangen, heeft Opdrachtnemer de verplichting tot coördinatie van deze aannemer conform het bepaalde in annex 6A zulks onverminderd de verplichtingen van Opdrachtnemer voortvloeiend uit de coördinatie door Coördinerend Opdrachtnemer.
Onder de begripsverklaringen is echter het volgende opgenomen: Coördinerend Opdrachtnemer: De opdrachtnemer, belast met de uitvoeringscoördinatie, zijnde de PGO aannemer
Vraag/verzoek: a. Inschrijver verzoekt inzage in de omschreven SLA vernieuwingscomponenten.
b. hiervoor genoemde teksten lijken niet consistent, Opdrachtnemer de verplichting tot coördinatie-Coördinerend Opdrachtnemer is de PGO aannemer. Graag opheldering hierover.</t>
  </si>
  <si>
    <t>NVI-1; Opdrachtnemer 25Kv blijft, ongeacht de coördinatie door de PGO-aannemer de coördinatie doen voor de SLA zoals bedoeld in annex 6A.</t>
  </si>
  <si>
    <t>Art 11.1</t>
  </si>
  <si>
    <t>Tekst: 11.1 ProRail behoudt zich het recht voor om gedurende de looptijd van de Overeenkomst, naast de opgedragen Werkzaamheden, gefaseerd de Werkzaamheden voor maximaal 60 aanvullende locaties aan Opdrachtnemer op te dragen.
Vraag/verzoek: Zonder vooraf inzicht in/kennis van de aanvullende locaties kan dit uitsluitend in goed overleg en na acceptatie Opdrachtnemer. Graag aanvullend opnemen: I.v.m. ontbrekend inzicht in/kennis van de aanvullende locaties kan dit uitsluitend in goed overleg en na acceptatie Opdrachtnemer</t>
  </si>
  <si>
    <t>NVI-1; niet meer van toepassing daar waar deze scope uitbreiding komt te vervallen</t>
  </si>
  <si>
    <t>Art 11.2</t>
  </si>
  <si>
    <t>Tekst: 11.2 Telkens wanneer ProRail een deel van de in lid 1 van dit artikel bedoelde Werkzaamheden aan Opdrachtnemer opdraagt, is Opdrachtnemer gehouden de Werkzaamheden uit te voeren conform de eisen in de Vraagspecificatie en bij de opgave van de financiële gevolgen voor deze aanpassing is Opdrachtnemer verplicht de prijzen, normen en tarieven uit de Aanbieding aan te houden. Indien passende prijzen en tarieven ontbreken, vindt calculatie plaats tegen uit de Aanbieding te abstraheren kosten en tarieven. Indien de Aanbieding geen aanknoping biedt, vindt calculatie plaats tegen de daadwerkelijk laagst mogelijke reële kosten.
Vraag/verzoek: Zonder vooraf inzicht in/kennis van de aanvullende locaties kan dit uitsluitend in goed overleg en na acceptatie Opdrachtnemer. Graag aanvullend opnemen: I.v.m. ontbrekend inzicht in/kennis van de aanvullende locaties kan dit uitsluitend in goed overleg en na acceptatie Opdrachtnemer</t>
  </si>
  <si>
    <t>Art 12.1</t>
  </si>
  <si>
    <t>Tekst: 12.1 Indien bij aanvang van de Overeenkomst blijkt dat de locaties waarvoor Opdrachtnemer Werkzaamheden zijn opgedragen niet voldoen aan de specificaties die zijn opgenomen in de Vraagspecificatie, behoudt ProRail zich het recht voor Opdrachtnemer aanvullend op de Pagina 13 van 14 scope van deze Overeenkomst de werkzaamheden op te dragen, beperkt tot hetgeen strikt noodzakelijk is om een normale start van uitvoering van de Overeenkomst mogelijk te maken.
Vraag/verzoek: Zonder vooraf inzicht in/kennis van de aanvullende locaties kan dit uitsluitend in goed overleg en na acceptatie Opdrachtnemer. Graag aanvullend opnemen: I.v.m. ontbrekend inzicht in/kennis van de aanvullende locaties kan dit uitsluitend in goed overleg en na acceptatie Opdrachtnemer</t>
  </si>
  <si>
    <t xml:space="preserve">NVI-1; ProRail begrijpt het verzoek van gegadigde niet. Artikel 12.1 ziet op bestaande locaties, niet aanvullende. ProRail gaat ervanuit dat u met deze verduidelijking voldoende inzicht/ kennis heeft voor de uitvoering, na eventuele toepassing van deze clausule. </t>
  </si>
  <si>
    <t>Art 12.2</t>
  </si>
  <si>
    <t>Tekst:Indien ProRail voornemens is de in lid 1 van dit artikel bedoelde aanpassing aan Opdrachtnemer op te dragen, is Opdrachtnemer bij de opgave van de financiële gevolgen voor deze aanpassing is Opdrachtnemer verplicht de prijzen, normen en tarieven uit de Aanbieding aan te houden. Indien passende prijzen en tarieven ontbreken, vindt calculatie plaats tegen uit de Aanbieding te abstraheren kosten en tarieven. Indien de Aanbieding geen aanknoping biedt, vindt calculatie plaats tegen de daadwerkelijk laagst mogelijke reële kosten.
Vraag/verzoek: Zonder vooraf inzicht in/kennis van de aanvullende locaties kan dit uitsluitend in goed overleg en na acceptatie Opdrachtnemer. Graag aanvullend opnemen: I.v.m. ontbrekend inzicht in/kennis van de aanvullende locaties kan dit uitsluitend in goed overleg en na acceptatie Opdrachtnemer</t>
  </si>
  <si>
    <t>NVI-1; zie antwoord op vraag 121</t>
  </si>
  <si>
    <t>Overéénkomst\Annex 1 Procedure afhandelen onregelmatigheden\Annex 1.2. - Afhandeling verstoringen 25KV.docx</t>
  </si>
  <si>
    <t>2.2</t>
  </si>
  <si>
    <t>Gaat de toekomstige invoering van de Monteurapp via het VTW-proces of dient gegadigde hier nu al een stelpost voor op te stellen?</t>
  </si>
  <si>
    <t>NVI-1a; Hiervoor geen stelpost opnemen. De Monteurapp zal zorgen voor een efficiëntere manier van registreren</t>
  </si>
  <si>
    <t>Met hoeveel fysieke en digitale overleggen met ProRail dient per jaar rekening  te worden gehouden?</t>
  </si>
  <si>
    <t>NVI-1; maandelijks een Marap overleg, om de 4 weken een ketenoverleg</t>
  </si>
  <si>
    <t>Overéénkomst\Annex 3 Demarcatie\Demarcatietekeningen\Visio-A15 Spannningsluizen en Tunnels v 2.4  2024.pdf</t>
  </si>
  <si>
    <t>Bijlage 9</t>
  </si>
  <si>
    <t>De schakelaars op de grens met Duitsland ontbreken op deze bijlage. Kunnen deze worden toegevoegd?</t>
  </si>
  <si>
    <t>NVI-1; Zie A15 Stations (OS-ATS-IVS) v 2.4     2024 blad 5</t>
  </si>
  <si>
    <t>Blad 5 t/m 10</t>
  </si>
  <si>
    <t>Gelieve in bijlagen te verduidelijken dat onderhoud aan tunnelgebouwen onderdeel uitmaakt van PGO-ON</t>
  </si>
  <si>
    <t>NVI-1; Onderhoud aan tunnelgebouw en bouwgebonde installatie hiervan zijn géén onderdeel van dit contract.</t>
  </si>
  <si>
    <t>3.2.1.</t>
  </si>
  <si>
    <t>Tekst: Het inzicht hebben in de planning voor het halen van mijlpalen / opleverdata en raakvlakken met andere werkzaamheden en projecten van ProRail.
Vraag; welke mijlpalen en raakvlakken worden hiermee bedoeld? Hoe komt ON aan deze informatie?</t>
  </si>
  <si>
    <t>NVI-1; Primair de mijlpalen van de werkpakketen en de overleggen met de keten in het ketenoverleg.</t>
  </si>
  <si>
    <t>Tekst: Expliciet buiten scope van deze opdracht:
•Groot onderhoud, bestaande uit het vernieuwen van componenten, anders dan de installed base .
Vraag/verzoek: wat wordt bedoeld met -anders dan de installed base -?</t>
  </si>
  <si>
    <t>NVI-1; Functiewijzigingen, nieuwe functionaliteit, uitbreiding van assets anders dan vervanging, etc.</t>
  </si>
  <si>
    <t>1.5.1</t>
  </si>
  <si>
    <t>Tekst:Partijen kunnen zich onderscheiden door in hun inschrijving de uitvoering te optimaliseren en zij zijn gehouden aan de inkoop van materialen die ProRail via raamcontracten heeft aanbesteed. Hier is standaard ‘duurzaamheid’ in geborgd.
Vraag/verzoek:
a. Voor welke materialen is Opdrachtnemer gehouden aan de inkoop van materialen die ProRail via raamcontracten heeft aanbesteed?
b. Inschrijver vraagt inzicht in de betreffende raamovereenkomsten m.b.t. afspraken over prijzen en levertijden etc.</t>
  </si>
  <si>
    <t>NVI-1; ProRail heeft de tekst in de aanbestedingsleidraad aangepast waardoor deze regel niet van toepassing is op deze aanbesteding.</t>
  </si>
  <si>
    <t>Pag 8</t>
  </si>
  <si>
    <t>Tekst: • Indien de informatie in TenderNed verschilt van de informatie in deze leidraad met bijbehorende bijlagen, prevaleert de tekst in TenderNed .
Vraag/verzoek: Aangezien de informatie op TenderNed geen deel uitmaakt van de documenten die onderdeel uitmaken van de overeenkomst lijkt dit niet juist en kan hier geen beroep op worden gedaan. Verzoeke dit te verduidelijken</t>
  </si>
  <si>
    <t>NVI-1; Het betreft alleen informatie die zowel in TenderNed als in de aanbestedingsleidraad dezelfde beschrijving kennen. Denk aan maar niet limitatief: termijnen (planning), gunningscriteria, geschiktheidseisen, en dergelijke.</t>
  </si>
  <si>
    <t>Begripsbepalingen</t>
  </si>
  <si>
    <r>
      <t xml:space="preserve">Tekst: All-in: Aanduiding bij een bedrag waarmee tot uitdrukking wordt gebracht dat in de bedragen waarop deze aanduiding van toepassing is alle (bijkomende) kosten om de overeengekomen opdracht uit te voeren, zijn begrepen;
Vraag/verzoek: tekst aanvullen met:  Aanduiding bij een bedrag waarmee tot uitdrukking wordt gebracht dat in de bedragen waarop deze aanduiding van toepassing is alle (bijkomende) kosten om de overeengekomen opdracht uit te voeren, </t>
    </r>
    <r>
      <rPr>
        <b/>
        <sz val="8.5"/>
        <color rgb="FF000000"/>
        <rFont val="Arial"/>
        <family val="2"/>
      </rPr>
      <t xml:space="preserve">die redelijkerwijs te voorzien waren op het moment van inschrijving, </t>
    </r>
    <r>
      <rPr>
        <sz val="8.5"/>
        <color rgb="FF000000"/>
        <rFont val="Arial"/>
        <family val="2"/>
      </rPr>
      <t>zijn begrepen;</t>
    </r>
  </si>
  <si>
    <t>NVI-1; ProRail verwijst naar artikel 21 Inkoopvoorwaarden, in het bijzonder het bepaalde in artikel 21.3</t>
  </si>
  <si>
    <t>1.2</t>
  </si>
  <si>
    <t>N.a.v. antwoord vraag 27;
Hoe gaat ProRail om met bijzonderheden / afwijkingen / tekortkomingen etc. die pas geconstateerd worden na het ingaan van het contract.</t>
  </si>
  <si>
    <t>NVI-3; ON mag er vanuit gaan dat het contractgebied op specificatie ligt. ON kan afwijkingen kenbaar maken aan OG tijdens de mobilisatiefase. OG toetst de afwijking en beoordeelt of afwijking hersteld dient te worden. Indien de afwijking hersteld
dient te worden door ON dan geldt het VTW proces.</t>
  </si>
  <si>
    <t>4.4</t>
  </si>
  <si>
    <t>Tekst: 4.4
Het herstellen van gebreken, als hierboven beschreven, gedurende de garantietermijn geschiedt in overleg met ProRail en dient zodanig plaats te vinden dat het treinverkeer hiervan zo min mogelijk hinder ondervindt, zulks ter beoordeling en acceptatie van ProRail.
Vraag/verzoek: Welke garantietermijn is van toepassing naast de 2 jaar voor verborgen gebreken zoals vermeld onder Art 4.2?</t>
  </si>
  <si>
    <t>Inkoopvoorwaarden 2017 van
ProRail B.V.</t>
  </si>
  <si>
    <t>Art 9.1</t>
  </si>
  <si>
    <t xml:space="preserve">Tekst: 9.1 Opdrachtnemer is verplicht om zich er voorafgaand aan het sluiten van de Overeenkomst van te vergewissen dat hij over alle door hem noodzakelijk geachte informatie beschikt om de Levering naar behoren te kunnen uitvoeren. Opdrachtnemer kan zich er na het sluiten van de Overeenkomst niet op beroepen dat bepaalde, voor het uitvoeren van zijn verplichtingen uit de Overeenkomst noodzakelijke, informatie ontbrak.
Vraag/verzoek: Dit kan niet van opdrachtnemer verlangt worden voor informatie waarvan niet redelijkerwijs aangenomen kan worden dat deze bekend zou moeten zijn bij Opdrachtnemer. Graag de volgende aanvulling opnemen: Dit geldt niet voor informatie  waarvan niet redelijkerwijs aangenomen kan worden dat deze bekend zou moeten zijn bij Opdrachtnemer. </t>
  </si>
  <si>
    <t>NVI-2; Opdrachtnemer vergewist zich inderdaad dat hij over alle noodzakelijke informatie beschikt om (1) een inschrijving te kunnen doen en (2) de dienst naar behoren uit te kunnen voeren. Alle informatie waarover opdrachtnemer niet kan beschikken omdat deze vooraf niet bekend was valt hierbuiten. Denk aan, maar niet limitatief, verborgen informatie of informatie die niet in de verstrekte stukken en overzichten is opgenomen.</t>
  </si>
  <si>
    <t>NVI-2; Niet van toepassing.</t>
  </si>
  <si>
    <t xml:space="preserve">In de opsomming van documenten zijn een groot aantal Annexen (waaronder "IHD00037 incl. bijlagen") opgenomen als onderdeel van de Vraagspecificatie. Echter maken deze deel uit van de Overeenkomst. Verzoeke dit te wijzigen. </t>
  </si>
  <si>
    <t>4.1</t>
  </si>
  <si>
    <t>In artikel 4.1 wordt verwezen naar de vraagspecificatie paragraaf 3.1.5 Vraagspecificatie.
Vraag; Dit artikel bestaat niet in de vraagspecificatie</t>
  </si>
  <si>
    <t>NVI-1; Dit moet 3.1.2 uit VSP Beheersen van opdracht zijn</t>
  </si>
  <si>
    <t>9.11</t>
  </si>
  <si>
    <t>Het is middels dit artikel niet duidelijk welke rol precies is weggelegd voor ON, de impact lopende dit project is te groot om te kunnen afprijzen op dit moment, Vraag; kan dit middels VTW worden toegevoegd aan het contract?</t>
  </si>
  <si>
    <t>NVI-2; Akkoord om dit op basis van een VTW te laten plaatsvinden. Hierbij geldt dat de toevoeging van de VTW op het contract de reperterende kosten eenmalig worden vergoed en vervolgens de VTW's als reperterende actie op het contract worden gezien</t>
  </si>
  <si>
    <t>Overéénkomst\Vraagspecificatie  - Realiseren van de Opdracht.def.docx</t>
  </si>
  <si>
    <t>In de tabellen van de werkpakketten wordt gesproken over "Reviewtermijn in weken". Wat wordt hiermee bedoeld?</t>
  </si>
  <si>
    <t>NVI-2; Dit is de termijn die ProRail heeft om het voorstel van ON te beoordelen</t>
  </si>
  <si>
    <t>Nav antwoord 61:
In het overzicht storingsvoorraad kan niet worden vastgesteld welke componenten/reservedelen obsolete zijn en welke vervangers van toepassing zijn.
Het vaststellen van obsolete aspecten op de aangeleverde lijst is op voorhand door ON niet in te schatten, derhalve wordt voorgesteld deze na opdrachtverstrekking projectmatig op te pakken.</t>
  </si>
  <si>
    <t>NVI-2; Wanneer blijkt dat een component/reservere onderdeel obsoleet is dan gaan ON en OG in gesprek om te bepalen hoe we betreffend onderdeel gaan vervangen. Meerkosten kunnen middels een VTW door ON worden ingebracht.</t>
  </si>
  <si>
    <t>Valt het aanschaffen van nieuwe reservedelen a.g.v. overschrijden houdbaarheidsdatum  ("shelflifetime") onder KO?</t>
  </si>
  <si>
    <t xml:space="preserve">NVI-2; Vervangen van onderdelen welke niet onder KO vallen, zijn onderdeel van opgave groot onderhoud. 
Voor onderdelen die onder KO vallen dient ON zelf de storingsvoorraad op peil te houden. 
</t>
  </si>
  <si>
    <t>N.a.v. antwoord op vraag 30; 
ON is bekend met de locaties waar FSK2 schakelaar zijn opgesteld. OG heeft niet volledig antwoord gegeven op vraag 30, is deze situatie tijdelijk of permanent (tot einde contract)? Dit is zeer relevant voor de wijze van onderhoud in de schakeltuin en daaruit voortvloeiende kosten voor de duur van het contract.</t>
  </si>
  <si>
    <t>NVI-2; Zie in bijlage  "Informatie Objectregistratie 25kV TES versie 28-08-2024"   Tabblad "25LSTSCHAK" voor de locatie met ABB FSKII schakelaars</t>
  </si>
  <si>
    <t xml:space="preserve">N.a.v. antwoord op vraag 31;
OG benoemd waarschijnlijk de onjuiste bijlage, bijlage 1 betreft gebouwen, graag bevestigen dat dit IHD00037v005.7 25kV TRV moet zijn. </t>
  </si>
  <si>
    <t>NVI-2; Onderhoudsconcept  IHD00037-V005.7   Bijlage 1 25kV TRV is de vigerende versie</t>
  </si>
  <si>
    <t>N.a.v. aantwoord op vraag 75;
Het antwoord van OG is niet logisch t.a.v. de gestelde vraag, graag verneemt ON welke kolom er aangehouden dient te worden.</t>
  </si>
  <si>
    <t xml:space="preserve">NVI-2; De kolom "Interval IHactie  (m/jr)" is leidend. </t>
  </si>
  <si>
    <t xml:space="preserve">N.a.v. antwoord op vraag 90:
ON vindt het antwoord op de vraag niet terug in regel 40 van bijlage 1.
Dient ON de trafobakken op locaties waar zand in kan waaien en daarmee het blussende effect van het grind verhinderd frequenter te reinigen? Zo ja, gelieve een aanvullende regel in het IHD toe te voegen. </t>
  </si>
  <si>
    <t xml:space="preserve">NVI-2; Het frequenter reinigen van vervuilde trafobakken is locatie specifiek en kan middels extra opdracht met inspecteur van ProRail worden afgestemd. </t>
  </si>
  <si>
    <t>wp4</t>
  </si>
  <si>
    <t xml:space="preserve">Vraag n.a.v. het vervangen van de vacuüm bottles;
1) ON stelt vast dat er t.a.v. het reviseren van de vacuüm bottles deze per stuk gereviseerd kunnen worden, gezien er maar één reserveschakelaar beschikbaar is. Kan OG dit bevestigen?
ON heeft vastgesteld dat o.b.v de handboeken bedrijfvoering en het aantal van één reserveschakelaar, revisies alleen per stuk kunnen worden uitgevoerd. Dit heeft als gevolg dat de doorlooptijd van het revisietraject erg lang en kostbaar is. Gaat OG er mee akkoord dat er bedrijfvoeringsbeperkingen ontstaan ten gunste van kostenreductie van WP4
</t>
  </si>
  <si>
    <t>NVI-2; 1) De ON is vrij in de keuzen van uitvoering mist de afgestemde hersteltermijn wordt gehaald. 
2) OG gaat akkoord met akkoord met afwijken van normaalsituatie uit HDB00008. Voor bedrijfsvoering is afstemmening met IV is wel noodzakelijk</t>
  </si>
  <si>
    <t>Overéénkomst\Annex 2 IHD00037 incl bijlagen\Onderhoudsconcept  IHD00037-V005.7  Bijlage 1  25kV TRV - 01-10-2024 def.pdf</t>
  </si>
  <si>
    <t>N.a.v. antwoord vraag 6 sub 3 en 4 ; 
In document "Informatie Objectregistratie 25kV TES versie 28-08-2024.xls" en de voorraadlijst zijn geen gegevens gevonden omtrent het brandmeldsystem. Gelieve deze alsnog te verstrekken</t>
  </si>
  <si>
    <t>NVI-2; Zie bijlage informatie "Gebouwgebonden installatie 25kV TES versie 1-11-2024"</t>
  </si>
  <si>
    <t>NVI-2; Informatie Gebouw gebonden installatie 25kV TES versie 1-11-2024</t>
  </si>
  <si>
    <t>N.a.v. antwoord vraag 7 sub 3 en 4 ; 
In document "Informatie Objectregistratie 25kV TES versie 28-08-2024.xls" en de voorraadlijst zijn geen gegevens gevonden omtrent het inbraakmeldsysteem. Gelieve deze alsnog te verstrekken</t>
  </si>
  <si>
    <t xml:space="preserve">NVI-2;  Zie document "Informatie Gebouw gebonden installatie 25kV TES versie 1-11-2024"
Vooraad onderdelen is niet aanwezig. </t>
  </si>
  <si>
    <r>
      <t xml:space="preserve">N.a.v. antwoord vraag 29:
Antwoord met betrekking op " ... 7  jaarlijkse en 30 jaarlijkse beurt.." is voor ON te onduidelijk en voor ProRail mogelijk onwenselijk. 
Kan ProRail de bestaande </t>
    </r>
    <r>
      <rPr>
        <i/>
        <sz val="8.5"/>
        <rFont val="Arial"/>
        <family val="2"/>
      </rPr>
      <t>onderhouds-cyclus</t>
    </r>
    <r>
      <rPr>
        <sz val="8.5"/>
        <rFont val="Arial"/>
        <family val="2"/>
      </rPr>
      <t xml:space="preserve"> van de huidge ON als document verstrekken waarbij in deze tender dient te worden aangesloten? Dus aansluiten bij de onderhoudsfasering / leeftijd van de verschillende delen van de Betuweroute. Dit is duidelijker dan 6j in 2025, 7j in 2026 en 30j in 2027 (want hoe verlopen de overige twaalf jaren dan?). 
Door uit te gaan van de bestaande onderhoudsfasering wordt tevens voorkomen dat de daadwerkelijke onderhoudskosten na gunning verschillen met de opgenomen kosten uit de aanbieding.</t>
    </r>
  </si>
  <si>
    <t xml:space="preserve">NVI-2; ProRail hanteert als uitgangspunt dat de levensduur van de componenten in de SAP objectregistratie (kolom “Plaatsingsdatum”)  staat benoemd en de ON zijn onderhoudsplan voor meerjarige beurten (7 jr, …. 30jr.) op dient te baseren. Voor de beurten met een kortlopende cyclus (&lt; 5 jaar) is 2025 het eerste uitvoeringsjaar. 
</t>
  </si>
  <si>
    <t xml:space="preserve">N.a.v. vraag antwoord 37;
ProRail geeft aan dat inbraakmeldingen deel uit maken van de tender;
1. O.b.v. historische data van afgelopen drie jaar; met hoeveel opvolgingen van inbrakenmeldingen per jaar dient rekening gehouden te worden?
Aanvullend:
2. Volgen inbraakmeldingen de procedures zoals vermeldt in Annexen 1.1 en 1.2 Procedure 295
3. T.b.v. een snelle en adequate opvolging van inbraakmeldingen; is het procesmatig mogelijk dat deze meldingen door de meldingverstrekker direct aan een subcontracter van ON worden verstrekt? Dus zonder tussenkomst van ON.
</t>
  </si>
  <si>
    <t>NVI-2; 1) Hoeveelheid inbraakmeldingen is bij ProRail niet bekend
2) Ja
3) Nee, procesmatig is dit niet in te richten door ProRail. De ON dient in opdracht van ProRail enkel gecertificeerde personen (VVW-HS-trein RailAlert) af te vaardigen nav inbraakmeldingen hoogspanningsgebouwen.</t>
  </si>
  <si>
    <t>Overéénkomst\Annex 3 Demarcatie\Demarcatietekeningen\Visio-HVL Stations (OS-ATS-OPH-RH) v 2.5   2024 def.pdf</t>
  </si>
  <si>
    <t>blad 3</t>
  </si>
  <si>
    <t xml:space="preserve">Op blad 3 wordt verwezen naar "Zie Botlekbrug specifiek 
onderplan en demarcatie met A lanes". Gelieve dit document te verstrekken.
</t>
  </si>
  <si>
    <t xml:space="preserve">NVI-2; Documenten toegevoegd.
</t>
  </si>
  <si>
    <t>NVI-2; Onh docBotlekbrug BVL v 2.0
TRV-SB-210000769 v2.0
Botlekbrug demarcatie spoor v1.7</t>
  </si>
  <si>
    <t>Overéénkomst\Annex 3 Demarcatie\TESI lijst\Informatie Objectregistratie 25kV TES versie 28-08-2024.xlsx</t>
  </si>
  <si>
    <t>Van alle opgenomen objecten is maar 46% voorzien van een technische levensduur. 
1) Kan ProRail de ontbrekende gegevens m.b.t. de technische levensduur aanvullen?
2) Indien de levensduur niet is vermeld, kan ON er dan vanuit gaan dat de levensduur reeds is verstreken?</t>
  </si>
  <si>
    <t>NVI-2; 1) UItgangspunt is de theoretische levensduur. Wanneer ON stelt, obv advies GO plan, dat de technische levensduur hiervan afwijkt dan dient ON dit aan te geven. 
2) In dit geval dient ON obv het GO advies hiervoor een voorstel te doen</t>
  </si>
  <si>
    <t>Vraag n.a.v. antwoord 14:
1. In de voorraadlijst zijn geen reservedelen opgenomen omtrent de telefoontoestellen. Hoe dient te worden omgegaan met opvolging van storingen? 
2. Is het melden bij ICTO in deze afdoende?</t>
  </si>
  <si>
    <t xml:space="preserve">NVI-2; 1)	Bij opvolging storing telefoontoestel dient ON oorzaak hiervan vast te stellen en indien nodig het toestel te vervangen. De kosten van het toestel zijn verrekenbaar. 
2)	Nee, melden bij ICTO is noodzakelijk maar lokaal herstel is voor ON
</t>
  </si>
  <si>
    <t>Blad Tools</t>
  </si>
  <si>
    <t>Vraag n.a.v. antwoord 19:
ON wilt vanuit veiligheidsoverweging zekerstellen dat er beschikking is over meerdere GSMr toestellen. Op welke wijze kan hierin worden voorzien?</t>
  </si>
  <si>
    <t>NVI-2; OG heeft de verantwoordelijkheid om te zorgen dat ON veilig kan werken op locaties waar het landelijke telefoonnetwerk niet dekkend is (bijv tunnels). OG zal hierin voorzien waar nodig.</t>
  </si>
  <si>
    <t>Aanbestedingsleidraad\TN 475594 Aanbestedingsleidraad Eerstelijns onderhoud 25kV componenten Betuweroute1.def.pdf</t>
  </si>
  <si>
    <t>Is het correct dat gemelde kosten die aantoonbaar veroorzaakt zijn door derden ten laste komen van ProRail?</t>
  </si>
  <si>
    <t>NVI-2; Ja, dat is correct</t>
  </si>
  <si>
    <t>R49</t>
  </si>
  <si>
    <t xml:space="preserve">Herstel van deze regel betreft KO, echter alle opvolgacties die in dit document zijn opgenomen met de opmerking (kolom W) "Herstel in afstemming met ProRail" vallen onder GO. Klopt de vermelding KO dan wel of dient hier GO vermeldt te worden? </t>
  </si>
  <si>
    <t>NVI-2; Staat correct, moet KO zijn.</t>
  </si>
  <si>
    <t>Aanbestedingsleidraad\TN 475594 Aanbestedingsleidraad Eerstelijns onderhoud 25kV componenten Betuweroute.docx</t>
  </si>
  <si>
    <t>2.4.1</t>
  </si>
  <si>
    <t>tekst: Vragen dienen gesteld te worden in het bijgevoegde Excel format (“Bijlage 1 – Format vragenlijst
Vraag/verzoek: bijlage 1 is niet juist,  betreft bijlage 2 en 3.</t>
  </si>
  <si>
    <t>NVI-2; Correcte constatering</t>
  </si>
  <si>
    <t>NVI-2; Aanbestedingsleidraad\TN 475594 Aanbestedingsleidraad Eerstelijns onderhoud 25kV componenten Betuweroute.docx versie 1.2</t>
  </si>
  <si>
    <r>
      <t xml:space="preserve">tekst: ‘Vraagspecificatie Annex 1-beheersen van de opdracht’, ‘
De bestands-/documentnamen van de vraagspecificaties zijn onlangs gewijzigd zie begripsbepalingen in Overeenkomst. Hieronder naar ‘Vraagspecificatie -beheersen van de opdracht’. In de Overeenkomst staat in Art 2 onder lid c)	</t>
    </r>
    <r>
      <rPr>
        <b/>
        <u/>
        <sz val="8.5"/>
        <rFont val="Arial"/>
        <family val="2"/>
      </rPr>
      <t>De</t>
    </r>
    <r>
      <rPr>
        <sz val="8.5"/>
        <rFont val="Arial"/>
        <family val="2"/>
      </rPr>
      <t xml:space="preserve"> Vraagspecificatie </t>
    </r>
    <r>
      <rPr>
        <b/>
        <u/>
        <sz val="8.5"/>
        <rFont val="Arial"/>
        <family val="2"/>
      </rPr>
      <t>, inclusief Annexen :</t>
    </r>
    <r>
      <rPr>
        <sz val="8.5"/>
        <rFont val="Arial"/>
        <family val="2"/>
      </rPr>
      <t xml:space="preserve">
</t>
    </r>
    <r>
      <rPr>
        <b/>
        <sz val="8.5"/>
        <rFont val="Arial"/>
        <family val="2"/>
      </rPr>
      <t xml:space="preserve">Annex 1: Procedure afhandelen onregelmatigheden
Annex 2: IHD00037 incl. bijlagen
</t>
    </r>
    <r>
      <rPr>
        <sz val="8.5"/>
        <rFont val="Arial"/>
        <family val="2"/>
      </rPr>
      <t xml:space="preserve">
Vraag/verzoek:Inschrijver verzoekt een consistente benaming van bijlage/annexen te hanteren in de stukken omdat nu onjuiste verwijzingen bestaan en stukken niet van toepassing lijken. Praktische oplossing de tekst Annex 1- en Annex 2- te laten vervallen voor vraagspecificatie. [</t>
    </r>
    <r>
      <rPr>
        <i/>
        <sz val="8.5"/>
        <rFont val="Arial"/>
        <family val="2"/>
      </rPr>
      <t>De inhoud van de opdracht staat beschreven in hoofdstuk 0 en de ‘Vraagspecificatie 25kV-opdrachtomschrijving’, ‘Vraagspecificatie</t>
    </r>
    <r>
      <rPr>
        <i/>
        <strike/>
        <sz val="8.5"/>
        <rFont val="Arial"/>
        <family val="2"/>
      </rPr>
      <t xml:space="preserve"> Annex 1</t>
    </r>
    <r>
      <rPr>
        <i/>
        <sz val="8.5"/>
        <rFont val="Arial"/>
        <family val="2"/>
      </rPr>
      <t xml:space="preserve">-beheersen van de opdracht’, ‘Vraagspecificatie </t>
    </r>
    <r>
      <rPr>
        <i/>
        <strike/>
        <sz val="8.5"/>
        <rFont val="Arial"/>
        <family val="2"/>
      </rPr>
      <t>Annex 2</t>
    </r>
    <r>
      <rPr>
        <i/>
        <sz val="8.5"/>
        <rFont val="Arial"/>
        <family val="2"/>
      </rPr>
      <t>-realiseren van de opdracht en de overige documenten in het aanbestedingsdossier in de map ‘Specificaties’.]</t>
    </r>
  </si>
  <si>
    <t>NVI-2; Aangepast</t>
  </si>
  <si>
    <t>NVI-2; Aanbestedingsleidraad\TN 475594 Aanbestedingsleidraad Eerstelijns onderhoud 25kV componenten Betuweroute.docx versie. 1.2</t>
  </si>
  <si>
    <t>Vraagspecificatie25kV - opdracht omschrijving</t>
  </si>
  <si>
    <r>
      <t xml:space="preserve">tekst: In dit document worden slechts 2 Annexen benoemd waarvan de naam inmiddels is gewijzigd. 
Annex 1 - Werkpakketten m.b.t. het beheersen van de opdracht
Annex 2 - Werkpakketten m.b.t. het realiseren van de opdracht
De bestands-/documentnamen van de vraagspecificaties zijn onlangs gewijzigd naar ‘Vraagspecificatie -beheersen van de opdracht’, 'Vraagspecificatie  - Realiseren van de Opdracht' en 'Vraagspecificatie 25kV - opdracht omschrijving'. 
In de Overeenkomst onder Art 2 staan 8 Annexen genoemd die deel zouden uitmaken van </t>
    </r>
    <r>
      <rPr>
        <u/>
        <sz val="8.5"/>
        <rFont val="Arial"/>
        <family val="2"/>
      </rPr>
      <t>De</t>
    </r>
    <r>
      <rPr>
        <sz val="8.5"/>
        <rFont val="Arial"/>
        <family val="2"/>
      </rPr>
      <t xml:space="preserve"> Vraagspecificatie </t>
    </r>
    <r>
      <rPr>
        <b/>
        <u/>
        <sz val="8.5"/>
        <rFont val="Arial"/>
        <family val="2"/>
      </rPr>
      <t>inclusief</t>
    </r>
    <r>
      <rPr>
        <sz val="8.5"/>
        <rFont val="Arial"/>
        <family val="2"/>
      </rPr>
      <t xml:space="preserve"> Annex 1 en 2 nl. Annex 1: Procedure afhandelen onregelmatigheden en Annex 2: IHD00037 incl. bijlagen.
Vraag/verzoek: Inschrijver verzoekt een consistente benaming van bijlage/annexen te hanteren in de stukken omdat nu onjuiste verwijzingen bestaan. Een praktische oplossing kan zijn Art 2.1 c: 3 Vraagspecificaties en Art 2.1 lid d: hier de annexen eenduidig op te nemen</t>
    </r>
  </si>
  <si>
    <t xml:space="preserve">NVI-2; Verzoek is akkoord en aangepast in 2.1
</t>
  </si>
  <si>
    <t>NVI-2; Overeenkomst diensten, beheer en onderhoud 25 kV ZZ</t>
  </si>
  <si>
    <t>Overéénkomst\Overeenkomst diensten, beheer en onderhoud 25 kV ZZ.pdf</t>
  </si>
  <si>
    <t>Art 2.2</t>
  </si>
  <si>
    <t>tekst: Onder Art 2.2 is de volgorde van belang opgenomen. Hierbij wordt de Aanbieding als laatste onder lid 6 genoemd. Echter is de Aanbieding in Art 2.1 ondergebracht  bij Annex 8 waardoor de Aanbieding op 2 plaatsen voorkomt in de volgorde van belang. 
Vraag/verzoek: Inschrijver stelt voor de Aanbieding in Art 2.2 lid 6 te laten vervallen omdat deze al onder annex 8 is geplaatst.</t>
  </si>
  <si>
    <t>NVI-2; Artikel 2.2 ziet op de volgorde van belangrijkheid van de stukken onder de overeenkomst. Art. 2.1 ziet op de inhoud van de overeenkomst. Dit zijn 2 verschillende zaken en worden niet gewijzigd.</t>
  </si>
  <si>
    <t xml:space="preserve">Tekst: SLA...conform het bepaalde in annex 6A.
 Annex 6A, Demarcatie &amp; coördinatie Lokale &amp; Centrale bedrijfsvoering Systemen +beveiligingsrelais staat onder Art 2 van de overeenkomst als onderdeel van de vraagspecificatie opgenomen terwijl dit document niet wordt benoemd als bijlage bij de Vraagspecificaties.
Vraag/verzoek: Art 2.1 wijzigen naar c: 3 Vraagspecificaties en Art 2.1 lid d: annexen op eenduidig/consistent op te nemen. </t>
  </si>
  <si>
    <t>NVI-2; We hebben subcattegorie d aangemaakt voor de annexen.</t>
  </si>
  <si>
    <r>
      <t>vervolg op vraag 131
Tekst: All-in: Aanduiding bij een bedrag waarmee tot uitdrukking wordt gebracht dat in de bedragen waarop deze aanduiding van toepassing is alle (bijkomende) kosten om de overeengekomen opdracht uit te voeren, zijn begrepen;
ProRail verwijst naar artikel 21 Inkoopvoorwaarden, in het bijzonder het bepaalde in artikel 21.3. Het is Inschrijver duidelijk dat alle kosten in de opgegeven (eenheids)prijzen moeten worden opgenomen echter zou dit wel moeten gaan over kosten die redelijkerwijs te voorzien zijn. Er zijn nl. situaties te bedenken die niet te voorzien zijn en van invloed kunnen zijn op de kosten, zoals wets- en regelgeving wijzigingen, etc. Het is dan niet proportioneel dat deze onvoorziene kosten niet verrekenbaar zijn.
Vraag/verzoek: tekst aanvullen met:  Aanduiding bij een bedrag waarmee tot uitdrukking wordt gebracht dat in de bedragen waarop deze aanduiding van toepassing is alle (bijkomende) kosten om de overeengekomen opdracht uit te voeren</t>
    </r>
    <r>
      <rPr>
        <b/>
        <sz val="8.5"/>
        <color rgb="FF000000"/>
        <rFont val="Arial"/>
        <family val="2"/>
      </rPr>
      <t xml:space="preserve">, die redelijkerwijs te voorzien waren op het moment van inschrijving, </t>
    </r>
    <r>
      <rPr>
        <sz val="8.5"/>
        <color rgb="FF000000"/>
        <rFont val="Arial"/>
        <family val="2"/>
      </rPr>
      <t>zijn begrepen;</t>
    </r>
  </si>
  <si>
    <t>NVI-2; ProRail is niet bereid uw tekstvoorstel over te nemen. ProRail is wel bereid in overleg te treden op basis van een concreet voorstel, indien zich een situatie voordoet, zoals door gegadigde geschetst.</t>
  </si>
  <si>
    <r>
      <t>Vervolg op vraag 132 
Tekst: 4.4 Het herstellen van gebreken, als hierboven beschreven, gedurende de garantietermijn geschiedt in overleg met ProRail en dient zodanig plaats te vinden dat het treinverkeer hiervan zo min mogelijk hinder ondervindt, zulks ter beoordeling en acceptatie van ProRail.
 Welke garantietermijn is van toepassing naast de 2 jaar voor verborgen gebreken zoals vermeld onder Art 4.2? 
Antw ProRail : artikel 4.3 is als volgt aangepast: "Opdrachtnemer is verplicht om binnen de garantietermijn van 2 jaar na uitvoering van Werkzaamheden (</t>
    </r>
    <r>
      <rPr>
        <b/>
        <sz val="8.5"/>
        <color rgb="FF000000"/>
        <rFont val="Arial"/>
        <family val="2"/>
      </rPr>
      <t>einde technische levensduur voor eventuele bij de uitvoering van Werkzaamheden geleverde zaken</t>
    </r>
    <r>
      <rPr>
        <sz val="8.5"/>
        <color rgb="FF000000"/>
        <rFont val="Arial"/>
        <family val="2"/>
      </rPr>
      <t>) optredende gebreken waarvoor Opdrachtnemer aansprakelijk is, voor eigen rekening en risico, binnen een door ProRail te stellen redelijke termijn, te herstellen. De in verband met deze gebreken door ProRail geleden schade komt volledig voor rekening en risico van de Opdrachtnemer, tenzij deze aantoont dat deze schade niet aan hem is te wijten of anderszins aan hem is toe te rekenen."
Vraag/verzoek: Hoe moet de tekst m.b.t. 2 jaar garantie gelezen worden i.r.t. de tekst 'einde technische levensduur voor eventuele bij de uitvoering van Werkzaamheden geleverde zaken'? De technische levensduur van geleverde zaken zijn nl. niet objectief vast te stellen (afhankelijk van gebruik). Indien de garantie loopt tot einde technische levensduur is het tijdstip einde garantie niet vast te stellen.</t>
    </r>
  </si>
  <si>
    <t xml:space="preserve">NVI-2; In artikel 4.3 is bedoeld te regelen dat op uitgevoerde werkzaamheden een garantieperiode van 2 jaar wordt gevraagd. Voor geleverde materialen/ zaken wordt de opgegeven techinische levensduur aangehouden. </t>
  </si>
  <si>
    <t>Vervolg op vraag 95 
Tekst: Versienummers met datum bijlagen ontbreken
Antw ProRail: Bestanden zijn hernoemd in lijn met de overeenkomst en bijgevoegd bij deze nota. De inhoud is expliciet niet gewijzigd!
Vraag/verzoek: Graag op overeenkomst van toepassing zijnde bijlagen in bijlagenoverzicht met versie en datum opnemen aangezien wij constateren dat de inhoud van bestanden (kunnen) wijzigen. Dit om verwarring over document versies te voorkomen</t>
  </si>
  <si>
    <t>NVI-2; Waar mogelijk en van toegevoegde waarde heeft ProRail versienummer of -data vermeld in het overzicht.</t>
  </si>
  <si>
    <t>NVI-2; Overzicht inhoud aanbestedingsdossier vs 1.1</t>
  </si>
  <si>
    <t>Vervolg op vraag 105
Tekst: 4.2
Bij beëindiging van de Overeenkomst een garantie van 2 jaar op verborgen gebreken met betrekking tot werkzaamheden, welke zijn uitgevoerd door Opdrachtnemer, geldt. Verborgen gebreken zijn gebreken die na beëindiging van de Overeenkomst aan het licht komen en waarvoor Opdrachtnemer aansprakelijk is, indien vaststaat dat het gebrek te wijten is aan zijn Werkzaamheden dan wel door de door hem gebruikte materialen ten behoeve van deze Werkzaamheden.
Antw ProRail tekst is aangepast.
Vraag/verzoek: Tekst is niet aangepast. Betekent dit voor werkzaamheden die aan het begin van de looptijd overeenkomst zijn uitgevoerd een uitzonderlijk lange garantietermijn zelfs tot 15 + 2 jaar?</t>
  </si>
  <si>
    <t xml:space="preserve">NVI-2; Artikel 2 bepaalt dat een termijn geldt van 2 jaar voor verborgen gebreken indien de Overeenkomst voor het einde van de looptijd wordt beeindigd. De termijn van 2 jaar gaat lopen op de dag nadat de werkzaamheden zijn uitgevoerd, niet op de dag nadat de overeenkomst is beeindigd. </t>
  </si>
  <si>
    <r>
      <t xml:space="preserve">Vervolg op vraag 106
Tekst: 4.3
Opdrachtnemer is verplicht om de binnen de garantietermijn optredende gebreken waarvoor Opdrachtnemer aansprakelijk is, voor eigen rekening en risico, binnen een door ProRail te stellen redelijke termijn, te herstellen. De in verband met deze gebreken door ProRail geleden schade komt volledig voor rekening en risico van de Opdrachtnemer, tenzij deze aantoont dat deze schade niet aan hem is te wijten of anderszins aan hem is toe te rekenen.
Antw Prorail: artikel 4.3 is als volgt aangepast: 
"Opdrachtnemer is verplicht om binnen de garantietermijn van 2 jaar na uitvoering van Werkzaamheden (einde technische levensduur voor eventuele bij de uitvoering van Werkzaamheden geleverde zaken) optredende gebreken waarvoor Opdrachtnemer aansprakelijk is, voor eigen rekening en risico, binnen een door ProRail te stellen redelijke termijn, te herstellen. De in verband met deze gebreken door ProRail geleden schade komt volledig voor rekening en risico van de Opdrachtnemer, tenzij deze aantoont dat deze schade niet aan hem is te wijten of anderszins aan hem is toe te rekenen."
Vraag/verzoek: Door lange looptijd overeenkomst ontstaat een niet proportioneel hoog bedrag aansprakelijkheid. Graag onder verwijzing naar artikel  30 Ink vw een artikel in de overeenkomst opnemen met beperking aansprakelijkheid tot aanneemsom </t>
    </r>
    <r>
      <rPr>
        <b/>
        <u/>
        <sz val="8.5"/>
        <rFont val="Arial"/>
        <family val="2"/>
      </rPr>
      <t>per jaar</t>
    </r>
    <r>
      <rPr>
        <sz val="8.5"/>
        <rFont val="Arial"/>
        <family val="2"/>
      </rPr>
      <t xml:space="preserve"> dit aangevuld met uitsluiting gevolg-/indirecte schade -Opdrachtnemer is nimmer aansprakelijk voor enige indirecte en/of gevolgschade, zoals onder andere, maar niet beperkt tot productie-uitval en/of gederfde winst, tenzij sprake is van grove nalatigheid, grove schuld of opzet bij de Opdrachtnemer.</t>
    </r>
  </si>
  <si>
    <t xml:space="preserve">NVI-2; ProRail is niet bereid uw voorstel over te nemen. Wel zegt ProRail toe dat zij aansluit bij het wettelijk stelsel terzake aanspakelijkheid, indien zich een aansprakelijkstelling voordoet. </t>
  </si>
  <si>
    <t>Vervolg op vraag 107
Tekst: 5.2
Indexeringsregeling De in de Overeenkomst opgenomen prijzen en tarieven zijn “all-in”, vast, in Euro, exclusief BTW en niet verrekenbaar tot aan het einde van het jaar volgend op dat van het aangaan van de Overeenkomst.
AntW ProRail afgewezen, zelf inschatten indexatie periode 2 jaar  met opmerking dat indien situatie zich voordoet er naar gekeken kan worden
Vraag/verzoek:Inschrijver verzoekt OG antwoord te heroverwegen in het kader van een Level playing Field. Andere inschrijvers kunnen een lage index toepassen met de gedachte daar gaan wij achteraf over praten als de situatie zich voordoet. Door de eerste indexatie na een jaar te laten plaatsvinden wordt tegen de werkelijke Cbs index geindexeerd die voor iedereen gelijk is.  Tekst graag aanpassen naar -indexatie 1 jaar na ondertekening overeenkomst-.</t>
  </si>
  <si>
    <t>NVI-2; Nee, passen we niet aan.</t>
  </si>
  <si>
    <t>Vervol op vraag 108
Tekst: Perioden: - Voorlopig indexcijfer van Augustus van het huidig1) jaar n en het vastgestelde2) indexcijfer van Augustus van het jaar n-1;
Antw ProRail:eerst gepubliceerde cijfers zijn niet beschikbaar voor de PPI en DPI, alleen voor Cao-lonen. Opdrachtnemers en opdrachtgevers zijn zelf aan zet om hier invulling aan te geven (zelf bijhouden). Daarom stelt ProRail voorlopige cijfers vast, doormiddel van screenshots. Deze vastgestelde cijfers worden als uitgangspunt gebruikt voor het volgende indexeringsmoment.
Vraag/verzoek: Hoe gaat ProRail om met verschillen die ontstaan bij de verschillende momenten/screen shots. Zijn de screenshots van ON leidend?</t>
  </si>
  <si>
    <t>NVI-2; De screenshots worden gemaakt op het eerste moment van publiceren. Ja de screenshots van ProRail zijn leidend.</t>
  </si>
  <si>
    <t>Vervolg op vraag 109 en 110
Tekst: - 27 Elektrische apparatuur;- 222 Werken van kunststof;
Antw: ProRail: Hier lijkt een fout gemaakt te zijn in de tekst. Tekst aangepast
Vraag/verzoek: Art 5.3.1 is gewijzigd naar 5.2.1 maar is tekstueel/inhoudelijk niet gewijzigd. 
a.) Onder 222 werken van kunststof staat een grote selectie, welke zijn van toepassing/dienen aangevinkt te worden?
b.) De materialen die toegepast worden in het kader van de overeenkomst betreffen Electrotechnische componenten/materialen. De indexatie op basis van selectie kunsstof lijkt niet logisch. Graag een indexatie op basis van beter passende Cbs index Elektrische apparatuur/Elektrisch materiaal.</t>
  </si>
  <si>
    <t xml:space="preserve">NVI-2; Is inderdaad niet aangepast, - 222 Werken van kunststof; is verwijderd </t>
  </si>
  <si>
    <t>NVI-2; Overéénkomst\Overeenkomst diensten, beheer en onderhoud 25 kV ZZ.</t>
  </si>
  <si>
    <t>Vervolg op vraag 113
Tekst: Algemeen, voor materiaal en lonen is indexatie  in de overeenkomst voorzien  
Antw ProRail: ProRail ziet hier geen vraag in maar kan deze 'stelling' slechts bevestigen.
Vraag/verzoek: Op welke wijze worden ingehuurde Diensten onderaannemers (combinatie lonen, materieel, materiaal) geindexeerd?</t>
  </si>
  <si>
    <t>NVI-2; Conform dezelfde regeling. Als het gaat om een levering conform de regeling voor materiaal en als het gaat om een dienst conform de regeling van lonen.</t>
  </si>
  <si>
    <t>Vraag n.a.v. antwoord 2;
1) Gelieve termen "sporadisch" en "enkele" te kwantificeren in tijd en geld/aantallen.
2) Onder welke noemer (KO/GO) vallen de kosten voor het vervangen van componenten in de periode tussen het indienen van het GO-plan en de daadwerkelijke vervanging van een component.</t>
  </si>
  <si>
    <t>NVI-2; Antwoord:
1) Sporadisch is één tot enkele per jaar. Als dit zich voordoet dan zal ProRail dit o.b.v. een offerte van opdrachtnemer uit laten voeren.
2) ProRail bepaalt per geval dat zich dit voordoet of het onder KO of GO wordt geboekt.</t>
  </si>
  <si>
    <t>Het aanleggen en beheren van eigen optimale voorraden (reservedelen) en het aanpassen van contracten met toeleveranciers, zodat er een optimum ontstaat tussen contracten en voorraden 
Wordt onder "eigen" verstaan de voorraad van ProRail in beheer bij ON?</t>
  </si>
  <si>
    <t>NVI-2; Ja.</t>
  </si>
  <si>
    <t>diverse bladen</t>
  </si>
  <si>
    <t>Vraag n.a.v. antwoord 16. 
ON beschikt niet over "SAP PLM objectinformatie (tekeningen) ". Derhalve gevraagde informatie is niet gevonden. Verzoeke deze informatie alsnog te verstrekken.</t>
  </si>
  <si>
    <t>NVI-2; Tekeningen en objectgegevens zijn wel beschikbaar in de systemen naar weten van ProRail. SAP EAM betreft objectinformatie. SAP PLM betreft Techische informatie (tekeningen, instellingen etc).
Tevens is er voor Leveranciers de mogelijkheid om trainingen te volgen (https://www.spoordata.nl/trainingen)</t>
  </si>
  <si>
    <t>NVI-1, NVI1a</t>
  </si>
  <si>
    <t xml:space="preserve">In de antwoorden van NVI-1 wordt meermaals gesproken over ogenschijnlijjk verschillende bronnen;  "SAP EAM" / "SAP PLM" / SAP EAM/PLM" al dan niet aangevuld met "Objectregistratie".
Vraag; wordt hiermee tenderdocument "Informatie Objectregistratie 25kV TES versie 28-08-2024.xlsx" bedoeld? </t>
  </si>
  <si>
    <t xml:space="preserve">NVI-2; Nee, betreffend document is een extractie uit SAP EAM. </t>
  </si>
  <si>
    <t>Overéénkomst\Vraagspecificatie - beheersen van de Opdracht.def.docx</t>
  </si>
  <si>
    <t>Vraag n.a.v. antwoord 48:
ON heeft document "Verificatierapport 25kV TES contract" ontvangen maar ziet niet hoe deze dient te worden toegepast op "ieder te leveren product en/of te verrichten dienst". Is dit alleen van toepassing op regel 407 van het IHD? Verzoek aan OG om deze toe te lichten of te laten vervallen als op te leveren product/dienst.</t>
  </si>
  <si>
    <t xml:space="preserve">NVI-3; Middels het verificatierapport 25kV TES dient ON van alle te leveren producten/diensten aantoonbaar te maken hoe zij dit  borgen. Denk hierbij aan het verwijzen  naar te verlenen
diensten, onderhoudsplan en op te leveren producten. </t>
  </si>
  <si>
    <t>Overéénkomst\Annex 8 Aanvullende documenten\8g Configuratiemanagement\Configuratiemanagement ZZV 25Kv.docx</t>
  </si>
  <si>
    <t>Vraag n.a.v. antwoord vraag 8 en 82: 
Het is voor ON niet mogelijk om Configuratiemanagement uit te voeren zoals omschreven in dit document en opgenomen in het IHD regel 406 en 407 met kosten correctieve actie "KO". 
Het is voor ON niet in te schatten wat de kwaliteit van de huidige configuratie is en hoe vaak wijzigingen tijdens de contractperiode gaan voorkomen, hoeveel tijd hier mee gepaard gaat en van welke systemen (binnen ProRail wel/geen) gebruikt kan worden gemaakt. 
ON stelt voor om de verantwoordelijkheid voor de uitvoering van het document te laten vervallen en in het IHD regel 406 en 407 aan te passen in: Wijzigingen in de configuratie van de Betuweroute voortkomend uit alleen de door haar uitgevoerde werkzaamheden te verstrekken aan OIV / Inspecteur EV ProRail. Dit geldt ook voor bijzonderheden geconstateerd tijdens het uitvoeren van onderhoud. Tevens het laten vervallen van het herstellen op basis van KO.
ON stelt daarnaast voor om een bijdrage te leveren in een juiste weergave van de huidige configuratie door samen met ProRail dit tijdens looptijd van het contract projectmatig op te pakken.</t>
  </si>
  <si>
    <t>NVI-3; ON mag er vanuit gaan dat de huidige beschikbare informatie de basis is en als men tijdens de periode van
afwijkingsvrijmaken van het contract aantoonbaar maakt dat dit niet het geval is, kan dit als afwijkingsvrijmaken worden verrekent. 
Het inleveren van geconstateerde noodzakelijke wijzigingen bij inspecteur EV is akkoord.
ON dient na het afwijkingsvrij maken, het  configuratiemanagement als reguliere activiteit op de nemen in hun assetmanagement plan.
Het toepassen van een projectmatige aanpak bij aanvang contract is voor OG bespreekbaar.</t>
  </si>
  <si>
    <t>1.1.5</t>
  </si>
  <si>
    <t>In het document configuratiemanagement  wordt verwezen naar;
1) Appendix 9, ON heeft dit document niet gevonden.
2) BID00007, ON heeft dit document niet gevonden.</t>
  </si>
  <si>
    <t>NVI-3; Antwoord 1: Verwijzing naar Appendix 9, of te wel BID00001 is toegevoegd aan het document configuratiemanagement Antwoord 2: De verwijzing naar de BID00007, BID manager is toegevoegd aan het document configuratiemanagement.</t>
  </si>
  <si>
    <t>NVI-3; Configuratiemanagement ZZV 25kV.docx is aangepast .</t>
  </si>
  <si>
    <t>ON stelt vast dat het document configuratiemanagement geen ProRail versie nummer, logo en documentnummer heeft meegekregen. Kan ProRail aangeven of dit document officieel deel uitmaakt van het kwaliteitssysteem en daarmee het DBS van ProRail?</t>
  </si>
  <si>
    <t>NVI-3; De basis is afkomstig uit het PGO dossier en is specifiek gemaakt voor deze opgave. ON kan in overleg met OG bij aanvang contract het document voorzien van een gewenst kenmerk.</t>
  </si>
  <si>
    <t>1.1.5.</t>
  </si>
  <si>
    <t>NEN-ISO 10007:2017 is een engelstalig document, de voertaal van deze uitvraag is in de Nederlandse taal, gelieve een document verstrekken in de voertaal uit deze aanvraag of deze eis laten vervallen.</t>
  </si>
  <si>
    <t>NVI-3; Van ON wordt geacht documenten in het Engels en Duits te kunnen lezen en begrijpen, dit ook vanwege de internationale aanbesteding.</t>
  </si>
  <si>
    <t>Hoe om te gaan met toegangspassen voor bedrijven welke zijn opgesteld voor opvolging n.a.v. inbraakmeldingen? Deze bedrijven werken met verschillende landelijke regio's en dienen meerdere medewerkers te voorzien van een toegangspas om een locatie binnen te komen.Het is niet altijd mogelijk om een toegangspas per auto af te geven omdat deze op persoon worden uitgegeven.</t>
  </si>
  <si>
    <t>NVI-3; Zie antwoord bij vraag 207</t>
  </si>
  <si>
    <t>Hoe dient ON om te gaan met het niet kunnen realiseren van contractuele verplichtingen en de eventueel daar aan gerelateerde aanvullende kosten als gevolg van o.a.:
1. (langdurige) buitendienststellingen van andere partijen of ProRail(-projecten) waar niet aan kan worden deelgenomen.
2. (last minute) terugtrekken van eigen aangevraagde buitendienststellingen of van het gebruik van de meeliftregeling.
3. projecten/tenders van overige partijen
4. omschakelingen door derden</t>
  </si>
  <si>
    <t>NVI-3; Antwoord volgt in Nota van Inlichtingen 3</t>
  </si>
  <si>
    <t>De demarcatietekening voor spanningssluis Vaanplein ontbreekt, gaarne deze verstrekken aan ON.</t>
  </si>
  <si>
    <t xml:space="preserve">NVI-3; Spsl vaanplein toegevoegd aan document Visio-A15 Spannningsluizen en Tunnels v 2.5  2024 (blad 16) en nieuwe versie van document verstrekt. </t>
  </si>
  <si>
    <t xml:space="preserve">NVI-3; Document Visio-A15 Spannningsluizen en Tunnels v 2.5  2024 </t>
  </si>
  <si>
    <t>Vraag n.a.v. antwoord vragen 14,16, 36, 41 ,61 en 174
ON heeft getracht toegang te verkrijgen tot SAP EAM/PLM. Ondanks goedkeuring is het onduidelijk welke autorisaties noodzakelijk zijn en hoe de data op te vragen.
Omwille van de resterend tijd van deze Tender, de onbekendheid, onervarenheid en het risico van het onjuist intepreteren van gegevens van SAP EAM en PLM verzoekt ON aan OG om de gevraagde informatie / documenten te verstrekken in plaats van te verwijzen naar een ProRail systeem.</t>
  </si>
  <si>
    <t>NVI-3; De documenten zijn niet als dump aan te leveren. Wel is het mogelijk om met een ProRail functionaris in de system te kijken indien gewenst.
Ook is het mogelijk om een training te volgen over hoe gebruik van de systemen werkt.</t>
  </si>
  <si>
    <t>Vragen m.b.t. de demarcatietekening;
1) Bij demarcatie tekening IVS is de LS verdeler in het IH gebouw onderdeel van de scope van PGO aannemer, in tegenstelling tot de ATS tekeningen. Klopt dit wel?
2) Op de tekening blad 7 wordt gesproken over infrainstallaties, wordt hier het infrahuis bedoeld?
3) In de IH gebouwen van OS en ATS is de UPS verdeler zichtbaar als scope van 25kV ON, op blad 7 (IVS) is de 230V UPS verdeler niet zichtbaar, is het correct dat deze 230V verdeler niet aanwezig is en geen deel uitmaakt van de scope ON?
4) Op blad 7 (IVS) staat een telefoontoestel in het IH gebouw als scope van ON, terwijl ATS en OS het toestel geen onderdeel uitmaakt van de scope ON.IS het correct dat hier geen telefoons aanwezig zijn?
5) ON heeft begrepen dat de telefoontoestellen zijn aangesloten op een kast welke beheerd wordt door ICT-O en is niet toegangkelijk voor ON. Tevens zijn er geen reservedelen beschikbaar voor de ON. Voorstel is om de telefoontoestellen buiten scope te plaatsen en onder te brengen bij ICT-O.</t>
  </si>
  <si>
    <t>NVI-3; 1)Als de kleur oranje is, betreft het een onderdeel wat tot de scope van deze uitvraag behoort.
2)Infra installaties zijn installatie met een relatie tot het spoor 3)Als de kleur oranje is, betreft het een onderdeel wat tot de  scope van deze uitvraag behoort.
4)Als de kleur oranje is betreft het een onderdeel wat tot de scope van deze uitvraag behoort.
5)Telefoontoestel is qua instandhouding (functietest e.d.) onderdeel van de scope.</t>
  </si>
  <si>
    <t>ON stelt vast dat de glasvezelverbindingen tussen de locaties onderdeel zijn van scope PGO aannemer, terwijl de Patchkasten onderdeel zijn van Scope 25kV ON. Dit is volgens ON geen logische verdeling, er zijn in de Patchkasten geen onderdelen welke in beheer kunnen zijn van ON 25 kV en daardoor passen de Patchkasten beter in scope van PGOaannemer. Gelieve  deze qua scope onder te brengen bij PGO aannemer.</t>
  </si>
  <si>
    <t>NVI-3; De kast (fysieke deel) is qua instandhouding onderdeel va deze scope. De glasvezels in de kast zijn onderdeel van ICTO</t>
  </si>
  <si>
    <t>Op blad 4 staat een modem benoemd, ON heeft geen idee waar deze modem voor is bedoeld en waar deze zich bevindt. Volgens de demarcatie tekening bevindt zich deze niet in ATS Europoort en de kabels (CU) inclusief telefoon vallen onder scope PGO. Dit is geheel onduidelijk, gelieve dit op te helderen.</t>
  </si>
  <si>
    <t>NVI-3; Uitgangspunt is dat dit modem onderdeel is van de scope.</t>
  </si>
  <si>
    <t xml:space="preserve">ON stelt vast dat er voor het OPH gedeelte geen UPS verdeler is benoemd op blad 4 terwijl deze gecombineerd wordt gebruikt tussen OPH installaties en 25kV installaties ofwel gecombineerd voor 3kV als voor 25kV. Hoe is deze demarcatie ingericht en hoe dient de installatie in deze combinatie te worden onderhouden qua verantwoordelijkheden en impact op afschakelen? </t>
  </si>
  <si>
    <t>NVI-3; Uitgangspunt is dat deze UPS verdeler géén onderdeel is van
deze scope.</t>
  </si>
  <si>
    <t>Vragen m.b.t. SCIOS Scope 8;
1) Kan opdrachtgever aangeven vanuit welk perspectief de eis m.b.t. inspectie conform SCIOS Scope8 is gekozen?
2) Is dit vanuit een verzekeringseis?
3) Hoe om te gaan met situaties waarbij niet alle eisen vanuit de SCIOS Scope kunnen worden opgevolgt als gevolg van de beperkingen t.a.v. de bedrijfsvoering?
4) Hoe om te gaan met eventuele afwijkingen (en daarmee eventueel gepaarde kosten)n.a.v. een eerste keuring betreffende SCIOS Scope 8 inspecties?</t>
  </si>
  <si>
    <t>NVI-3; 1)SCIOS scope8 voorschrijven is ProRail beleid.
2)Nee.
3)SCIOS scope keuringen worden altijd afgestemd met de
installatieverantwoordelijke-laagspanning (IV-LS)
4)Afwijkingen a.g.v. 1e keuring kunnen als afwijkingsvrije maken worden ingediend bij ProRail</t>
  </si>
  <si>
    <t>regel 210 &amp; 269</t>
  </si>
  <si>
    <t>In kolom AG van regels 210 &amp; 269 staat aangegeven dat OG historie aanlevert v.w.b. het aantal kortsluitingen. Gelieve deze te verstrekken.
Motivatie: indien het niet mogelijk is om deze historie (vanaf plaatsing schakelaars) te verstrekken is het voor ON niet mogelijk in te schatten wanneer een vacuumpot obv aantal kortsluitingen moet worden vervangen. Derhalve stelt ON voor om voor deze regels KO te laten vervallen.</t>
  </si>
  <si>
    <t>NVI-3; De historie m.b.t. afschakelen kortsluiting en 
schakelhandelingen worden met demobilisatie huidige ON
opgeleverd en verstrekt aan nieuwe ON. Op dat moment kan
de nieuwe ON een GO plan opmaken en dit voorleggen aan ProRail</t>
  </si>
  <si>
    <t>Individuele vraag!
Overige documenten NVI-1a\PoBR_OHScala (e).pdf</t>
  </si>
  <si>
    <t xml:space="preserve">
Zittende ON hanteert momenteel 6 verschillende onderhoudscycli. Deze verschillende onderhoudscyclussen zijn in het verleden ontstaan en zijn gebaseerd op de leeftijd van de installaties. 
Ten behoeve van de betrouwbaarheid van de installaties is het meest gunstig als deze verschillende cycli en differentaties worden voortgezet en bekend worden gesteld tijdens de tenderperiode in plaats van deze met ON te delen bij aanvang contract.
Deel 1 (Pilot): 16e jaar 
Deel 1a (Relaishuizen); 11e jaar
Deel 2 (Havenspoorlijn/Siemens); 17e jaar
Deel 3 (A15): 19e jaar
Deel 4 (Tunnel Technische HS-Installaties): 13e jaar
Deel 5 (Calandbrug; nvt)
Deel 6 (gebied Zevenaar Oost): 11e jaar</t>
  </si>
  <si>
    <t>NVI-2; Ten behoeve van de betrouwbaarheid van de installaties wenst ProRail deze verschillende cycli en differentaties voort te zetten.</t>
  </si>
  <si>
    <t>"grondmonsters laten nemen, indien niet aan eis voldoet dan vervangen"
1) Het is niet mogelijk om een grondmonster te nemen van een grindbed . Graag ophelderen/verduidelijken of deze regel aan passen naar SAO met omschrijving "Grindbed reinigen naar aanleiding van olielekkage "
2) naar welke eis wordt verwezen?
3) vanuit een duurzame gedachte staat "reinigen" gelijk aan "vervangen" ?</t>
  </si>
  <si>
    <t xml:space="preserve">NVI-3; 1)Het maken van een grondmonster van de grond onder het grindbed en controleren of het grind vervuild is volstaat.
2)Aantonen dat er geen oliesporen aanwezig zijn en dit afstemmen met de inspecteur EV van ProRail.
3)Reinigen staat gelijk aan vervangen voor schoon grind. </t>
  </si>
  <si>
    <t xml:space="preserve">N.a.v. antwoord vraag 150 en 176:
Antwoorden liggen niet in elkaars verlengde; ON gaat ervan uit dat het antwoord van vraag 176 leidend is t.o.v. antwoord 150. </t>
  </si>
  <si>
    <t>NVI-3; Het antwoord bij vraag 176 mag de ON als leidend beschouwen.</t>
  </si>
  <si>
    <t>Vraag met betrekking tot bestelhoeveelheden die (veel) groter zijn dan hetgeen benodigd. Hoe dient ON hiermee om te gaan.
Hoe dient ON om te gaan met de kosten indien minimale bestelhoeveelheden (veel) groter zijn dan de benodigde hoeveelheden? ON stelt voor om in voorkomend geval deze af te stemmen met ProRail</t>
  </si>
  <si>
    <t>NVI-3; OG is akkoord met voorstel</t>
  </si>
  <si>
    <t>Vraag n.a.v. antwoord 141:
ON heeft geen antwoord ontvangen op de gesteld vraag. Verzoeke deze alsnog te beantwoorden: ON stelt voor om het vaststellen van obsolete aspecten na opdrachtverstrekking projectmatig op te pakken.</t>
  </si>
  <si>
    <t>NVI-3; ON mag na opdrachtverstrekking in overleg met OG, en voor zover nodig voor een beheerste uitvoering van de opdracht, vaststellen welke obsolete aspecten projectmatig moeten worden opgepakt. Financiele afhandeling conform antwoord 141.</t>
  </si>
  <si>
    <t>Overéénkomst\Overeenkomst diensten, beheer en onderhoud 25 kV ZZ.def2.docx</t>
  </si>
  <si>
    <t>Vraag nav antwoorden 121 en 122; voorstellen dat hiervoor het VTW proces wordt gebruikt?</t>
  </si>
  <si>
    <t>NVI-3; Zie hiervoor antwoord op 119. Aanvullende locaties zijn uit de scope gehaald.</t>
  </si>
  <si>
    <t>Overéénkomst\Annex 2 IHD00037 incl bijlagen\Onderhoudsconcept  IHD00037-V005.7   25kV TRV - 03-10-2024.xlsx</t>
  </si>
  <si>
    <t>regel 342</t>
  </si>
  <si>
    <r>
      <rPr>
        <sz val="8"/>
        <color rgb="FF000000"/>
        <rFont val="Arial"/>
        <family val="2"/>
      </rPr>
      <t>Tekst; "</t>
    </r>
    <r>
      <rPr>
        <i/>
        <sz val="8"/>
        <color rgb="FF000000"/>
        <rFont val="Arial"/>
        <family val="2"/>
      </rPr>
      <t>In afstemming met OBI (schakelplan) proefschakelen van alle op het schakelschema aanwezige bovenleidingschakelaars</t>
    </r>
    <r>
      <rPr>
        <sz val="8"/>
        <color rgb="FF000000"/>
        <rFont val="Arial"/>
        <family val="2"/>
      </rPr>
      <t xml:space="preserve"> " 
Vraag 1; ON kan deze werkzaamheden niet uitvoeren vanwege onjuiste bevoegdheden voor BVL. Hierdoor kan er voor deze werkzaamheden geen schakelplan worden ingediend. Graag verneemd ON hoe deze activiteiten qua bevoegdheden kunnen worden uitgevoerd of deze te laten vervallen middels uitvoering onder te brengen bij PGO aannemer?
Vraag 2; Kunnen deze werkzaamheden allemaal overdags worden uitgevoerd, en zo nee kunnen deze werkzaamheden wel in een buitendienststelling worden uitgevoerd gezien het feit dat er dan partijen aan het werk zijn en schakelen met BVL schakelaars niet gewenst is door PGO aannemer?</t>
    </r>
  </si>
  <si>
    <t xml:space="preserve">NVI-3; 1)ON dient de functietest van een bovenleidingschakelaar conform VVW-HS te organiseren.
2)ON dient zelf te bepalen of dit tijdens treindienst of
buitendienststelling wordt uitgevoerd. </t>
  </si>
  <si>
    <r>
      <rPr>
        <sz val="8.5"/>
        <color rgb="FF000000"/>
        <rFont val="Arial"/>
        <family val="2"/>
      </rPr>
      <t xml:space="preserve">ON stelt vast dat het IHD niet compleet is: 
- Vanuit het Besluit actviteiten leefomgeving (BAL), (zie Staatsblad 293 dd 3 juli 2018) dienen leidingen van de oliewaterafscheider per 1-1-2027 </t>
    </r>
    <r>
      <rPr>
        <u/>
        <sz val="8.5"/>
        <color rgb="FF000000"/>
        <rFont val="Arial"/>
        <family val="2"/>
      </rPr>
      <t>verplicht</t>
    </r>
    <r>
      <rPr>
        <sz val="8.5"/>
        <color rgb="FF000000"/>
        <rFont val="Arial"/>
        <family val="2"/>
      </rPr>
      <t xml:space="preserve"> geinspecteerd te zijn conform AS SIKB6700, protocol 6703. Deze activiteit ontbreekt in het IHD.
- Voor de olieopvangbakken onder de transformatoren is een Verklaring Vloeistofdichte Voorziening ("VVV") vereist. Deze VVV was in het verleden ookwel bekend als PBV-verklaring. Deze activiteit, uitgevoerd conform AS SIKB6700, protocol 6701, ontbreekt ook in het IHD.
1. ON stelt voor om voor bovenstaande aspecten nieuwe regels in het IHD (bijlage Odh gebouwen) toe te voegen (41a, 41b). 
2. ON stelt voor om de uitvoering van bovenstaande activiteiten praktisch te combineren met de werkzaamheden aan de oliewaterafscheider (conform NEN858-2). Door het hanteren van een vijfjaarlijks onderhoudsinterval voor alle drie de activiteiten ontstaat een doelmatige en kosteneffectieve uitvoering waarbij de installatie compliant is aan de huidige en toekomstige regelgeving.
3. ON stelt voor om voor het spreiden van de workload een deel van de vijfjaarlijkse activiteiten in 2025 en een deel in 2026 uit te (laten) voeren 
Voorgesteld wordt om een nieuwe onderhoudsfasering met vijfjaarlijkse interval toe te voegen voor deze drie aspecten waarbij regelgeving van het leidingwerk maatgevend is.
</t>
    </r>
  </si>
  <si>
    <t>NVI-3; Voorstel is om huidige IHD te handhaven. Indien na gunning blijkt dat regelgeving gewijzigd moet worden dan zullen ON en OG dit middels een VTW overeenkomen.</t>
  </si>
  <si>
    <t>Vraag n.a.v. antwoord vraag 2 en 172 sub 1
Op basis van de gegeven antwoorden gaat ON ervan uit dat componenten die vervangen moeten worden a.g.v. bereiken einde technische levensduur automatisch onder GO vallen. Kan OG dit bevestigen?</t>
  </si>
  <si>
    <t>NVI-3; Ja, dat is correct.</t>
  </si>
  <si>
    <t>Vraag n.a.v. antwoord 172 sub 2
Voor ON is het onduidelijk wie de kostendrager is tussen het moment van het indienen van het GO-plan (door ON) en de programmatische vervangen van het component.
Vraag: Is OG kostendrager voor kosten tussen het moment van indienen van het GO-plan door ON en de programmatsche vervanging van componenten?</t>
  </si>
  <si>
    <t>NVI-3; OG draagt het risico van de kosten voor vervanging van componenten tussen indienen van het GO plan door ON en het (programmatisch) vervangen van componenten.</t>
  </si>
  <si>
    <t>Vraag n.a.v. antwoord vraag 27
Hoe dient omgegaan te worden met (kosten van) het oplossen van afwijkingen die geconstateerd worden tijdens een nulopname (aan het begin van het contract) danwel tijdens het uitvoeren van het eerste onderhoud?</t>
  </si>
  <si>
    <t>NVI-3; ON kan afwijkingen kenbaar maken aan OG tijdens de mobilisatiefase. OG toetst de afwijking en beoordeelt of afwijking hersteld dient te worden. Indien de afwijking hersteld dient te worden door ON dan geldt het VTW proces.</t>
  </si>
  <si>
    <t xml:space="preserve">ON heeft vastgesteld er heel veel onduidelijkheid heerst omtrent deze onderhoudsactiviteit, onder andere:
- "Gehele installatie".  Een expliciete beschrijving van componenten ontbreekt.
- Het toepassen van SCIOS Scope 8 betreft doorgaans een "verzekeringsinspectie". Het betreft een vastomkaderd inspectieregime welke vele malen uitgebreider is dan het huidige, door de IV'r, vastgestelde regime. De uitvoering van SCIOS Scope 8 heeft een zeer grote impact op de bedrijfscontinuïteit, introductie van maintenance induced errors en aanvullende kosten en kan niet gecombineerd worden met regelgeving NEN3140 en RLN00444-3.
Wegens het groot aantal vragen van ON op dit onderwerp wordt voorgesteld om regel 404 (en IHD bijlage gebouwen regels 31, 33, 35) buiten de scope van deze tender te plaatsen en tijdens het eerste half jaar van het contract nader af te stemmen. De uitkomst hiervan middels VTW aan het contract toe te voegen. </t>
  </si>
  <si>
    <t xml:space="preserve">NVI-3; ProRail handhaaft de huidige eis zoals in IHD00037 in omschreven. Vanwege aanbestedingsrechtelijke risico's lijkt het ProRail overigens niet toegestaan. </t>
  </si>
  <si>
    <t>Vraag n.a.v. antwoord vraag 148 en 149
In de aangeleverde informatie kan niet worden vastgesteld wat de leeftijd is van de brandmeld/- inbraakinstallaties. In meerendeel van de gevallen staat plaatsingsdatum op 31-1-1900, in alle gevallen ontbreken Theoretische en technische vervangingsjaren. 
Hoe dient ON om te gaan met de situatie dat OG niet de gevraagde informatie kan aanleveren?</t>
  </si>
  <si>
    <t>NVI-3; ON kan als uitgangspunt nemen dat plaatsingsdatum 1-1-2007 is en zorg te dragen voor functie handhaving. Indien ON van mening is dat technische levensduur op moment x wordt bereikt, kan deze dit als GO activiteit opnemen in het GO plan</t>
  </si>
  <si>
    <t>Overéénkomst\Annex 8 Aanvullende documenten\8d De inkoopvoorwaarden.pdf</t>
  </si>
  <si>
    <t>Art. 9.1</t>
  </si>
  <si>
    <t>Vraag n.a.v. antwoord vraag 138:
Kan ON ervan uitgaan dat dit uitsluitend van toepassing is op de informatie en documenten welke middels de tender zijn verstrekt.</t>
  </si>
  <si>
    <t>NVI-3; Artikel 9.1 van de inkoopvoorwaarden dient als volgt te worden gelezen. Als de gegadigde meent dat er tussen de aanbestedingsstukken voor een beheerste uitvoering van de opdracht noodzakelijke informatie ontbreekt, hij daar melding van dient te maken.</t>
  </si>
  <si>
    <r>
      <t xml:space="preserve">Vervolg op vraag (132 en) 164
Antw ProRail : In artikel 4.3 is bedoeld te regelen dat op uitgevoerde werkzaamheden een garantieperiode van 2 jaar wordt gevraagd. Voor geleverde materialen/ zaken wordt </t>
    </r>
    <r>
      <rPr>
        <b/>
        <sz val="8.5"/>
        <color rgb="FF000000"/>
        <rFont val="Arial"/>
        <family val="2"/>
      </rPr>
      <t>de opgegeven</t>
    </r>
    <r>
      <rPr>
        <sz val="8.5"/>
        <color rgb="FF000000"/>
        <rFont val="Arial"/>
        <family val="2"/>
      </rPr>
      <t xml:space="preserve"> technische levensduur aangehouden. 
Vraag/verzoek: 
a. Door wie wordt de technische levensduur opgegeven zoals in het ProRail antwoord 164 omschreven, de fabrikant/leverancier of ProRail?
b. Vraagt ProRail aan Inschrijver voor de materialen een garantie gelijk aan de technische levensduur te hanteren? 
c. Indien dit bedoeld wordt is dit niet proportioneel en vraagt inschrijver de garantie op materialen te beperken tot 1 jaar of indien de garantie periode van de leverancier langer is dan 1 jaar de garantie termijn van de leverancier te hanteren. </t>
    </r>
  </si>
  <si>
    <t>NVI-3; A)Technische levensduur wordt door ProRail in afstemming met ON bepaald. 
B)Ja, overigens hanteert ProRail als uitgangspunt artikel 14.2 van de inkoopvoorwaarden. 
C)zie antwoord b</t>
  </si>
  <si>
    <t>Vraag n.a.v. antwoord vraag 151 sub 3
Het is niet doelmating en sterk kostenverhogend voor om de opvolging van inbraakmeldingen aanvullende kwalificaties verplicht te stellen. Daarbij beschikt ON niet over een dusdanige personele bezetting om hierin te voorzien. Vandaar dat ON voornemens is om deze dienst extern onder te brengen.
ON stelt voor om de verplichting van aanvullende kwalificatie VVW-HS (alsmede DVP en VCA) voor het opvolgen van inbraakmeldingen te laten vervallen.</t>
  </si>
  <si>
    <t>NVI-3; Qirion heeft ruimte om het proces mbt brandmeldingen in te richten in afstemming met OG.
Hierbij dient ON te borgen dat hoogspanningsgebouwen enkel door gecertificeerde (VVH-HS_trein RailAlert) personen worden betreden.
Niet gecertificeerde personen dienen ten alle tijden bij betreding van deze gebouwen vergezeld te worden door een gecertificeerd (VVH-HS_trein RailAlert) persoon.</t>
  </si>
  <si>
    <r>
      <t xml:space="preserve">Vervolg op vraag (106 en) 167
Aansprakelijkheid Opdrachtnemer
-NVI-2; ProRail is niet bereid uw voorstel over te nemen. Wel zegt ProRail toe dat zij aansluit bij het wettelijk stelsel terzake aanspakelijkheid, indien zich een aansprakelijkstelling voordoet. 
Door lange looptijd overeenkomst volgt een hoge Aanneemsom voor de totale looptijd terwijl de aanneemsom per jaar beperkt is. Hierdoor ontstaat een niet proportioneel hoge aansprakelijkheid ON. Verder is eventuele gevolg/indirecte schade niet voorzienbaar en niet te verzekeren door Opdrachtnemer en dus een onbeheersbaar risico.
</t>
    </r>
    <r>
      <rPr>
        <b/>
        <sz val="8.5"/>
        <rFont val="Arial"/>
        <family val="2"/>
      </rPr>
      <t xml:space="preserve">Vraag/verzoek:  </t>
    </r>
    <r>
      <rPr>
        <sz val="8.5"/>
        <rFont val="Arial"/>
        <family val="2"/>
      </rPr>
      <t xml:space="preserve">
Graag onder verwijzing naar artikel  30 Ink VW een artikel in de overeenkomst op te nemen met een beperking van de aansprakelijkheid ON tot de aanneemsom </t>
    </r>
    <r>
      <rPr>
        <b/>
        <sz val="8.5"/>
        <rFont val="Arial"/>
        <family val="2"/>
      </rPr>
      <t>per jaar</t>
    </r>
    <r>
      <rPr>
        <sz val="8.5"/>
        <rFont val="Arial"/>
        <family val="2"/>
      </rPr>
      <t xml:space="preserve"> dit aangevuld met uitsluiting gevolg-/indirecte schade. 
Indien u hier niet mee akkoord gaat, verzoeken wij u dit te motiveren in lijn met de risico-allocatie zoals voorgeschreven in voorschrift 3.9A van de Gids Proportionaliteit.
</t>
    </r>
    <r>
      <rPr>
        <b/>
        <sz val="8.5"/>
        <rFont val="Arial"/>
        <family val="2"/>
      </rPr>
      <t>Voorstel tekst nieuw artikel Overeenkomst:</t>
    </r>
    <r>
      <rPr>
        <sz val="8.5"/>
        <rFont val="Arial"/>
        <family val="2"/>
      </rPr>
      <t xml:space="preserve"> 
De omvang van de aansprakelijkheid zoals omschreven in Artikel 30 van de Algemene Inkoopvoorwaarden van ProRail wordt beperkt tot de Aanneemsom per jaar. 
Opdrachtnemer is nimmer aansprakelijk voor enige indirecte en/of gevolgschade, zoals onder andere, maar niet beperkt tot productie-uitval en/of gederfde winst, tenzij sprake is van grove nalatigheid, grove schuld of opzet bij de Opdrachtnemer.</t>
    </r>
  </si>
  <si>
    <t>NVI-3; Op verzoek van geinteresseerde heeft ProRail een aangepast 
voorstel gedaan. De tekst Luidt:
‘’ In afwijking van het bepaalde in artikel 30.1 
Inkoopvoorwaarden geldt navolgende regeling ter zake 
aansprakelijkheid.
1. Opdrachtnemer is aansprakelijk voor schade ontstaan als
gevolg van een tekortkoming in de nakoming van zijn
verplichtingen of als gevolg van het handelen of nalaten van
Opdrachtnemer dan wel van zijn personeel of van door hem 
ingeschakelde hulppersonen, door of in verband met de 
uitvoering van de Overeenkomst. ProRail heeft in dat geval de 
keuze naast schadevergoeding nakoming te vorderen dan wel
de Overeenkomst geheel of gedeeltelijk te ontbinden en
schadevergoeding te vorderen.
2. De omvang van de aansprakelijkheid van Opdrachtnemer
voor de in lid 1 bedoelde schade is als volgt beperkt:
a.  Voor zaak- en letselschade, en schade die daarvan het
gevolg is, Euro 10.000.000,- per gebeurtenis of reeks van 
gebeurtenissen met dezelfde oorzaak, met een maximum van
Euro 20.000.000,- voor de looptijd van de Overeenkomst;
b. Voor vermogensschade, meer concreet: geleden verlies en
gederfde winst, zoals bedoeld in artikel 6:96 lid 1 Burgerlijk
Wetboek, is Opdrachtnemer niet aansprakelijk.  
3. De beperkingen zoals bedoeld in lid 2 gelden niet indien de
schade te wijten is aan opzet, roekeloosheid of grove schuld
van Opdrachtnemer, zijn personeel of door hem
ingeschakelde derden.’’</t>
  </si>
  <si>
    <r>
      <rPr>
        <sz val="8.5"/>
        <rFont val="ArialMT"/>
      </rPr>
      <t>Overéénkomst\Overeenkomst diensten, beheer en onderhoud 25 kV ZZ.pdf</t>
    </r>
  </si>
  <si>
    <r>
      <rPr>
        <sz val="8.5"/>
        <rFont val="ArialMT"/>
      </rPr>
      <t>Art. 5.2.1</t>
    </r>
  </si>
  <si>
    <r>
      <rPr>
        <sz val="8.5"/>
        <rFont val="ArialMT"/>
      </rPr>
      <t>Gegadigde wil een aangepaste indexeringsregeling voorstellen, die beter aansluit 
bij haar CAO.</t>
    </r>
  </si>
  <si>
    <t>NVI-3; ProRail staat hiervoor open op en wacht het voorstel van
gegadidgde af. Uiterlijk 19 december bij de vierde 
vragenronde kan een voorstel worden ingediend.</t>
  </si>
  <si>
    <t>Gegadigde merkt op dat veel assets uit de overzichten die ProRail heeft gedeeld al buiten de technische levensduur zitten. Hoe moet gegadigde deze afprijzen en vallen die uberhaupt onder Klein Onderhoud (KO). Denk aan maar niet limitatief: alarmsystemen op toegangsdeuren, 25kV componenten uit de TESI lijst en SAP, de magazijnvoorraad, etc.</t>
  </si>
  <si>
    <t>NVI-3; Na start van de overeenkomst start opdrachtnemer de 
inventarisatie om te komen tot een overzicht van afwijkingsvrij
te maken objecten / assets. Hiermee krijgt gegadigde de
gelegenheid om te inventariseren welke assets vervangen
moeten worden voordat deze in Klein Onderhoud genomen
kunnen worden. ProRail zal die assets in een Groot
Onderhouds (GO) programma opnemen ter vervanging. Tot
deze vervangen zijn wordt gegadigde verzocht om KO te
blijven uitvoeren waarbij de riscio's bij ProRail liggen. E.e.a.
zoals opgenomen in art. 12 van overeenkomst.</t>
  </si>
  <si>
    <t>1.1.6</t>
  </si>
  <si>
    <t>Vraag n.a.v. antwoord 179 betreffende Configuratiemanagement.
ON vraagt OG te bevestigen dat "Configuratiemanagement" (na het afwijkingsvrij maken) alleen van toepassing is op de diensten/producten welke door ON worden geleverd.</t>
  </si>
  <si>
    <t>Dat is correct.</t>
  </si>
  <si>
    <t>N.v.t.</t>
  </si>
  <si>
    <t xml:space="preserve">Hoe dient om te gaan bij tegenstrijdigheden tussen het IHD00037 en de Tesi-lijst? Voorbeeld: vanuit IHD00037 is regelnr. 136 (vervangen Buchholzrelais) aangemerkt als KO echter in de TESI lijst regel 1377 (TESI-code D22.37.13) staat GO. 
Er zijn meerdere van dit soort tegenstijdigheden aangetroffen. Welke van de documenten prevaleert? </t>
  </si>
  <si>
    <t xml:space="preserve">Het IHC document geeft de instandhoudingsactiviteit aan. D.m.z. inspecteren en functionaliteit behouden van het onderdeel en is hiermee leidend. 
Indien het onderdeel in de TESI lijst als brokkader GO (kolom R) wordt benoemd,  kan ON deze onderdelen opnemen in het GO plan en in afstemming met OG opgeven voor vervanging door OG 
</t>
  </si>
  <si>
    <t xml:space="preserve">Hoe dient om te gaan bij incompleetheid in de TESI-lijst? Bijvoorbeeld 150kV installatie is niet opgenomen. 
</t>
  </si>
  <si>
    <r>
      <t xml:space="preserve">In de BID structuur van ProRail wordt geen onderscheid gemaakt in spanningsniveau van onderdelen. 25kV is in de BID een systeemnaam en alle onderdelen vallen hieronder.
Tekst uit BID:
</t>
    </r>
    <r>
      <rPr>
        <i/>
        <sz val="8.5"/>
        <rFont val="Arial"/>
        <family val="2"/>
      </rPr>
      <t xml:space="preserve">Definitie 25kV primaire installatie (415) 
De primaire installatie omvat alle objecten in het 25kV-systeem die vanuit de Netbeheerder uiteindelijk de tractievoeding leveren richting de bovenleiding.
</t>
    </r>
  </si>
  <si>
    <t>ON heeft vastgesteld dat in IHD regel 279 "Voeding circuit" niet de methodiek van het document volgt. 
1. ON verzoekt OG om deze regel te verduidelijken op het vlak van
-  IH Strategie (GAO?), 
- Interval IH-actie (m/jr)
- Opvolgactie. 
2. Daarbij is ON van mening dat het het vervangen van condensatoren na 15jaar is gebaseerd op het bereiken van de technische levensduur. Dient dit dan geen GO zijn?</t>
  </si>
  <si>
    <t xml:space="preserve">Regel 279 “Voedings circuit” staat benoemd als SAO en hiermee géén interval. Indien bij een storing geconstateerd wordt dat een condensator defect is dient de ON deze te vervangen. Bij grootschalige vervanging onderdelen van de lastschakelaars kan ON deze opnemen in het GO plan. </t>
  </si>
  <si>
    <r>
      <t xml:space="preserve">In vervolg op vraag 209. Wij zien nu indexering voor lonen en materiaal waarbij wij zien dat de Cbs index lonen niet goed aansluit bij onze CAO (Art 5). Tevens is geen index opgenomen voor Diensten. 
Verzoek/vraag:
</t>
    </r>
    <r>
      <rPr>
        <b/>
        <sz val="8.5"/>
        <rFont val="Arial"/>
        <family val="2"/>
      </rPr>
      <t>Voor Diensten</t>
    </r>
    <r>
      <rPr>
        <sz val="8.5"/>
        <rFont val="Arial"/>
        <family val="2"/>
      </rPr>
      <t xml:space="preserve"> van bedrijven die wij inhuren voor de uitvoering van de overeenkomst stellen wij het volgende voor de index te hanteren zoals opgenomen in de overeenkomst NVI-3.
</t>
    </r>
    <r>
      <rPr>
        <b/>
        <sz val="8.5"/>
        <rFont val="Arial"/>
        <family val="2"/>
      </rPr>
      <t>Voor Lonen</t>
    </r>
    <r>
      <rPr>
        <sz val="8.5"/>
        <rFont val="Arial"/>
        <family val="2"/>
      </rPr>
      <t xml:space="preserve"> eigen personeel hieronder een voorstel/verzoek voor een loonindex die beter aansluit bij de CAO van ons bedrijf:
CBS index: https://opendata.cbs.nl/#/CBS/nl/dataset/85663NED/table 
Loonindex
Thema’s: 
	- Arbeid en sociale zekerheid;			
		- Arbeid en arbeidsmarkt;		
		- Lonen, cao-lonen en arbeidskosten;	
		- Lonen en cao-lonen;		
		- Cao-lonen, contractuele loonkosten en arbeidsduur; Indexcijfers (2020=100);
Bedrijfstakken/branches (SBI 2008): 			
		Openbaar bestuur en overheidsdiensten	
Onderwerp;	- Indexcijfers;				
		- Cao-lonen per maand incl. bijz.beloningen;	
CAO-sectoren: 	- Totaal Cao-sectoren;			
Versie: 		- Eerst gepubliceerde cijfers;		
Perioden: 	- Vast te stellen voorlopig indexcijfer van Augustus van het huidig1) jaar n en het vastgestelde2) indexcijfer van Augustus van het jaar n-1;
</t>
    </r>
  </si>
  <si>
    <t>Akkoord, Indexeringsregeling wordt aangepast. Ook hebben we ons antwoord op vraag 107 heroverwogen en besloten de regeling aan te passen zodat er vanaf 2026 geindexeerd kan worden.</t>
  </si>
  <si>
    <t>Overéénkomst\Overeenkomst diensten, beheer en onderhoud 25 kV ZZ.</t>
  </si>
  <si>
    <r>
      <rPr>
        <sz val="8.5"/>
        <color rgb="FF000000"/>
        <rFont val="Arial"/>
        <family val="2"/>
      </rPr>
      <t xml:space="preserve">In vervolg- en in aanvulling op vraag 212 m.b.t. tekst beeindiging na 10 jaar.
Gegadigde acht het gezien de lange looptijd van de Overeenkomst en de aard van de Opdracht niet proportioneel dat ProRail eenzijdig beslist over het al dan niet verlengen van de Overeenkomst en is van mening dat dit een wederkerige beslissing hoort te zijn. Met de aanvulling dat partijen in overleg treden over de voorwaarden voor verlenging, mochten de marktomstandigheden daar te zijner tijd aantoonbaar aanleiding toe geven kan het bijvoorbeeld gaan om een prijsverhoging voor de verlengingsjaren.  
Inschrijver verzoekt de tekst van art 3 als volgt aan te passen:
Art. 3    Duur van de overeenkomst en tussentijdse opzegging
3.1       De Opdrachtnemer verplicht zich met aanvaarding van deze opdracht om, voor de Infrastructuur zoals in de Vraagspecificatie gespecificeerd, onderhoud uit te voeren en storingsherstel te plegen. Deze verplichting gaat in op de datum van ondertekening van deze Overeenkomst door Partijen en rust op de Opdrachtnemer tot het verstrijken van 10 jaren na aanvang van deze verplichting. 
3.2       De Overeenkomst kan </t>
    </r>
    <r>
      <rPr>
        <sz val="8.5"/>
        <color rgb="FFFF0000"/>
        <rFont val="Arial"/>
        <family val="2"/>
      </rPr>
      <t>in gezamenlijk overleg</t>
    </r>
    <r>
      <rPr>
        <sz val="8.5"/>
        <color rgb="FF000000"/>
        <rFont val="Arial"/>
        <family val="2"/>
      </rPr>
      <t xml:space="preserve"> door ProRail </t>
    </r>
    <r>
      <rPr>
        <sz val="8.5"/>
        <color rgb="FFFF0000"/>
        <rFont val="Arial"/>
        <family val="2"/>
      </rPr>
      <t>en Opdrachtnemer</t>
    </r>
    <r>
      <rPr>
        <sz val="8.5"/>
        <color rgb="FF000000"/>
        <rFont val="Arial"/>
        <family val="2"/>
      </rPr>
      <t xml:space="preserve"> worden verlengd, maximaal vijf keer met de maximale duur van een jaar per verlengingsoptie. </t>
    </r>
    <r>
      <rPr>
        <sz val="8.5"/>
        <color rgb="FFFF0000"/>
        <rFont val="Arial"/>
        <family val="2"/>
      </rPr>
      <t>Indien beide Partijen gebruik willen maken van een verlengingsoptie, zullen ProRail en Opdrachtnemer</t>
    </r>
    <r>
      <rPr>
        <sz val="8.5"/>
        <color rgb="FF000000"/>
        <rFont val="Arial"/>
        <family val="2"/>
      </rPr>
      <t xml:space="preserve"> dat </t>
    </r>
    <r>
      <rPr>
        <strike/>
        <sz val="8.5"/>
        <color rgb="FF000000"/>
        <rFont val="Arial"/>
        <family val="2"/>
      </rPr>
      <t>maakt</t>
    </r>
    <r>
      <rPr>
        <sz val="8.5"/>
        <color rgb="FF000000"/>
        <rFont val="Arial"/>
        <family val="2"/>
      </rPr>
      <t xml:space="preserve"> uiterlijk 6 maanden voor de afloop van de Overeenkomst schriftelijk </t>
    </r>
    <r>
      <rPr>
        <strike/>
        <sz val="8.5"/>
        <color rgb="FF000000"/>
        <rFont val="Arial"/>
        <family val="2"/>
      </rPr>
      <t>kenbaar</t>
    </r>
    <r>
      <rPr>
        <sz val="8.5"/>
        <color rgb="FF000000"/>
        <rFont val="Arial"/>
        <family val="2"/>
      </rPr>
      <t xml:space="preserve"> overeenkomen </t>
    </r>
    <r>
      <rPr>
        <sz val="8.5"/>
        <color rgb="FFFF0000"/>
        <rFont val="Arial"/>
        <family val="2"/>
      </rPr>
      <t xml:space="preserve">– inclusief de (prijs)voorwaarden waaronder dat gebeurt. </t>
    </r>
    <r>
      <rPr>
        <b/>
        <sz val="8.5"/>
        <color rgb="FF0070C0"/>
        <rFont val="Arial"/>
        <family val="2"/>
      </rPr>
      <t>Opdrachtnemer zal daartoe tijdig een voorstel voor de (prijs)voorwaarden ter beoordeling aan ProRail voorleggen waarbij de in deze Overeenkomst overeengekomen voorwaarden en prijzen (inclusief) indexering als basis zullen dienen</t>
    </r>
    <r>
      <rPr>
        <strike/>
        <sz val="8.5"/>
        <color rgb="FF000000"/>
        <rFont val="Arial"/>
        <family val="2"/>
      </rPr>
      <t>of zij  gebruik wil maken van een verlengingsoptie</t>
    </r>
    <r>
      <rPr>
        <sz val="8.5"/>
        <color rgb="FF000000"/>
        <rFont val="Arial"/>
        <family val="2"/>
      </rPr>
      <t xml:space="preserve">.
3.3 </t>
    </r>
    <r>
      <rPr>
        <b/>
        <sz val="8.5"/>
        <color rgb="FF0070C0"/>
        <rFont val="Arial"/>
        <family val="2"/>
      </rPr>
      <t xml:space="preserve">Indien ProRail of Opdrachtnemer geen gebruik wil maken van een verlenging zoals bedoeld in artikel 3.2, dient deze partij dit voornemen uiterlijk 2 jaar voor het aflopen van de in artikel 3.1 bedoelde looptijd schriftelijk kenbaar te maken aan de andere partij.
</t>
    </r>
    <r>
      <rPr>
        <sz val="8.5"/>
        <color rgb="FF000000"/>
        <rFont val="Arial"/>
        <family val="2"/>
      </rPr>
      <t xml:space="preserve">3.4 ProRail heeft het recht om de Overeenkomst op elk moment, met inachtneming van een opzegtermijn van 6 maanden, tussentijds op te zeggen. Een dergelijke opzegging vindt schriftelijk plaats. 
Opdrachtnemer heeft in dat geval uitsluitend aanspraak op:
a. vergoeding van de overeengekomen prijs, berekend naar de stand van de Werkzaamheden op het moment van opzegging; 
b. een vergoeding van 5% van </t>
    </r>
    <r>
      <rPr>
        <b/>
        <sz val="8.5"/>
        <color rgb="FF0070C0"/>
        <rFont val="Arial"/>
        <family val="2"/>
      </rPr>
      <t>het resterende deel van</t>
    </r>
    <r>
      <rPr>
        <sz val="8.5"/>
        <color rgb="FF000000"/>
        <rFont val="Arial"/>
        <family val="2"/>
      </rPr>
      <t xml:space="preserve"> de overeengekomen prijs, exclusief BTW, die ProRail verschuldigd zou zijn geweest bij volledige uitvoering van de Werkzaamheden; 
c. vergoeding van alle gemaakte en nog te maken kosten, voortvloeiend uit verplichtingen die Opdrachtnemer op het tijdstip van opzegging reeds is aangegaan met het oog op de uitvoering van de Overeenkomst;</t>
    </r>
  </si>
  <si>
    <t xml:space="preserve">ProRail is bereid uw voorstel voor aanpassing van artikel 3 over te nemen. ProRail heeft in dat kader lid 3.3 ingevoegd met blauwe tekst. 
Overigens heeft ProRail in de opzeggingsregeling in artikel 3.4 een correctie doorgevoerd met blauwe tekst
</t>
  </si>
  <si>
    <r>
      <rPr>
        <sz val="8.5"/>
        <rFont val="ArialMT"/>
      </rPr>
      <t>Inkoopvoorwaarden 2017 van ProRail B.V.</t>
    </r>
  </si>
  <si>
    <t>Art 30.1</t>
  </si>
  <si>
    <r>
      <rPr>
        <sz val="8.5"/>
        <color rgb="FF000000"/>
        <rFont val="Arial"/>
        <family val="2"/>
      </rPr>
      <t xml:space="preserve">In vervolg op vraag 208 m.b.t. aansprakelijkheid en het gesprek hierover het volgende.
ProRail heeft een gewijzigde tekst m.b.t. aansprakelijkheid voorgesteld. 
Opdrachtnemer acht de voorgestelde aansprakelijkheidsbeperking nog niet geheel proportioneel gezien de beperking per gebeurtenis of reeks van gebeurtenissen met dezelfde oorzaak op € 10.000.000,- is gezet. 
Dit is ongeveer een verdubbeling ten opzichte van de jaarlijkse aanneemsom. Wij achten het proportioneler en marktconform – in lijn met de aansprakelijkheidsbeperking van andere grote marktpartijen voor een grotere opdracht met zwaarder risicoprofiel en kortere looptijd- om de aansprakelijkheidsbeperking per gebeurtenis of reeks van gebeurtenissen met dezelfde oorzaak naar € 5.000.000,- bij te stellen. 
Verder stellen wij voor om – in lijn met de aansprakelijkheidsuitsluiting van andere grote marktpartijen – beperkingen toe te voegen onder art. 2.b. 
En gezien de aard van de Opdracht en in lijn met de aansprakelijkheidsbeperking van andere grote marktpartijen, om aan art. 2.b de beperking toe te voegen dat Opdrachtnemer niet aansprakelijk is voor schade in verband met onderbreking of beperking van het transport van elektriciteit.
Verzoek aanpassing
2. De omvang van de aansprakelijkheid van Opdrachtnemer voor de in lid 1 bedoelde schade is als volgt beperkt: 
a.  Voor zaak- en letselschade, en schade die daarvan het gevolg is, Euro </t>
    </r>
    <r>
      <rPr>
        <sz val="8.5"/>
        <color rgb="FFFF0000"/>
        <rFont val="Arial"/>
        <family val="2"/>
      </rPr>
      <t>5.000.000</t>
    </r>
    <r>
      <rPr>
        <sz val="8.5"/>
        <color rgb="FF000000"/>
        <rFont val="Arial"/>
        <family val="2"/>
      </rPr>
      <t xml:space="preserve">,- per gebeurtenis of reeks van gebeurtenissen met dezelfde oorzaak, met een maximum van Euro 20.000.000,- voor de looptijd van de Overeenkomst; 
b. Voor vermogensschade, meer concreet: geleden verlies en gederfde winst, </t>
    </r>
    <r>
      <rPr>
        <sz val="8.5"/>
        <color rgb="FFFF0000"/>
        <rFont val="Arial"/>
        <family val="2"/>
      </rPr>
      <t>en/of besparing</t>
    </r>
    <r>
      <rPr>
        <sz val="8.5"/>
        <color rgb="FF000000"/>
        <rFont val="Arial"/>
        <family val="2"/>
      </rPr>
      <t xml:space="preserve"> zoals bedoeld in artikel 6:96 lid 1 Burgerlijk Wetboek, is Opdrachtnemer niet aansprakelijk. </t>
    </r>
    <r>
      <rPr>
        <sz val="8.5"/>
        <color rgb="FFFF0000"/>
        <rFont val="Arial"/>
        <family val="2"/>
      </rPr>
      <t xml:space="preserve">En Opdrachtnemer is evenmin aansprakelijk voor schade in verband met onderbreking of beperking van het transport van elektriciteit als die ontstaan is door toedoen van toelevancier of distributeur (denk aan TenneT of lokaal netwerkbeheerder). Onderbreking en/of beperking van het transport van electriciteit a.g.v. het niet functioneren van assets in scope van ON is wel de verantwoordelijkheid van ON en draagt daar ook aansprakelijkheid voor.
</t>
    </r>
    <r>
      <rPr>
        <sz val="8.5"/>
        <color rgb="FF000000"/>
        <rFont val="Arial"/>
        <family val="2"/>
      </rPr>
      <t xml:space="preserve">
</t>
    </r>
  </si>
  <si>
    <t xml:space="preserve">2a) Gelet op het risicoprofiel bij deze opdracht is ProRail niet bereid uw voorstel voor aanpassing van de hoogte van de aansprakelijkheid per gebeuertenis, zoals bedoeld in artikel 2a, over te nemen en ProRail is derhalve niet bereid de hoogte van de daar bedoelde aansprakelijkheid te verlagen van 10.000.000,-- naar 5.000.000,-- ProRail gaat bij de vaststelling van de hoogte van de aansprakelijkheid dus uit van het daadwerkelijk risicoprofiel en niet van de aanneemsom. Overigens meent ProRail dat dit verzekerbaar is en uit de onderbouwing van het verzoek van gegadigde blijkt ook niet dat dit anders ligt. 
2b) ON is niet aansprakelijk voor onderbreking en/of beperking van het transport van electriciteit als die ontstaan is door toedoen van toelevancier of distributeur (denk aan TenneT of lokaal netwerkbeheerder). Onderbreking en/of beperking van het transport van electriciteit a.g.v. het niet functioneren van assets in scope van ON is wel de verantwoordelijkheid van ON en draagt daar ook aansprakelijkheid voor.
</t>
  </si>
  <si>
    <t>Vraag n.a.v. antwoord vraag 205:
Kan ON ervan uitgaan dat dit uitsluitend van toepassing is op de informatie en documenten welke middels de tender zijn verstrekt.
Antw: NVI-3; Artikel 9.1 van de inkoopvoorwaarden dient als volgt te worden gelezen. Als de gegadigde meent dat er tussen de aanbestedingsstukken voor een beheerste uitvoering van de opdracht noodzakelijke informatie ontbreekt, hij daar melding van dient te maken.
Vraag/opmerking: Gegevens voortkomende uit de inventarisatie gedurende mobilisatie fase melden wij hiermee als ontbrekende gegevens.</t>
  </si>
  <si>
    <t>Ja, dat is correct geconstateerd.</t>
  </si>
  <si>
    <t>Vervolg op vraag 206 (132 en 164)
Antw ProRail : In artikel 4.3 is bedoeld te regelen dat op uitgevoerde werkzaamheden een garantieperiode van 2 jaar wordt gevraagd. Voor geleverde materialen/ zaken wordt de opgegeven technische levensduur aangehouden. 
Vraag/verzoek: 
De technische levensduur is niet objectief vast te stellen omdat de technische levensduur o.a. afhankelijk is van het gebruik. Verder kan materiaal langere tijd op voorraad liggen.
Inschrijver vraagt  de garantie op geleverde materialen en diensten te beperken tot 1 jaar of indien de garantie periode van de leverancier langer is dan 1 jaar de garantie termijn van de leverancier te hanteren. De periode dat reserve materiaal in opslag heeft gelegen wordt in mindering gebracht op de hiervoor omschreven garantieperiode.</t>
  </si>
  <si>
    <t>ProRail bevestigt dat garantie van toeleverancier van materialen aan opdrachtnemer t.a.t. leidend is voor de gehanteerde garantietermijn. 
De periode dat materiaal en reservedelen bij opdrachtnemer in opslag ligt mag in mindering worden gebracht op de originele garantietermijn van toeleverancier van die materialen en reservedelen.</t>
  </si>
  <si>
    <t>Vervolgvraag n.a.v. antwoord vraag 177:
Gezien de eerder gegeven antwoorden; mogelijk dat OG per abuis het VTW-proces heeft vermeldt in het antwoord. Kan OG bevestigen dat het afwijkingsvrij maken projectmatig wordt gepakt?</t>
  </si>
  <si>
    <t>Het afwijkingsvrij maken valt buiten scope van de opdracht en wordt -indien naar de mening van ProRail noodzakelijk én van toepassing- apart aan ON of een derde als project uitgevoerd. Hier geldt een ander opdrachtgregiem voor (denk aan b.v. een VTW aan opdrachtnemer of losse aanbesteding).</t>
  </si>
  <si>
    <t>Vervolgvraag n.a.v. antwoord vraag 178:
Voor de toepassing van dit document/rapport vraag ON aan OG om een aantal regels als voorbeeld te verstrekken.</t>
  </si>
  <si>
    <t>ProRail zal geen voorbeeld verstrekken. ON dient zelf de produkten en diensten die uitgevoerd zijn op te nemen in het document in daarvoor relevante kolommen / cellen. Bij vragen en onduidelijkheden kan overlegd worden met ProRail.</t>
  </si>
  <si>
    <t>Vervolgvraag n.a.v. antwoord vraag 180:
ON vraag OG tot het toevoegen van de documenten aan deze tender ipv vermelden van snelkoppelingen..</t>
  </si>
  <si>
    <t>De genoemde snelkoppelingen verwijzen naar interne overzichten en data van ProRail die altijd actueel is. Het is daarmee  wenselijk noch haalbaar om deze als hardcopy te verstrekken.</t>
  </si>
  <si>
    <t>Vervolgvraag n.a.v. antwoord vraag 184:
Heeft OG per abuis het verkeerde NVI-nummer in het antwoord opgenomen?</t>
  </si>
  <si>
    <t>Klopt. Moest zijn NVI 4. Antwoord op vraag 184 luidt:
Voor vragen 1 t/m 4 verwijst ProRail naar Annex 8h (RLN00309-V003).</t>
  </si>
  <si>
    <t>Vervolgvraag n.a.v. antwoord vraag 211:
Heeft OG per abuis het verkeerde NVI-nummer in het antwoord opgenomen?</t>
  </si>
  <si>
    <t>Ja, dit moet inderdaad nota van inlichtingen 4 zijn.</t>
  </si>
  <si>
    <r>
      <rPr>
        <sz val="8.5"/>
        <rFont val="ArialMT"/>
      </rPr>
      <t>Art. 3.3</t>
    </r>
  </si>
  <si>
    <t>Vervolgvraag n.a.v. antwoord vraag 212:
Heeft OG per abuis het verkeerde NVI-nummer in het antwoord opgenomen?</t>
  </si>
  <si>
    <t xml:space="preserve">Verzoek/vraag: Graag bevestigen dat het projectmatig op orde brengen van o.a. de ProRail assetmanagement systemen is geen onderdeel van de beheer &amp; onderhoudsaanbieding en wordt conform de afgesproken eenheidsprijzen en Plan van Aanpak verrekend. </t>
  </si>
  <si>
    <t xml:space="preserve">ProRail vraagt middels deze uitvraag aan ON om configuratiemanagement bij te houden en is van mening dat dit op orde is. Indien ON tijdens mobilisatie aantoonbaar maakt dat er in de assetmanagement systemen afwijkingen zijn t.o.v. de installaties, kan men dit als afwijkingsvrij maken indienen bij ProRail. </t>
  </si>
  <si>
    <t xml:space="preserve">ProRail heeft op diverse lijsten de afkortingen KO en GO toegepast. Het is Inschrijver niet altijd duidelijk waarom KO wordt aangegeven en lijkt niet consistent met hetgeen in de aanbestedingsleidraad is opgenomen.
Verzoek/vraag: Om te voorkomen dat er onduidelijkheid ontstaat over deze posten het verzoek een aanvullend artikel in de overeenkomst op tenemen:
In de documenten wordt de afkorting KO (Klein Onderhoud) en GO (Groot onderhoud) gehanteerd. Onder Klein Onderhoud wordt nimmer verstaan het vervangen van (complete) installaties/componenten zoals schakelinstallaties en transformatoren maar het vervangen van onderdelen. Het vervangen van (complete) installaties/componenten zoals schakelinstallaties en transformatoren valt onder GrootOnderhoud. Klein Onderhoud kan alleen van toepassing zijn zolang er reservedelen bij de leverancier danwel als storingsvoorraad beschikbaar zijn.
</t>
  </si>
  <si>
    <t>ProRail vraagt een GO plan bij aanvang van de overeenkomst. Componenten welke in het instandhoudingsconcept als KO zijn benoemd vallen onder verantwoordelijkheid van ON voor vervanging tijdens de looptijd. Het is niet relevant of deze componenten bij ON op voorraad liggen of niet. Complete installaties vallen sowieso onder GO.</t>
  </si>
  <si>
    <t>art 12</t>
  </si>
  <si>
    <r>
      <rPr>
        <sz val="8.5"/>
        <color rgb="FF000000"/>
        <rFont val="Arial"/>
        <family val="2"/>
      </rPr>
      <t xml:space="preserve">Vervolg op vraag 210
Antw ProRail NVI-3; Na start van de overeenkomst start opdrachtnemer de 
inventarisatie om te komen tot een overzicht van afwijkingsvrij te maken objecten / assets. Hiermee krijgt gegadigde de gelegenheid om te inventariseren welke assets vervangen moeten worden voordat deze in Klein Onderhoud genomen
kunnen worden. ProRail zal die assets in een Groot Onderhouds (GO) programma opnemen ter vervanging. Tot deze vervangen zijn wordt gegadigde verzocht om KO te blijven uitvoeren waarbij de riscio's bij ProRail liggen. E.e.a. </t>
    </r>
    <r>
      <rPr>
        <b/>
        <sz val="8.5"/>
        <color rgb="FF0070C0"/>
        <rFont val="Arial"/>
        <family val="2"/>
      </rPr>
      <t>in aanvulling op</t>
    </r>
    <r>
      <rPr>
        <sz val="8.5"/>
        <color rgb="FF000000"/>
        <rFont val="Arial"/>
        <family val="2"/>
      </rPr>
      <t xml:space="preserve"> hetgeen is opgenomen in art. 12 van overeenkomst.
Verzoek/vraag: Inschrijver verzoekt het antwoord aan te passen. De omschrijving van de bedoelde handelingen komt niet voor in Art 12. Dit betreft een aanvulling op art 12 i.p.v. zoals opgenomen in art 12.</t>
    </r>
  </si>
  <si>
    <t>ProRail neemt uw voorstel over</t>
  </si>
  <si>
    <t>377 &amp; 378</t>
  </si>
  <si>
    <t>Vraag omtrent ventilatoren in de nieuwe UPS/DC-bus installatie. Voor de nieuwe DC bus is door OEM Benning aangegeven dat de ventilatoren en condensatoren na 8 jaar dienen te worden vervangen. Dit betreft een vervanging als gevolg van end of life.
1. in het IHD staat aangegeven dat de ventilatoren na 5 jaar preventief dienen te worden vervangen. Dit komt niet overeen met wat de OEM aangeeft. ON verzoekt OG om dit aan te passen.
2. In de TESI lijst (kolom A, regelnummer 1945) is opgenomen dat vernieuwing van UPS valt onder de noemer van GO. Aangezien de ventilatoren dienen te worden vernieuwd verzoekt ON aan OG om de toevoeging KO in het IHD te laten vervallen. Indien dit niet mogelijk is:
3. Aangezien de DC-bus installatie een nieuwe installatie betreft heeft ON geen zicht op de typen en aantallen van de ventilatoren. Omwille van een goede kosteninschatting verzoek ON aan OG om typen en aantallen te verstrekken.</t>
  </si>
  <si>
    <t xml:space="preserve">1) Het areaal UPS-en/DC bussen is verschillen qua merk en type. Uitgangspunt is dat ventilatoren elke 5 jaar worden vervangen op KO. Indien ON aantoonbaar kan maken dat ventilatoren een langere levensduur hebben dan 5 jaar kan van deze termijn in het kader van duurzaamheid worden afgeweken van deze termijn. 
2) Het vernieuwen van de UPS/DC in zijn geheel is GO. Het vervangen van een onderdeel (zoals ventilator) wordt gezien als KO en is onderdeel van deze scope. 
3) het project vervangen DC bussen (K-007814) is nog in uitvoering en niet opgeleverd. Indien na oplevering blijkt dat hierdoor de scope van het onderhoud wijzigt kan ON hiervoor een VTW indienen. </t>
  </si>
  <si>
    <t>Overéénkomst\Annex 8 Aanvullende documenten\8f Aanvullende werkpaketten\Vervang vacuumcontacten A15 tracé\8.3.2.A.pdf</t>
  </si>
  <si>
    <t xml:space="preserve">Qirion heeft vanuit leverancier van de vacuüm contacten een budgetprijs ontvangen i.p.v. een vaste prijs voor de vervanging van de contacten. Pas als ON een definitieve opdracht geeft zal ABB een vaste prijs afgeven. Als onderbouwing geeft ABB aan dat dit komt door de volle agenda en het feit dat er te weinig tijd is om een uitgewerkte offerte af te geven. Door deze situatie is ON niet in staat om een definitieve en vaste prijs in te dienen voor WP4.
Vraag 1; Gaat ProRail akkoord met het accepteren van de door ABB afgegeven budgetprijs en accepteerd hiermee eventueel optreden prijswijzigingen welke bij definitieve opdrachtverstrekking richting ABB pas duidelijk worden?
Vraag 2; ABB verzoekt akkoord te gaan met de algemene voorwaarden welke tegen het moment van uitvoering van kracht zijn. Hierover is in de verivicatiegesprekken eerder gesproken maar is nooit vastgelegd. Qirion verzoekt ProRail alsnog een akkoord te geven op de algemene voorwaarden van ABB.
Vraag 3: ABB geeft aan dat de benodigde kennis voor het vervangen van de vacuüm contacten bijzonder specialistisch werk betreft en een beperkt aantal ABB medewerkers de benodigde kennis bezitten waardoor de uitvoering langere periode in de toekomst kan worden uitgevoerd. Gaat ProRail ermee akkoord dat Qirion geen grip heeft op de uitvoeringscapaciteit van ABB en hierdoor niet kan garanderen dat de contacten binnen de gestelde contractuele verplichtingen kunnen worden vervangen? Uiteraard zal Qirion alles in het werk stellen om de contacten binnen de gestelde termijn te laten vervangen.
Vraag 4; ABB geeft aan dat niet met zekerheid is te garanderen dat de benodigde specifieke kennis nog binnen ABB aanwezig is als de opdracht te lang op zich laat wachten. Gaat ProRail ermee akkoord dat Qirion hier geen verantwoordelijkheid in kan nemen maar er alles aan zal doen om na opdracht direct het vervangingstraject op te starten?  </t>
  </si>
  <si>
    <t xml:space="preserve">1) ProRail gaat akkoord met het benoemen van de richtprijs zoals afgegeven door ABB in de aanbieding. Indien na opdracht de prijs van de te leveren materialen door ABB wijzigt kunnen deze als VTW op deze opdracht worden ingediend 
2) ProRail gaat akkoord met de algemene voorwaarde van ABB ten tijde van bestelling materiaal.
3)  ProRail gaat akkoord met een onvoorziene situatie  zoals het niet beschikbaar hebben van personeel. 
4) Idem als item 3
</t>
  </si>
  <si>
    <t>Vraag n.a.v. antwoord vraag 225. ON heeft niet alle antwoorden gevonden in document RLN00309-V003. Antwoord op vraag 2 is wel gevonden, vragen 1, 3 en 4 gelieve alsnog te voorzien. Vragen betreffen:
1. (langdurige) buitendienststellingen van andere partijen of ProRail(-projecten) waar niet aan kan worden deelgenomen.
2. (last minute) terugtrekken van eigen aangevraagde buitendienststellingen of van het gebruik van de meeliftregeling.
3. projecten/tenders van overige partijen
4. omschakelingen door derden</t>
  </si>
  <si>
    <t>1) Als ON door toedoen van andere partijen, waaronder ProRail, aangevraagde onttrekkingen niet kan benutten dan zijn aanvullende en aantoonbaar gemaakte kosten in overleg met OG declareren.
3) Projecten en Tenders worden ver van te voren kenbaar gemaakt. Indien dit kort voor uitvoering wijzigt, dan kan ON aanvullende en aantoonbare kosten in overleg met OG declareren.
4) idem als antwoord 3</t>
  </si>
  <si>
    <t>N.a.v. antwoord op vraag 230, 
Artikel 12 is niet aangepast terwijl ProRail aangeeft dat er overéénstemming is van de aanvulling, graag ook in de overeenkomst artikel 12 aanvullen met de tekst zoals bij vraag 230 is geformuleerd.</t>
  </si>
  <si>
    <t>De tekst zoals geformuleerd bij antwoord op vraag 230 is leidend op de tekst in de overeenkomst.</t>
  </si>
  <si>
    <r>
      <rPr>
        <sz val="8.5"/>
        <color rgb="FF000000"/>
        <rFont val="Arial"/>
        <family val="2"/>
      </rPr>
      <t xml:space="preserve">N.a.v. antwoord op vraag 232, 
</t>
    </r>
    <r>
      <rPr>
        <i/>
        <sz val="8.5"/>
        <color rgb="FF000000"/>
        <rFont val="Arial"/>
        <family val="2"/>
      </rPr>
      <t xml:space="preserve">"NVI-4; 1) ProRail gaat akkoord met het benoemen van de richtprijs zoals afgegeven door ABB in de aanbieding. Indien na opdracht de prijs van de te leveren </t>
    </r>
    <r>
      <rPr>
        <i/>
        <u/>
        <sz val="8.5"/>
        <color rgb="FF000000"/>
        <rFont val="Arial"/>
        <family val="2"/>
      </rPr>
      <t>materialen</t>
    </r>
    <r>
      <rPr>
        <i/>
        <sz val="8.5"/>
        <color rgb="FF000000"/>
        <rFont val="Arial"/>
        <family val="2"/>
      </rPr>
      <t xml:space="preserve"> door ABB wijzigt kunnen deze als VTW op deze opdracht worden ingediend 
2) ProRail gaat akkoord met de algemene voorwaarde van ABB ten tijde van bestelling </t>
    </r>
    <r>
      <rPr>
        <i/>
        <u/>
        <sz val="8.5"/>
        <color rgb="FF000000"/>
        <rFont val="Arial"/>
        <family val="2"/>
      </rPr>
      <t>materiaal</t>
    </r>
    <r>
      <rPr>
        <i/>
        <sz val="8.5"/>
        <color rgb="FF000000"/>
        <rFont val="Arial"/>
        <family val="2"/>
      </rPr>
      <t>.
3)  ProRail gaat akkoord met een onvoorziene situatie zoals het niet beschikbaar hebben van personeel. 
4) Idem als item 3"</t>
    </r>
    <r>
      <rPr>
        <sz val="8.5"/>
        <color rgb="FF000000"/>
        <rFont val="Arial"/>
        <family val="2"/>
      </rPr>
      <t>.
Levering van ABB betreft niet alleen materiaal maar ook de diensten om de materialen te monteren in de betreffende installatie. Graag tekst "</t>
    </r>
    <r>
      <rPr>
        <u/>
        <sz val="8.5"/>
        <color rgb="FF000000"/>
        <rFont val="Arial"/>
        <family val="2"/>
      </rPr>
      <t>materialen</t>
    </r>
    <r>
      <rPr>
        <sz val="8.5"/>
        <color rgb="FF000000"/>
        <rFont val="Arial"/>
        <family val="2"/>
      </rPr>
      <t xml:space="preserve">" aanpassen naar "materialen én diensten" in meervoud als enkelvoud.
</t>
    </r>
  </si>
  <si>
    <t>ProRail is akkoord met de aangepaste tekst van "Materialen en diensten".</t>
  </si>
  <si>
    <r>
      <t>In vervolg op vraag 208 en 219 m.b.t. aansprakelijkheid en het gesprek hierover het volgende.
Antw Prorail vraag 219, nieuwe tekst
7.14	De omvang van de aansprakelijkheid van Opdrachtnemer voor de in 7.13 bedoelde schade is als volgt beperkt:
a. Voor zaak- en letselschade, en schade die daarvan het gevolg is, Euro 10.000.000,- per gebeurtenis of reeks van gebeurtenissen met dezelfde oorzaak, met een maximum van Euro 20.000.000,- voor de looptijd van de Overeenkomst;
b. Voor vermogensschade, meer concreet: geleden verlies en gederfde winst en/of besparingen, zoals bedoeld in artikel 6:96 lid 1 Burgerlijk Wetboek, is Opdrachtnemer niet aansprakelijk. Opdrachtnemer is evenmin aansprakelijk voor schade in verband met onderbreking of beperking van het transport van elektriciteit als die ontstaan is door toedoen van toeleverancier of distributeur (denk aan TenneT of lokaal netwerkbeheerder). Onderbreking en/of beperking van het transport van elektriciteit</t>
    </r>
    <r>
      <rPr>
        <b/>
        <sz val="8.5"/>
        <color rgb="FF000000"/>
        <rFont val="Arial"/>
        <family val="2"/>
      </rPr>
      <t xml:space="preserve"> als gevolg van het niet functioneren van assets in scope van Opdrachtnemer </t>
    </r>
    <r>
      <rPr>
        <sz val="8.5"/>
        <color rgb="FF000000"/>
        <rFont val="Arial"/>
        <family val="2"/>
      </rPr>
      <t>is wel de verantwoordelijkheid van Opdrachtnemer en daarvoor is hij aansprakelijk, waarbij de in sub a bedoelde beperking van de hoogte van aansprakelijkheid geldt.
ProRail heeft de tekst m.b.t. de onderbreking of beperking van transport elektriciteit hiermee te breed geformuleerd. Qirion levert onderhoud aan de installaties van ProRail en geen gegarandeerde levering. Ofwel er zijn ook situaties te bedenken waarbij storing aan assets ontstaan die niet te wijten zijn aan Qirion (een goed onderhouden auto kan ook een lekke band krijgen).
Verzoek/vraag, tekst aan te vullen
Onderbreking en/of beperking van het transport van elektriciteit als gevolg van het niet functioneren van assets in scope van Opdrachtnemer is wel de verantwoordelijkheid van Opdrachtnemer en daarvoor is hij aansprakelijk</t>
    </r>
    <r>
      <rPr>
        <b/>
        <sz val="8.5"/>
        <color rgb="FF000000"/>
        <rFont val="Arial"/>
        <family val="2"/>
      </rPr>
      <t xml:space="preserve"> indien sprake is van aantoonbaar verwijtbaar handelen</t>
    </r>
    <r>
      <rPr>
        <sz val="8.5"/>
        <color rgb="FF000000"/>
        <rFont val="Arial"/>
        <family val="2"/>
      </rPr>
      <t xml:space="preserve">, waarbij de in sub a bedoelde beperking van de hoogte van aansprakelijkheid geldt. </t>
    </r>
  </si>
  <si>
    <r>
      <t xml:space="preserve">ProRail gaat akkoord met aangepaste tekst:
</t>
    </r>
    <r>
      <rPr>
        <i/>
        <sz val="8.5"/>
        <rFont val="Arial"/>
        <family val="2"/>
      </rPr>
      <t xml:space="preserve">Onderbreking en/of beperking van het transport van elektriciteit als gevolg van het niet functioneren van assets in scope van Opdrachtnemer is wel de verantwoordelijkheid van Opdrachtnemer en daarvoor is hij aansprakelijk </t>
    </r>
    <r>
      <rPr>
        <b/>
        <i/>
        <sz val="8.5"/>
        <rFont val="Arial"/>
        <family val="2"/>
      </rPr>
      <t>indien sprake is van aantoonbaar verwijtbaar handelen</t>
    </r>
    <r>
      <rPr>
        <i/>
        <sz val="8.5"/>
        <rFont val="Arial"/>
        <family val="2"/>
      </rPr>
      <t>, waarbij de in sub a bedoelde beperking van de hoogte van aansprakelijkheid geldt.</t>
    </r>
    <r>
      <rPr>
        <sz val="8.5"/>
        <rFont val="Arial"/>
        <family val="2"/>
      </rPr>
      <t xml:space="preserve"> </t>
    </r>
  </si>
  <si>
    <t>Regel335/336/337</t>
  </si>
  <si>
    <t>Qirion heeft een verzoek ontvangen deze diensten tijdelijk te leveren</t>
  </si>
  <si>
    <t>Het beheer van Scada is uit voorzorg in beide</t>
  </si>
  <si>
    <t>zolang er geen systemintegrator is gecontracteerd. Is het correct dat een</t>
  </si>
  <si>
    <t>opgaven opgenomen. Indien de partij van het 25Kv</t>
  </si>
  <si>
    <t>overéénkomst met Andritz Hydro zowel in deze aanbesteding wordt</t>
  </si>
  <si>
    <t>contract dezelfde partij is als van de opgave van</t>
  </si>
  <si>
    <t>uitgevraagd als in de uitvraag voor tijdelijk beheer Scada en HMi vanuit</t>
  </si>
  <si>
    <t>Huub van Laar, dan vervalt de inspanning vanuit het</t>
  </si>
  <si>
    <t>Huub van Laar?</t>
  </si>
  <si>
    <t xml:space="preserve">contract van Huub van Laar. </t>
  </si>
  <si>
    <t>ON stelt vast dat er een oudere versie van het IHD00037 is verstrekt dan</t>
  </si>
  <si>
    <t>De gepubliceerde IHD00037 is van toepassing voor dit</t>
  </si>
  <si>
    <t>de laatste versie welke middels VTW is overééngekomen (versie 4.4).</t>
  </si>
  <si>
    <t>contract.</t>
  </si>
  <si>
    <t>Hierdoor zijn er essentiele componenten en installies welke nu tussen wal</t>
  </si>
  <si>
    <t>en schip lijken te vallen. Wellicht een optie om de laatste versie via</t>
  </si>
  <si>
    <t>contractmanager AM op te vragen en te controleren op inhoud</t>
  </si>
  <si>
    <t>Overige documenten NVI-1a\PoBR_OHScala (e).pdf</t>
  </si>
  <si>
    <t>Vraag n.a.v. antwoord 88:</t>
  </si>
  <si>
    <t>Akkoord. Eventuele noodzakelijke aanpassingen kunnen op een later moment worden afgestemd in overleg tussen opdrachtnemer en ProRail.</t>
  </si>
  <si>
    <t>In 2020 is na diverse overleggen met Wil van Lammeren een aangepast document POBr_Scala overeengekomen. Deze aanpassingen zijn doorgevoerd aangezien sommige aspecten van het originele documenten onder meer niet van toepassing danwel uitvoerbaar zijn. Qirion stelt voor om dit document als uitgangspunt te hanteren.</t>
  </si>
  <si>
    <t>Toelichting op Qirion vraag 150:</t>
  </si>
  <si>
    <t>Voorstel is akkoord en neemt ProRail over. De vraag met bevestiging worden naar de algemene vragenlijst overgezet en bij Nota van Inlichtingen 2 verstrekt.</t>
  </si>
  <si>
    <t>Qirion hanteert momenteel 6 verschillende onderhoudscycli. Deze verschillende onderhoudscyclussen zijn in het verleden ontstaan en zijn gebaseerd op de leeftijd van de installaties.</t>
  </si>
  <si>
    <t>Ten behoeve van de betrouwbaarheid van de installaties is het meest gunstig als deze verschillende cycli en differentaties worden voortgezet en bekend worden gesteld tijdens de tenderperiode in plaats van deze met ON te delen bij aanvang contract.</t>
  </si>
  <si>
    <r>
      <t xml:space="preserve">Hieronder ons voorstel om in 2025 te starten in jaar </t>
    </r>
    <r>
      <rPr>
        <i/>
        <sz val="8.5"/>
        <rFont val="Arial"/>
        <family val="2"/>
      </rPr>
      <t>x</t>
    </r>
    <r>
      <rPr>
        <sz val="8.5"/>
        <rFont val="Arial"/>
        <family val="2"/>
      </rPr>
      <t xml:space="preserve"> van bestaande cyclus, te weten:</t>
    </r>
  </si>
  <si>
    <t>Deel 1 (Pilot): 16e jaar</t>
  </si>
  <si>
    <t>Deel 1a (Relaishuizen); 11e jaar</t>
  </si>
  <si>
    <t>Deel 2 (Havenspoorlijn/Siemens); 17e jaar</t>
  </si>
  <si>
    <t>Deel 3 (A15): 19e jaar</t>
  </si>
  <si>
    <t>Deel 4 (Tunnel Technische HS-Installaties): 13e jaar</t>
  </si>
  <si>
    <t>Deel 5 Calandbrug; nvt</t>
  </si>
  <si>
    <t>Deel 6 (gebied Zevenaar Oost): 11e jaar</t>
  </si>
  <si>
    <t>Vraag omtrent ventilatoren in de nieuwe UPS/DC-bus installatie. Voor de nieuwe DC bus is door OEM Benning aangegeven dat de ventilatoren en condensatoren na 8 jaar dienen te worden vervangen. Dit betreft een vervanging als gevolg van end of life.</t>
  </si>
  <si>
    <t>Zie antwoord op vraag 231</t>
  </si>
  <si>
    <t>1. in het IHD staat aangegeven dat de ventilatoren na 5 jaar preventief dienen te worden vervangen. Dit komt niet overeen met wat de OEM aangeeft. ON verzoekt OG om dit aan te passen.</t>
  </si>
  <si>
    <t>2. In de TESI lijst (kolom A, regelnummer 1945) is opgenomen dat vernieuwing van UPS valt onder de noemer van GO. Aangezien de ventilatoren dienen te worden vernieuwd verzoekt ON aan OG om de toevoeging KO in het IHD te laten vervallen. Indien dit niet mogelijk is:</t>
  </si>
  <si>
    <t>3. Aangezien de DC-bus installatie een nieuwe installatie betreft heeft ON geen zicht op de typen en aantallen van de ventilatoren. Omwille van een goede kosteninschatting verzoek ON aan OG om typen en aantallen te verstrekken.</t>
  </si>
  <si>
    <t>Qirion heeft vanuit leverancier van de vacuüm contacten een budgetprijs ontvangen i.p.v. een vaste prijs voor de vervanging van de contacten. Pas als ON een definitieve opdracht geeft zal ABB een vaste prijs afgeven. Als onderbouwing geeft ABB aan dat dit komt door de volle agenda en het feit dat er te weinig tijd is om een uitgewerkte offerte af te geven. Door deze situatie is ON niet in staat om een definitieve en vaste prijs in te dienen voor WP4.</t>
  </si>
  <si>
    <t>Zie antwoord op vraag 232</t>
  </si>
  <si>
    <t>Vraag 1; Gaat ProRail akkoord met het accepteren van de door ABB afgegeven budgetprijs en accepteerd hiermee eventueel optreden prijswijzigingen welke bij definitieve opdrachtverstrekking richting ABB pas duidelijk worden?</t>
  </si>
  <si>
    <t>Vraag 2; ABB verzoekt akkoord te gaan met de algemene voorwaarden welke tegen het moment van uitvoering van kracht zijn. Hierover is in de verivicatiegesprekken eerder gesproken maar is nooit vastgelegd. Qirion verzoekt ProRail alsnog een akkoord te geven op de algemene voorwaarden van ABB.</t>
  </si>
  <si>
    <t>Vraag 3: ABB geeft aan dat de benodigde kennis voor het vervangen van de vacuüm contacten bijzonder specialistisch werk betreft en een beperkt aantal ABB medewerkers de benodigde kennis bezitten waardoor de uitvoering langere periode in de toekomst kan worden uitgevoerd. Gaat ProRail ermee akkoord dat Qirion geen grip heeft op de uitvoeringscapaciteit van ABB en hierdoor niet kan garanderen dat de contacten binnen de gestelde contractuele verplichtingen kunnen worden vervangen? Uiteraard zal Qirion alles in het werk stellen om de contacten binnen de gestelde termijn te laten vervangen.</t>
  </si>
  <si>
    <t xml:space="preserve">Vraag 4; ABB geeft aan dat niet met zekerheid is te garanderen dat de benodigde specifieke kennis nog binnen ABB aanwezig is als de opdracht te lang op zich laat wachten. Gaat ProRail ermee akkoord dat Qirion hier geen verantwoordelijkheid in kan nemen maar er alles aan zal doen om na opdracht direct het vervangingstraject op te starten?  </t>
  </si>
  <si>
    <t>Inleverdatum</t>
  </si>
  <si>
    <t>Gezien de late komst van de antwoorden in NVI4 op 15 januari en het feit dat Qirion de informatie dient te interpreteren en verwerken is het voorstel om de inleverdatum te verschuiven van 27 januari naar 12 februari. Qirion is niet in staat om deze doorlooptijd te verkorten.</t>
  </si>
  <si>
    <t>Bericht vertuurd via TenderNed. Voorstel akkoord en termijn aangepast.</t>
  </si>
  <si>
    <t>Vraag n.a.v. antwoord vraag 225. ON heeft niet alle antwoorden gevonden in document RLN00309-V003. Antwoord op vraag 2 is wel gevonden, vragen 1, 3 en 4 gelieve alsnog te voorzien. Vragen betreffen:</t>
  </si>
  <si>
    <t>1) Als ON door toedoen van andere partijen, waaronder ProRail, aangevraagde onttrekkingen niet kan benutten dan zijn aanvullende en aantoonbaar gemaakte kosten in overleg met OG declareren.</t>
  </si>
  <si>
    <t>1. (langdurige) buitendienststellingen van andere partijen of ProRail(-projecten) waar niet aan kan worden deelgenomen.</t>
  </si>
  <si>
    <t>3) Projecten en Tenders worden ver van te voren kenbaar gemaakt. Indien dit kort voor uitvoering wijzigt, dan kan ON aanvullende en aantoonbare kosten in overleg met OG declareren.</t>
  </si>
  <si>
    <t>2. (last minute) terugtrekken van eigen aangevraagde buitendienststellingen of van het gebruik van de meeliftregeling.</t>
  </si>
  <si>
    <t>4) idem als antwoord 3</t>
  </si>
  <si>
    <t>3. projecten/tenders van overige partijen</t>
  </si>
  <si>
    <t>4. omschakelingen door derden</t>
  </si>
  <si>
    <t>N.a.v. antwoord op vraag 230,</t>
  </si>
  <si>
    <t>Artikel 12 is niet aangepast terwijl ProRail aangeeft dat er overéénstemming is van de aanvulling, graag ook in de overeenkomst artikel 12 aanvullen met de tekst zoals bij vraag 230 is geformuleerd.</t>
  </si>
  <si>
    <t>N.a.v. antwoord op vraag 232,</t>
  </si>
  <si>
    <t>ProRail is akkoord met de aangepaste tekst van Materialen en diensten.</t>
  </si>
  <si>
    <r>
      <t xml:space="preserve">"NVI-4; 1) ProRail gaat akkoord met het benoemen van de richtprijs zoals afgegeven door ABB in de aanbieding. Indien na opdracht de prijs van de te leveren </t>
    </r>
    <r>
      <rPr>
        <i/>
        <u/>
        <sz val="8.5"/>
        <color rgb="FF000000"/>
        <rFont val="Arial"/>
        <family val="2"/>
      </rPr>
      <t>materialen</t>
    </r>
    <r>
      <rPr>
        <i/>
        <sz val="8.5"/>
        <color rgb="FF000000"/>
        <rFont val="Arial"/>
        <family val="2"/>
      </rPr>
      <t xml:space="preserve"> door ABB wijzigt kunnen deze als VTW op deze opdracht worden ingediend</t>
    </r>
  </si>
  <si>
    <r>
      <t xml:space="preserve">2) ProRail gaat akkoord met de algemene voorwaarde van ABB ten tijde van bestelling </t>
    </r>
    <r>
      <rPr>
        <i/>
        <u/>
        <sz val="8.5"/>
        <color rgb="FF000000"/>
        <rFont val="Arial"/>
        <family val="2"/>
      </rPr>
      <t>materiaal</t>
    </r>
    <r>
      <rPr>
        <i/>
        <sz val="8.5"/>
        <color rgb="FF000000"/>
        <rFont val="Arial"/>
        <family val="2"/>
      </rPr>
      <t>.</t>
    </r>
  </si>
  <si>
    <t>3)  ProRail gaat akkoord met een onvoorziene situatie zoals het niet beschikbaar hebben van personeel.</t>
  </si>
  <si>
    <r>
      <t>4) Idem als item 3"</t>
    </r>
    <r>
      <rPr>
        <sz val="8.5"/>
        <color rgb="FF000000"/>
        <rFont val="Arial"/>
        <family val="2"/>
      </rPr>
      <t>.</t>
    </r>
  </si>
  <si>
    <r>
      <t>Levering van ABB betreft niet alleen materiaal maar ook de diensten om de materialen te monteren in de betreffende installatie. Graag tekst "</t>
    </r>
    <r>
      <rPr>
        <u/>
        <sz val="8.5"/>
        <color rgb="FF000000"/>
        <rFont val="Arial"/>
        <family val="2"/>
      </rPr>
      <t>materialen</t>
    </r>
    <r>
      <rPr>
        <sz val="8.5"/>
        <color rgb="FF000000"/>
        <rFont val="Arial"/>
        <family val="2"/>
      </rPr>
      <t>" aanpassen naar "materialen én diensten" in meervoud als enkelvoud.</t>
    </r>
  </si>
  <si>
    <t xml:space="preserve">Als wijziging/aanvulling op de antwoorden zoals gegeven bij vragen 208, 219 en 236, is ProRail bereid de volgende aanpassing door te voeren:
Dit betreft de volgende zaken:
a. de hoogte van het maximale bedrag aansprakelijkheid zaakschade;
b. aansprakelijkheid in geval van energieonderbreking;
c. vermogensschade (indirecte/gevolgschade).
Dit leidt tot de volgende aanpassing:
a. 
De aansprakelijkheid voor zaak- en letselschade, en schade die daarvan het gevolg is, Euro 10.000.000,- per gebeurtenis of reeks van gebeurtenissen met dezelfde oorzaak, met een maximum van Euro 20.000.000,- voor de looptijd van de Overeenkomst;
b. 
Opdrachtnemer is niet aansprakelijk voor schade in verband met onderbreking of beperking van het transport van elektriciteit als die ontstaan is door toedoen van toeleverancier of distributeur (denk aan TenneT of lokaal netwerkbeheerder).
Onderbreking en/of beperking van het transport van elektriciteit als gevolg van het niet functioneren van assets in scope van Opdrachtnemer is wel de verantwoordelijkheid van Opdrachtnemer en daarvoor is hij aansprakelijk indien sprake is van aantoonbaar verwijtbaar handelen. Opdrachtnemer is ten aanzien van onderbrekingen en/of beperkingen van het transport van elektriciteit uitsluitend aansprakelijk voor de in sub a bedoelde schadesoorten (zaak- en letselschade en schade die daarvan het gevolg is), waarbij de in sub a bedoelde beperking van de hoogte van aansprakelijkheid geldt.
c. 
Voor geleden verlies en gederfde winst, en/of besparing (indirecte/gevolgschade) van ProRail, zoals bedoeld in artikel 6:96 lid 1 Burgerlijk Wetboek, is Opdrachtnemer nimmer aansprakelijk. </t>
  </si>
  <si>
    <t xml:space="preserve">gegadigde vraagt om aansprakelijkheid m.b.t. Vermogensschade (indirecte/gevolgschade) te laten vervallen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</si>
</sst>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Arial"/>
    </font>
    <font>
      <sz val="8.5"/>
      <name val="Arial"/>
      <family val="2"/>
    </font>
    <font>
      <b/>
      <u/>
      <sz val="8.5"/>
      <name val="Arial"/>
      <family val="2"/>
    </font>
    <font>
      <b/>
      <sz val="10"/>
      <name val="Arial"/>
      <family val="2"/>
    </font>
    <font>
      <sz val="8"/>
      <name val="Arial"/>
      <family val="2"/>
    </font>
    <font>
      <i/>
      <sz val="8.5"/>
      <name val="Arial"/>
      <family val="2"/>
    </font>
    <font>
      <sz val="11"/>
      <name val="Arial"/>
      <family val="2"/>
    </font>
    <font>
      <u/>
      <sz val="8.5"/>
      <name val="Arial"/>
      <family val="2"/>
    </font>
    <font>
      <sz val="8.5"/>
      <color rgb="FFFF0000"/>
      <name val="Arial"/>
      <family val="2"/>
    </font>
    <font>
      <b/>
      <sz val="8.5"/>
      <name val="Arial"/>
      <family val="2"/>
    </font>
    <font>
      <b/>
      <sz val="8.5"/>
      <color rgb="FF000000"/>
      <name val="Arial"/>
      <family val="2"/>
    </font>
    <font>
      <sz val="8.5"/>
      <color rgb="FF000000"/>
      <name val="Arial"/>
      <family val="2"/>
    </font>
    <font>
      <b/>
      <sz val="8"/>
      <color theme="0"/>
      <name val="Arial"/>
      <family val="2"/>
    </font>
    <font>
      <sz val="10"/>
      <color rgb="FF000000"/>
      <name val="Times New Roman"/>
      <family val="1"/>
    </font>
    <font>
      <sz val="8.5"/>
      <color theme="1"/>
      <name val="Arial"/>
      <family val="2"/>
    </font>
    <font>
      <i/>
      <strike/>
      <sz val="8.5"/>
      <name val="Arial"/>
      <family val="2"/>
    </font>
    <font>
      <sz val="8"/>
      <color rgb="FF000000"/>
      <name val="Arial"/>
      <family val="2"/>
    </font>
    <font>
      <i/>
      <sz val="8"/>
      <color rgb="FF000000"/>
      <name val="Arial"/>
      <family val="2"/>
    </font>
    <font>
      <u/>
      <sz val="8.5"/>
      <color rgb="FF000000"/>
      <name val="Arial"/>
      <family val="2"/>
    </font>
    <font>
      <sz val="8.5"/>
      <color rgb="FF000000"/>
      <name val="ArialMT"/>
    </font>
    <font>
      <sz val="8.5"/>
      <name val="ArialMT"/>
    </font>
    <font>
      <strike/>
      <sz val="8.5"/>
      <color rgb="FF000000"/>
      <name val="Arial"/>
      <family val="2"/>
    </font>
    <font>
      <b/>
      <sz val="8.5"/>
      <color rgb="FF0070C0"/>
      <name val="Arial"/>
      <family val="2"/>
    </font>
    <font>
      <i/>
      <sz val="8.5"/>
      <color rgb="FF000000"/>
      <name val="Arial"/>
      <family val="2"/>
    </font>
    <font>
      <i/>
      <u/>
      <sz val="8.5"/>
      <color rgb="FF000000"/>
      <name val="Arial"/>
      <family val="2"/>
    </font>
    <font>
      <b/>
      <i/>
      <sz val="8.5"/>
      <name val="Arial"/>
      <family val="2"/>
    </font>
    <font>
      <sz val="11"/>
      <color rgb="FF242424"/>
      <name val="Aptos Narrow"/>
      <family val="2"/>
    </font>
  </fonts>
  <fills count="7">
    <fill>
      <patternFill patternType="none"/>
    </fill>
    <fill>
      <patternFill patternType="gray125"/>
    </fill>
    <fill>
      <patternFill patternType="solid">
        <fgColor indexed="9"/>
        <bgColor indexed="64"/>
      </patternFill>
    </fill>
    <fill>
      <patternFill patternType="solid">
        <fgColor rgb="FFCC0000"/>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rgb="FFFFFFFF"/>
        <bgColor rgb="FF000000"/>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rgb="FF000000"/>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rgb="FF000000"/>
      </right>
      <top/>
      <bottom style="thin">
        <color indexed="64"/>
      </bottom>
      <diagonal/>
    </border>
    <border>
      <left style="thin">
        <color rgb="FF000000"/>
      </left>
      <right style="thin">
        <color indexed="64"/>
      </right>
      <top style="thin">
        <color rgb="FF000000"/>
      </top>
      <bottom/>
      <diagonal/>
    </border>
    <border>
      <left style="thin">
        <color indexed="64"/>
      </left>
      <right style="thin">
        <color rgb="FF000000"/>
      </right>
      <top/>
      <bottom style="thin">
        <color indexed="64"/>
      </bottom>
      <diagonal/>
    </border>
  </borders>
  <cellStyleXfs count="4">
    <xf numFmtId="0" fontId="0" fillId="0" borderId="0"/>
    <xf numFmtId="0" fontId="6" fillId="0" borderId="0"/>
    <xf numFmtId="0" fontId="6" fillId="0" borderId="0"/>
    <xf numFmtId="0" fontId="13" fillId="0" borderId="0"/>
  </cellStyleXfs>
  <cellXfs count="97">
    <xf numFmtId="0" fontId="0" fillId="0" borderId="0" xfId="0"/>
    <xf numFmtId="0" fontId="0" fillId="2" borderId="0" xfId="0" applyFill="1"/>
    <xf numFmtId="0" fontId="1" fillId="2" borderId="0" xfId="0" applyFont="1" applyFill="1" applyAlignment="1">
      <alignment horizontal="left" vertical="top"/>
    </xf>
    <xf numFmtId="0" fontId="2" fillId="2" borderId="0" xfId="0" quotePrefix="1" applyFont="1" applyFill="1" applyAlignment="1">
      <alignment horizontal="left" vertical="top"/>
    </xf>
    <xf numFmtId="0" fontId="3" fillId="2" borderId="0" xfId="0" applyFont="1" applyFill="1" applyAlignment="1">
      <alignment horizontal="left" vertical="top"/>
    </xf>
    <xf numFmtId="0" fontId="1" fillId="2" borderId="0" xfId="0" applyFont="1" applyFill="1" applyAlignment="1">
      <alignment horizontal="left" vertical="top" wrapText="1"/>
    </xf>
    <xf numFmtId="14" fontId="1" fillId="2" borderId="0" xfId="0" applyNumberFormat="1" applyFont="1" applyFill="1" applyAlignment="1">
      <alignment horizontal="left" vertical="top" wrapText="1"/>
    </xf>
    <xf numFmtId="0" fontId="0" fillId="2" borderId="0" xfId="0" applyFill="1" applyAlignment="1">
      <alignment wrapText="1"/>
    </xf>
    <xf numFmtId="0" fontId="1" fillId="0" borderId="1" xfId="0" applyFont="1" applyBorder="1" applyAlignment="1">
      <alignment horizontal="left" vertical="top" wrapText="1"/>
    </xf>
    <xf numFmtId="0" fontId="12" fillId="3" borderId="1" xfId="0" applyFont="1" applyFill="1" applyBorder="1" applyAlignment="1">
      <alignment horizontal="left" vertical="top" wrapText="1"/>
    </xf>
    <xf numFmtId="0" fontId="12" fillId="3" borderId="1" xfId="0" applyFont="1" applyFill="1" applyBorder="1" applyAlignment="1">
      <alignment horizontal="left" vertical="top"/>
    </xf>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4" borderId="1" xfId="0" applyFont="1" applyFill="1" applyBorder="1" applyAlignment="1">
      <alignment horizontal="left" vertical="top" wrapText="1"/>
    </xf>
    <xf numFmtId="0" fontId="1" fillId="4" borderId="1" xfId="0" applyFont="1" applyFill="1" applyBorder="1" applyAlignment="1">
      <alignment horizontal="left" vertical="top"/>
    </xf>
    <xf numFmtId="0" fontId="11" fillId="4" borderId="1" xfId="0" applyFont="1" applyFill="1" applyBorder="1" applyAlignment="1">
      <alignment horizontal="left" vertical="top" wrapText="1"/>
    </xf>
    <xf numFmtId="14" fontId="1" fillId="4" borderId="1" xfId="0" applyNumberFormat="1" applyFont="1" applyFill="1" applyBorder="1" applyAlignment="1">
      <alignment horizontal="left" vertical="top" wrapText="1"/>
    </xf>
    <xf numFmtId="0" fontId="1" fillId="4" borderId="0" xfId="0" applyFont="1" applyFill="1" applyAlignment="1">
      <alignment horizontal="left" vertical="top" wrapText="1"/>
    </xf>
    <xf numFmtId="0" fontId="14" fillId="4" borderId="1" xfId="0" applyFont="1" applyFill="1" applyBorder="1" applyAlignment="1">
      <alignment horizontal="left" vertical="top" wrapText="1"/>
    </xf>
    <xf numFmtId="0" fontId="11" fillId="5" borderId="1" xfId="0" applyFont="1" applyFill="1" applyBorder="1" applyAlignment="1">
      <alignment vertical="top" wrapText="1"/>
    </xf>
    <xf numFmtId="0" fontId="1" fillId="4" borderId="1" xfId="0" applyFont="1" applyFill="1" applyBorder="1" applyAlignment="1">
      <alignment vertical="top" wrapText="1"/>
    </xf>
    <xf numFmtId="0" fontId="19" fillId="4" borderId="7" xfId="0" applyFont="1" applyFill="1" applyBorder="1" applyAlignment="1">
      <alignment horizontal="left" vertical="top" wrapText="1"/>
    </xf>
    <xf numFmtId="0" fontId="1" fillId="4" borderId="7" xfId="0" applyFont="1" applyFill="1" applyBorder="1" applyAlignment="1">
      <alignment horizontal="left" vertical="center" wrapText="1"/>
    </xf>
    <xf numFmtId="0" fontId="20" fillId="4" borderId="7" xfId="0" applyFont="1" applyFill="1" applyBorder="1" applyAlignment="1">
      <alignment horizontal="left" vertical="top" wrapText="1"/>
    </xf>
    <xf numFmtId="0" fontId="4" fillId="4" borderId="1" xfId="0" applyFont="1" applyFill="1" applyBorder="1" applyAlignment="1">
      <alignment horizontal="left" vertical="top" wrapText="1"/>
    </xf>
    <xf numFmtId="0" fontId="1" fillId="4" borderId="1" xfId="2" applyFont="1" applyFill="1" applyBorder="1" applyAlignment="1">
      <alignment horizontal="left" vertical="top" wrapText="1"/>
    </xf>
    <xf numFmtId="0" fontId="1" fillId="4" borderId="1" xfId="1" applyFont="1" applyFill="1" applyBorder="1" applyAlignment="1">
      <alignment horizontal="left" vertical="top" wrapText="1"/>
    </xf>
    <xf numFmtId="0" fontId="1" fillId="4" borderId="6" xfId="0" applyFont="1" applyFill="1" applyBorder="1" applyAlignment="1">
      <alignment horizontal="left" vertical="top" wrapText="1"/>
    </xf>
    <xf numFmtId="0" fontId="1" fillId="5" borderId="3" xfId="0" applyFont="1" applyFill="1" applyBorder="1" applyAlignment="1">
      <alignment wrapText="1"/>
    </xf>
    <xf numFmtId="0" fontId="1" fillId="4" borderId="4" xfId="0" applyFont="1" applyFill="1" applyBorder="1" applyAlignment="1">
      <alignment horizontal="left" vertical="top"/>
    </xf>
    <xf numFmtId="0" fontId="1" fillId="5" borderId="5" xfId="0" applyFont="1" applyFill="1" applyBorder="1" applyAlignment="1">
      <alignment wrapText="1"/>
    </xf>
    <xf numFmtId="0" fontId="11" fillId="5" borderId="3" xfId="0" applyFont="1" applyFill="1" applyBorder="1" applyAlignment="1">
      <alignment horizontal="left" wrapText="1"/>
    </xf>
    <xf numFmtId="0" fontId="11" fillId="5" borderId="3" xfId="0" applyFont="1" applyFill="1" applyBorder="1" applyAlignment="1">
      <alignment wrapText="1"/>
    </xf>
    <xf numFmtId="0" fontId="11" fillId="5" borderId="3" xfId="0" applyFont="1" applyFill="1" applyBorder="1" applyAlignment="1">
      <alignment vertical="top" wrapText="1"/>
    </xf>
    <xf numFmtId="0" fontId="1" fillId="5" borderId="3" xfId="0" applyFont="1" applyFill="1" applyBorder="1" applyAlignment="1">
      <alignment vertical="top" wrapText="1"/>
    </xf>
    <xf numFmtId="14" fontId="14" fillId="4" borderId="1" xfId="0" applyNumberFormat="1" applyFont="1" applyFill="1" applyBorder="1" applyAlignment="1">
      <alignment horizontal="left" vertical="top" wrapText="1"/>
    </xf>
    <xf numFmtId="0" fontId="14" fillId="4" borderId="1" xfId="0" applyFont="1" applyFill="1" applyBorder="1" applyAlignment="1">
      <alignment horizontal="left" vertical="top"/>
    </xf>
    <xf numFmtId="0" fontId="1" fillId="5" borderId="1" xfId="0" applyFont="1" applyFill="1" applyBorder="1" applyAlignment="1">
      <alignment vertical="top" wrapText="1"/>
    </xf>
    <xf numFmtId="0" fontId="1" fillId="4" borderId="2" xfId="0" applyFont="1" applyFill="1" applyBorder="1" applyAlignment="1">
      <alignment vertical="top" wrapText="1"/>
    </xf>
    <xf numFmtId="0" fontId="16" fillId="4" borderId="1" xfId="0" applyFont="1" applyFill="1" applyBorder="1" applyAlignment="1">
      <alignment horizontal="left" vertical="top" wrapText="1"/>
    </xf>
    <xf numFmtId="1" fontId="19" fillId="4" borderId="7" xfId="0" applyNumberFormat="1" applyFont="1" applyFill="1" applyBorder="1" applyAlignment="1">
      <alignment horizontal="left" vertical="top"/>
    </xf>
    <xf numFmtId="0" fontId="1" fillId="4" borderId="2" xfId="0" applyFont="1" applyFill="1" applyBorder="1" applyAlignment="1">
      <alignment horizontal="left" vertical="top"/>
    </xf>
    <xf numFmtId="0" fontId="1" fillId="4" borderId="2" xfId="0" applyFont="1" applyFill="1" applyBorder="1" applyAlignment="1">
      <alignment horizontal="left" vertical="top" wrapText="1"/>
    </xf>
    <xf numFmtId="14" fontId="1" fillId="4" borderId="2" xfId="0" applyNumberFormat="1" applyFont="1" applyFill="1" applyBorder="1" applyAlignment="1">
      <alignment horizontal="left" vertical="top" wrapText="1"/>
    </xf>
    <xf numFmtId="0" fontId="1" fillId="4" borderId="7" xfId="0" applyFont="1" applyFill="1" applyBorder="1" applyAlignment="1">
      <alignment horizontal="left" vertical="top"/>
    </xf>
    <xf numFmtId="14" fontId="1" fillId="4" borderId="7" xfId="0" applyNumberFormat="1" applyFont="1" applyFill="1" applyBorder="1" applyAlignment="1">
      <alignment horizontal="left" vertical="top" wrapText="1"/>
    </xf>
    <xf numFmtId="0" fontId="1" fillId="4" borderId="7" xfId="0" applyFont="1" applyFill="1" applyBorder="1" applyAlignment="1">
      <alignment horizontal="left" vertical="top" wrapText="1"/>
    </xf>
    <xf numFmtId="0" fontId="1" fillId="4" borderId="0" xfId="0" applyFont="1" applyFill="1" applyAlignment="1">
      <alignment horizontal="left" vertical="top"/>
    </xf>
    <xf numFmtId="14" fontId="1" fillId="4" borderId="1" xfId="0" applyNumberFormat="1" applyFont="1" applyFill="1" applyBorder="1" applyAlignment="1">
      <alignment horizontal="left" vertical="top"/>
    </xf>
    <xf numFmtId="0" fontId="11" fillId="4" borderId="7" xfId="0" applyFont="1" applyFill="1" applyBorder="1" applyAlignment="1">
      <alignment horizontal="left" vertical="top" wrapText="1"/>
    </xf>
    <xf numFmtId="0" fontId="1" fillId="6" borderId="2" xfId="0" applyFont="1" applyFill="1" applyBorder="1" applyAlignment="1">
      <alignment horizontal="left" vertical="top" wrapText="1"/>
    </xf>
    <xf numFmtId="0" fontId="1" fillId="6" borderId="8" xfId="0" applyFont="1" applyFill="1" applyBorder="1" applyAlignment="1">
      <alignment horizontal="left" vertical="top" wrapText="1"/>
    </xf>
    <xf numFmtId="0" fontId="1" fillId="6" borderId="4" xfId="0" applyFont="1" applyFill="1" applyBorder="1" applyAlignment="1">
      <alignment horizontal="left" vertical="top" wrapText="1"/>
    </xf>
    <xf numFmtId="0" fontId="1" fillId="0" borderId="8" xfId="0" applyFont="1" applyBorder="1" applyAlignment="1">
      <alignment horizontal="left" vertical="top" wrapText="1"/>
    </xf>
    <xf numFmtId="0" fontId="1" fillId="0" borderId="4" xfId="0" applyFont="1" applyBorder="1" applyAlignment="1">
      <alignment horizontal="left" vertical="top" wrapText="1"/>
    </xf>
    <xf numFmtId="0" fontId="1" fillId="6" borderId="1" xfId="0" applyFont="1" applyFill="1" applyBorder="1" applyAlignment="1">
      <alignment horizontal="left" vertical="top" wrapText="1"/>
    </xf>
    <xf numFmtId="0" fontId="26" fillId="0" borderId="0" xfId="0" applyFont="1" applyAlignment="1">
      <alignment horizontal="left" vertical="top"/>
    </xf>
    <xf numFmtId="14" fontId="1" fillId="6" borderId="1" xfId="0" applyNumberFormat="1" applyFont="1" applyFill="1" applyBorder="1" applyAlignment="1">
      <alignment horizontal="left" vertical="top"/>
    </xf>
    <xf numFmtId="0" fontId="1" fillId="6" borderId="9" xfId="0" applyFont="1" applyFill="1" applyBorder="1" applyAlignment="1">
      <alignment horizontal="left" vertical="top" wrapText="1"/>
    </xf>
    <xf numFmtId="0" fontId="1" fillId="6" borderId="10" xfId="0" applyFont="1" applyFill="1" applyBorder="1" applyAlignment="1">
      <alignment horizontal="left" vertical="top" wrapText="1"/>
    </xf>
    <xf numFmtId="0" fontId="1" fillId="6" borderId="11" xfId="0" applyFont="1" applyFill="1" applyBorder="1" applyAlignment="1">
      <alignment horizontal="left" vertical="top" wrapText="1"/>
    </xf>
    <xf numFmtId="0" fontId="11" fillId="6" borderId="9" xfId="0" applyFont="1" applyFill="1" applyBorder="1" applyAlignment="1">
      <alignment horizontal="left" vertical="top" wrapText="1"/>
    </xf>
    <xf numFmtId="0" fontId="23" fillId="6" borderId="10" xfId="0" applyFont="1" applyFill="1" applyBorder="1" applyAlignment="1">
      <alignment horizontal="left" vertical="top" wrapText="1"/>
    </xf>
    <xf numFmtId="0" fontId="11" fillId="6" borderId="11" xfId="0" applyFont="1" applyFill="1" applyBorder="1" applyAlignment="1">
      <alignment horizontal="left" vertical="top" wrapText="1"/>
    </xf>
    <xf numFmtId="0" fontId="1" fillId="6" borderId="1" xfId="0" applyFont="1" applyFill="1" applyBorder="1" applyAlignment="1">
      <alignment horizontal="left" vertical="top"/>
    </xf>
    <xf numFmtId="0" fontId="19" fillId="0" borderId="7" xfId="0" applyFont="1" applyBorder="1" applyAlignment="1">
      <alignment horizontal="left" vertical="top" wrapText="1"/>
    </xf>
    <xf numFmtId="0" fontId="1" fillId="0" borderId="1" xfId="0" applyFont="1" applyBorder="1" applyAlignment="1">
      <alignment vertical="top" wrapText="1"/>
    </xf>
    <xf numFmtId="0" fontId="1" fillId="6" borderId="2" xfId="0" applyFont="1" applyFill="1" applyBorder="1" applyAlignment="1">
      <alignment horizontal="left" vertical="top"/>
    </xf>
    <xf numFmtId="0" fontId="1" fillId="6" borderId="8" xfId="0" applyFont="1" applyFill="1" applyBorder="1" applyAlignment="1">
      <alignment horizontal="left" vertical="top"/>
    </xf>
    <xf numFmtId="0" fontId="1" fillId="6" borderId="4" xfId="0" applyFont="1" applyFill="1" applyBorder="1" applyAlignment="1">
      <alignment horizontal="left" vertical="top"/>
    </xf>
    <xf numFmtId="0" fontId="1" fillId="6" borderId="2" xfId="0" applyFont="1" applyFill="1" applyBorder="1" applyAlignment="1">
      <alignment horizontal="left" vertical="top" wrapText="1"/>
    </xf>
    <xf numFmtId="0" fontId="1" fillId="6" borderId="8" xfId="0" applyFont="1" applyFill="1" applyBorder="1" applyAlignment="1">
      <alignment horizontal="left" vertical="top" wrapText="1"/>
    </xf>
    <xf numFmtId="0" fontId="1" fillId="6" borderId="4" xfId="0" applyFont="1" applyFill="1" applyBorder="1" applyAlignment="1">
      <alignment horizontal="left" vertical="top" wrapText="1"/>
    </xf>
    <xf numFmtId="0" fontId="1" fillId="6" borderId="13" xfId="0" applyFont="1" applyFill="1" applyBorder="1" applyAlignment="1">
      <alignment horizontal="left" vertical="top"/>
    </xf>
    <xf numFmtId="0" fontId="1" fillId="6" borderId="21" xfId="0" applyFont="1" applyFill="1" applyBorder="1" applyAlignment="1">
      <alignment horizontal="left" vertical="top"/>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6" borderId="13" xfId="0" applyFont="1" applyFill="1" applyBorder="1" applyAlignment="1">
      <alignment horizontal="left" vertical="top" wrapText="1"/>
    </xf>
    <xf numFmtId="0" fontId="1" fillId="6" borderId="14" xfId="0" applyFont="1" applyFill="1" applyBorder="1" applyAlignment="1">
      <alignment horizontal="left" vertical="top" wrapText="1"/>
    </xf>
    <xf numFmtId="0" fontId="1" fillId="6" borderId="15" xfId="0" applyFont="1" applyFill="1" applyBorder="1" applyAlignment="1">
      <alignment horizontal="left" vertical="top" wrapText="1"/>
    </xf>
    <xf numFmtId="0" fontId="1" fillId="6" borderId="9" xfId="0" applyFont="1" applyFill="1" applyBorder="1" applyAlignment="1">
      <alignment horizontal="left" vertical="top"/>
    </xf>
    <xf numFmtId="0" fontId="1" fillId="6" borderId="10" xfId="0" applyFont="1" applyFill="1" applyBorder="1" applyAlignment="1">
      <alignment horizontal="left" vertical="top"/>
    </xf>
    <xf numFmtId="0" fontId="1" fillId="6" borderId="19" xfId="0" applyFont="1" applyFill="1" applyBorder="1" applyAlignment="1">
      <alignment horizontal="left" vertical="top"/>
    </xf>
    <xf numFmtId="14" fontId="1" fillId="6" borderId="20" xfId="0" applyNumberFormat="1" applyFont="1" applyFill="1" applyBorder="1" applyAlignment="1">
      <alignment horizontal="left" vertical="top" wrapText="1"/>
    </xf>
    <xf numFmtId="14" fontId="1" fillId="6" borderId="17" xfId="0" applyNumberFormat="1" applyFont="1" applyFill="1" applyBorder="1" applyAlignment="1">
      <alignment horizontal="left" vertical="top" wrapText="1"/>
    </xf>
    <xf numFmtId="14" fontId="1" fillId="6" borderId="18" xfId="0" applyNumberFormat="1" applyFont="1" applyFill="1" applyBorder="1" applyAlignment="1">
      <alignment horizontal="left" vertical="top" wrapText="1"/>
    </xf>
    <xf numFmtId="0" fontId="1" fillId="0" borderId="8" xfId="0" applyFont="1" applyBorder="1" applyAlignment="1">
      <alignment horizontal="left" vertical="top" wrapText="1"/>
    </xf>
    <xf numFmtId="14" fontId="1" fillId="6" borderId="2" xfId="0" applyNumberFormat="1" applyFont="1" applyFill="1" applyBorder="1" applyAlignment="1">
      <alignment horizontal="left" vertical="top"/>
    </xf>
    <xf numFmtId="14" fontId="1" fillId="6" borderId="8" xfId="0" applyNumberFormat="1" applyFont="1" applyFill="1" applyBorder="1" applyAlignment="1">
      <alignment horizontal="left" vertical="top"/>
    </xf>
    <xf numFmtId="14" fontId="1" fillId="6" borderId="4" xfId="0" applyNumberFormat="1" applyFont="1" applyFill="1" applyBorder="1" applyAlignment="1">
      <alignment horizontal="left" vertical="top"/>
    </xf>
    <xf numFmtId="0" fontId="1" fillId="6" borderId="12" xfId="0" applyFont="1" applyFill="1" applyBorder="1" applyAlignment="1">
      <alignment horizontal="left" vertical="top"/>
    </xf>
    <xf numFmtId="0" fontId="1" fillId="6" borderId="12" xfId="0" applyFont="1" applyFill="1" applyBorder="1" applyAlignment="1">
      <alignment horizontal="left" vertical="top" wrapText="1"/>
    </xf>
    <xf numFmtId="0" fontId="1" fillId="6" borderId="11" xfId="0" applyFont="1" applyFill="1" applyBorder="1" applyAlignment="1">
      <alignment horizontal="left" vertical="top"/>
    </xf>
    <xf numFmtId="14" fontId="1" fillId="6" borderId="16" xfId="0" applyNumberFormat="1" applyFont="1" applyFill="1" applyBorder="1" applyAlignment="1">
      <alignment horizontal="left" vertical="top" wrapText="1"/>
    </xf>
    <xf numFmtId="0" fontId="20" fillId="0" borderId="9" xfId="0" applyFont="1" applyBorder="1" applyAlignment="1">
      <alignment horizontal="left" vertical="top" wrapText="1"/>
    </xf>
    <xf numFmtId="0" fontId="20" fillId="0" borderId="19" xfId="0" applyFont="1" applyBorder="1" applyAlignment="1">
      <alignment horizontal="left" vertical="top" wrapText="1"/>
    </xf>
    <xf numFmtId="14" fontId="1" fillId="6" borderId="12" xfId="0" applyNumberFormat="1" applyFont="1" applyFill="1" applyBorder="1" applyAlignment="1">
      <alignment horizontal="left" vertical="top"/>
    </xf>
  </cellXfs>
  <cellStyles count="4">
    <cellStyle name="Standaard" xfId="0" builtinId="0"/>
    <cellStyle name="Standaard 2" xfId="1" xr:uid="{372AC330-C2DD-43D8-8DEA-4687470706C0}"/>
    <cellStyle name="Standaard 3" xfId="2" xr:uid="{12CF9D6F-22C4-4CDE-8CDD-A1A1E4FEDEF7}"/>
    <cellStyle name="Standaard 4" xfId="3" xr:uid="{1402884D-3C81-419B-9147-34BF9E44A4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19050</xdr:rowOff>
    </xdr:from>
    <xdr:to>
      <xdr:col>1</xdr:col>
      <xdr:colOff>668157</xdr:colOff>
      <xdr:row>4</xdr:row>
      <xdr:rowOff>101882</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filterMode="1">
    <pageSetUpPr fitToPage="1"/>
  </sheetPr>
  <dimension ref="A2:G292"/>
  <sheetViews>
    <sheetView tabSelected="1" topLeftCell="A2" zoomScale="130" zoomScaleNormal="130" zoomScaleSheetLayoutView="100" workbookViewId="0">
      <pane ySplit="8" topLeftCell="A292" activePane="bottomLeft" state="frozen"/>
      <selection activeCell="A2" sqref="A2"/>
      <selection pane="bottomLeft" activeCell="E256" sqref="E256:E257"/>
    </sheetView>
  </sheetViews>
  <sheetFormatPr defaultColWidth="9" defaultRowHeight="11.25"/>
  <cols>
    <col min="1" max="1" width="4.875" style="2" customWidth="1"/>
    <col min="2" max="2" width="36.875" style="5" customWidth="1"/>
    <col min="3" max="3" width="12.625" style="2" bestFit="1" customWidth="1"/>
    <col min="4" max="4" width="76.625" style="5" customWidth="1"/>
    <col min="5" max="5" width="10.125" style="6" customWidth="1"/>
    <col min="6" max="6" width="39.875" style="5" customWidth="1"/>
    <col min="7" max="7" width="42.625" style="2" customWidth="1"/>
    <col min="8" max="16384" width="9" style="2"/>
  </cols>
  <sheetData>
    <row r="2" spans="1:7" ht="12.75">
      <c r="A2" s="4"/>
      <c r="F2" s="6"/>
    </row>
    <row r="3" spans="1:7">
      <c r="F3" s="6"/>
    </row>
    <row r="4" spans="1:7" ht="14.25">
      <c r="A4" s="1"/>
      <c r="B4" s="7"/>
      <c r="C4" s="2" t="s">
        <v>0</v>
      </c>
      <c r="D4" s="5" t="s">
        <v>1</v>
      </c>
      <c r="F4" s="6"/>
    </row>
    <row r="5" spans="1:7">
      <c r="C5" s="2" t="s">
        <v>2</v>
      </c>
      <c r="D5" s="6">
        <v>45679</v>
      </c>
      <c r="F5" s="6"/>
    </row>
    <row r="6" spans="1:7">
      <c r="C6" s="2" t="s">
        <v>3</v>
      </c>
      <c r="D6" s="5" t="s">
        <v>4</v>
      </c>
      <c r="F6" s="6"/>
    </row>
    <row r="7" spans="1:7">
      <c r="F7" s="11"/>
    </row>
    <row r="8" spans="1:7">
      <c r="C8" s="3"/>
    </row>
    <row r="9" spans="1:7" ht="22.5">
      <c r="A9" s="10" t="s">
        <v>5</v>
      </c>
      <c r="B9" s="9" t="s">
        <v>6</v>
      </c>
      <c r="C9" s="9" t="s">
        <v>7</v>
      </c>
      <c r="D9" s="9" t="s">
        <v>8</v>
      </c>
      <c r="E9" s="9" t="s">
        <v>9</v>
      </c>
      <c r="F9" s="9" t="s">
        <v>10</v>
      </c>
      <c r="G9" s="9" t="s">
        <v>11</v>
      </c>
    </row>
    <row r="10" spans="1:7" ht="33.75" hidden="1">
      <c r="A10" s="14">
        <v>1</v>
      </c>
      <c r="B10" s="13" t="s">
        <v>12</v>
      </c>
      <c r="C10" s="14" t="s">
        <v>13</v>
      </c>
      <c r="D10" s="13" t="s">
        <v>14</v>
      </c>
      <c r="E10" s="16">
        <v>45562</v>
      </c>
      <c r="F10" s="13" t="s">
        <v>15</v>
      </c>
      <c r="G10" s="13" t="s">
        <v>16</v>
      </c>
    </row>
    <row r="11" spans="1:7" ht="56.25" hidden="1">
      <c r="A11" s="14">
        <f>A10+1</f>
        <v>2</v>
      </c>
      <c r="B11" s="13" t="s">
        <v>12</v>
      </c>
      <c r="C11" s="14" t="s">
        <v>13</v>
      </c>
      <c r="D11" s="13" t="s">
        <v>17</v>
      </c>
      <c r="E11" s="16">
        <v>45562</v>
      </c>
      <c r="F11" s="13" t="s">
        <v>18</v>
      </c>
      <c r="G11" s="13" t="s">
        <v>19</v>
      </c>
    </row>
    <row r="12" spans="1:7" ht="22.5" hidden="1">
      <c r="A12" s="14">
        <v>3</v>
      </c>
      <c r="B12" s="13" t="s">
        <v>20</v>
      </c>
      <c r="C12" s="14" t="s">
        <v>21</v>
      </c>
      <c r="D12" s="13" t="s">
        <v>22</v>
      </c>
      <c r="E12" s="16">
        <v>45562</v>
      </c>
      <c r="F12" s="13" t="s">
        <v>23</v>
      </c>
      <c r="G12" s="13" t="s">
        <v>24</v>
      </c>
    </row>
    <row r="13" spans="1:7" ht="22.5" hidden="1">
      <c r="A13" s="14">
        <v>4</v>
      </c>
      <c r="B13" s="13" t="s">
        <v>25</v>
      </c>
      <c r="C13" s="14"/>
      <c r="D13" s="13" t="s">
        <v>26</v>
      </c>
      <c r="E13" s="16">
        <v>45562</v>
      </c>
      <c r="F13" s="13" t="s">
        <v>27</v>
      </c>
      <c r="G13" s="13" t="s">
        <v>19</v>
      </c>
    </row>
    <row r="14" spans="1:7" ht="67.5" hidden="1">
      <c r="A14" s="14">
        <v>5</v>
      </c>
      <c r="B14" s="13" t="s">
        <v>28</v>
      </c>
      <c r="C14" s="14" t="s">
        <v>29</v>
      </c>
      <c r="D14" s="13" t="s">
        <v>30</v>
      </c>
      <c r="E14" s="16">
        <v>45562</v>
      </c>
      <c r="F14" s="13" t="s">
        <v>31</v>
      </c>
      <c r="G14" s="13" t="s">
        <v>32</v>
      </c>
    </row>
    <row r="15" spans="1:7" ht="78.75" hidden="1">
      <c r="A15" s="14">
        <v>6</v>
      </c>
      <c r="B15" s="13" t="s">
        <v>28</v>
      </c>
      <c r="C15" s="14"/>
      <c r="D15" s="13" t="s">
        <v>33</v>
      </c>
      <c r="E15" s="16">
        <v>45562</v>
      </c>
      <c r="F15" s="13" t="s">
        <v>34</v>
      </c>
      <c r="G15" s="13" t="s">
        <v>32</v>
      </c>
    </row>
    <row r="16" spans="1:7" ht="78.75" hidden="1">
      <c r="A16" s="14">
        <v>7</v>
      </c>
      <c r="B16" s="13" t="s">
        <v>28</v>
      </c>
      <c r="C16" s="14"/>
      <c r="D16" s="13" t="s">
        <v>35</v>
      </c>
      <c r="E16" s="16">
        <v>45562</v>
      </c>
      <c r="F16" s="13" t="s">
        <v>34</v>
      </c>
      <c r="G16" s="13" t="s">
        <v>32</v>
      </c>
    </row>
    <row r="17" spans="1:7" ht="22.5" hidden="1">
      <c r="A17" s="14">
        <v>8</v>
      </c>
      <c r="B17" s="13" t="s">
        <v>36</v>
      </c>
      <c r="C17" s="14" t="s">
        <v>37</v>
      </c>
      <c r="D17" s="13" t="s">
        <v>38</v>
      </c>
      <c r="E17" s="16">
        <v>45562</v>
      </c>
      <c r="F17" s="24" t="s">
        <v>39</v>
      </c>
      <c r="G17" s="13" t="s">
        <v>32</v>
      </c>
    </row>
    <row r="18" spans="1:7" ht="22.5" hidden="1">
      <c r="A18" s="14">
        <v>9</v>
      </c>
      <c r="B18" s="13" t="s">
        <v>40</v>
      </c>
      <c r="C18" s="14" t="s">
        <v>41</v>
      </c>
      <c r="D18" s="13" t="s">
        <v>42</v>
      </c>
      <c r="E18" s="16">
        <v>45562</v>
      </c>
      <c r="F18" s="13" t="s">
        <v>23</v>
      </c>
      <c r="G18" s="13" t="s">
        <v>32</v>
      </c>
    </row>
    <row r="19" spans="1:7" ht="22.5" hidden="1">
      <c r="A19" s="14">
        <v>10</v>
      </c>
      <c r="B19" s="13" t="s">
        <v>40</v>
      </c>
      <c r="C19" s="14" t="s">
        <v>43</v>
      </c>
      <c r="D19" s="13" t="s">
        <v>44</v>
      </c>
      <c r="E19" s="16">
        <v>45562</v>
      </c>
      <c r="F19" s="13" t="s">
        <v>45</v>
      </c>
      <c r="G19" s="13" t="s">
        <v>32</v>
      </c>
    </row>
    <row r="20" spans="1:7" ht="78.75" hidden="1">
      <c r="A20" s="14">
        <v>11</v>
      </c>
      <c r="B20" s="13" t="s">
        <v>40</v>
      </c>
      <c r="C20" s="14" t="s">
        <v>41</v>
      </c>
      <c r="D20" s="13" t="s">
        <v>46</v>
      </c>
      <c r="E20" s="16">
        <v>45562</v>
      </c>
      <c r="F20" s="13" t="s">
        <v>47</v>
      </c>
      <c r="G20" s="13" t="s">
        <v>32</v>
      </c>
    </row>
    <row r="21" spans="1:7" ht="45" hidden="1">
      <c r="A21" s="14">
        <v>12</v>
      </c>
      <c r="B21" s="13" t="s">
        <v>40</v>
      </c>
      <c r="C21" s="14" t="s">
        <v>48</v>
      </c>
      <c r="D21" s="13" t="s">
        <v>49</v>
      </c>
      <c r="E21" s="16">
        <v>45562</v>
      </c>
      <c r="F21" s="13" t="s">
        <v>50</v>
      </c>
      <c r="G21" s="13" t="s">
        <v>32</v>
      </c>
    </row>
    <row r="22" spans="1:7" ht="33.75" hidden="1">
      <c r="A22" s="14">
        <v>13</v>
      </c>
      <c r="B22" s="13" t="s">
        <v>40</v>
      </c>
      <c r="C22" s="14" t="s">
        <v>48</v>
      </c>
      <c r="D22" s="13" t="s">
        <v>51</v>
      </c>
      <c r="E22" s="16">
        <v>45562</v>
      </c>
      <c r="F22" s="13" t="s">
        <v>52</v>
      </c>
      <c r="G22" s="13" t="s">
        <v>32</v>
      </c>
    </row>
    <row r="23" spans="1:7" ht="33.75" hidden="1">
      <c r="A23" s="14">
        <v>14</v>
      </c>
      <c r="B23" s="13" t="s">
        <v>53</v>
      </c>
      <c r="C23" s="14" t="s">
        <v>54</v>
      </c>
      <c r="D23" s="13" t="s">
        <v>55</v>
      </c>
      <c r="E23" s="16">
        <v>45562</v>
      </c>
      <c r="F23" s="13" t="s">
        <v>56</v>
      </c>
      <c r="G23" s="13" t="s">
        <v>32</v>
      </c>
    </row>
    <row r="24" spans="1:7" ht="33.75" hidden="1">
      <c r="A24" s="14">
        <v>15</v>
      </c>
      <c r="B24" s="13" t="s">
        <v>57</v>
      </c>
      <c r="C24" s="14" t="s">
        <v>58</v>
      </c>
      <c r="D24" s="13" t="s">
        <v>59</v>
      </c>
      <c r="E24" s="16">
        <v>45562</v>
      </c>
      <c r="F24" s="13" t="s">
        <v>60</v>
      </c>
      <c r="G24" s="13" t="s">
        <v>32</v>
      </c>
    </row>
    <row r="25" spans="1:7" ht="33.75" hidden="1">
      <c r="A25" s="14">
        <v>16</v>
      </c>
      <c r="B25" s="13" t="s">
        <v>53</v>
      </c>
      <c r="C25" s="14" t="s">
        <v>61</v>
      </c>
      <c r="D25" s="13" t="s">
        <v>62</v>
      </c>
      <c r="E25" s="16">
        <v>45562</v>
      </c>
      <c r="F25" s="13" t="s">
        <v>63</v>
      </c>
      <c r="G25" s="13" t="s">
        <v>32</v>
      </c>
    </row>
    <row r="26" spans="1:7" ht="33.75" hidden="1">
      <c r="A26" s="14">
        <v>17</v>
      </c>
      <c r="B26" s="13" t="s">
        <v>57</v>
      </c>
      <c r="C26" s="14" t="s">
        <v>64</v>
      </c>
      <c r="D26" s="13" t="s">
        <v>65</v>
      </c>
      <c r="E26" s="16">
        <v>45562</v>
      </c>
      <c r="F26" s="13" t="s">
        <v>66</v>
      </c>
      <c r="G26" s="13" t="s">
        <v>32</v>
      </c>
    </row>
    <row r="27" spans="1:7" ht="22.5" hidden="1">
      <c r="A27" s="14">
        <v>18</v>
      </c>
      <c r="B27" s="13" t="s">
        <v>40</v>
      </c>
      <c r="C27" s="14" t="s">
        <v>67</v>
      </c>
      <c r="D27" s="13" t="s">
        <v>68</v>
      </c>
      <c r="E27" s="16">
        <v>45562</v>
      </c>
      <c r="F27" s="13" t="s">
        <v>69</v>
      </c>
      <c r="G27" s="13" t="s">
        <v>16</v>
      </c>
    </row>
    <row r="28" spans="1:7" ht="22.5" hidden="1">
      <c r="A28" s="14">
        <v>19</v>
      </c>
      <c r="B28" s="13" t="s">
        <v>70</v>
      </c>
      <c r="C28" s="14" t="s">
        <v>71</v>
      </c>
      <c r="D28" s="13" t="s">
        <v>72</v>
      </c>
      <c r="E28" s="16">
        <v>45562</v>
      </c>
      <c r="F28" s="13" t="s">
        <v>73</v>
      </c>
      <c r="G28" s="13" t="s">
        <v>32</v>
      </c>
    </row>
    <row r="29" spans="1:7" ht="33.75" hidden="1">
      <c r="A29" s="14">
        <v>20</v>
      </c>
      <c r="B29" s="13" t="s">
        <v>12</v>
      </c>
      <c r="C29" s="13" t="s">
        <v>74</v>
      </c>
      <c r="D29" s="13" t="s">
        <v>75</v>
      </c>
      <c r="E29" s="16">
        <v>45562</v>
      </c>
      <c r="F29" s="13" t="s">
        <v>76</v>
      </c>
      <c r="G29" s="13" t="s">
        <v>16</v>
      </c>
    </row>
    <row r="30" spans="1:7" ht="33.75" hidden="1">
      <c r="A30" s="14">
        <v>21</v>
      </c>
      <c r="B30" s="13" t="s">
        <v>12</v>
      </c>
      <c r="C30" s="14" t="s">
        <v>13</v>
      </c>
      <c r="D30" s="13" t="s">
        <v>77</v>
      </c>
      <c r="E30" s="16">
        <v>45562</v>
      </c>
      <c r="F30" s="13" t="s">
        <v>78</v>
      </c>
      <c r="G30" s="13" t="s">
        <v>19</v>
      </c>
    </row>
    <row r="31" spans="1:7" ht="33.75" hidden="1">
      <c r="A31" s="14">
        <v>22</v>
      </c>
      <c r="B31" s="13" t="s">
        <v>12</v>
      </c>
      <c r="C31" s="14" t="s">
        <v>13</v>
      </c>
      <c r="D31" s="13" t="s">
        <v>79</v>
      </c>
      <c r="E31" s="16">
        <v>45562</v>
      </c>
      <c r="F31" s="13" t="s">
        <v>80</v>
      </c>
      <c r="G31" s="13" t="s">
        <v>19</v>
      </c>
    </row>
    <row r="32" spans="1:7" ht="45" hidden="1">
      <c r="A32" s="14">
        <v>23</v>
      </c>
      <c r="B32" s="13" t="s">
        <v>81</v>
      </c>
      <c r="C32" s="14"/>
      <c r="D32" s="13" t="s">
        <v>82</v>
      </c>
      <c r="E32" s="16">
        <v>45562</v>
      </c>
      <c r="F32" s="13" t="s">
        <v>83</v>
      </c>
      <c r="G32" s="13" t="s">
        <v>32</v>
      </c>
    </row>
    <row r="33" spans="1:7" ht="67.5" hidden="1">
      <c r="A33" s="14">
        <v>24</v>
      </c>
      <c r="B33" s="13" t="s">
        <v>12</v>
      </c>
      <c r="C33" s="14" t="s">
        <v>13</v>
      </c>
      <c r="D33" s="13" t="s">
        <v>84</v>
      </c>
      <c r="E33" s="16">
        <v>45562</v>
      </c>
      <c r="F33" s="13" t="s">
        <v>85</v>
      </c>
      <c r="G33" s="13" t="s">
        <v>32</v>
      </c>
    </row>
    <row r="34" spans="1:7" ht="22.5" hidden="1">
      <c r="A34" s="14">
        <v>25</v>
      </c>
      <c r="B34" s="13" t="s">
        <v>40</v>
      </c>
      <c r="C34" s="14" t="s">
        <v>67</v>
      </c>
      <c r="D34" s="13" t="s">
        <v>86</v>
      </c>
      <c r="E34" s="16">
        <v>45562</v>
      </c>
      <c r="F34" s="13" t="s">
        <v>87</v>
      </c>
      <c r="G34" s="13" t="s">
        <v>32</v>
      </c>
    </row>
    <row r="35" spans="1:7" ht="22.5" hidden="1">
      <c r="A35" s="14">
        <v>26</v>
      </c>
      <c r="B35" s="13" t="s">
        <v>40</v>
      </c>
      <c r="C35" s="14" t="s">
        <v>67</v>
      </c>
      <c r="D35" s="13" t="s">
        <v>88</v>
      </c>
      <c r="E35" s="16">
        <v>45562</v>
      </c>
      <c r="F35" s="24" t="s">
        <v>89</v>
      </c>
      <c r="G35" s="13" t="s">
        <v>32</v>
      </c>
    </row>
    <row r="36" spans="1:7" ht="33.75" hidden="1">
      <c r="A36" s="14">
        <v>135</v>
      </c>
      <c r="B36" s="13" t="s">
        <v>90</v>
      </c>
      <c r="C36" s="14"/>
      <c r="D36" s="13" t="s">
        <v>91</v>
      </c>
      <c r="E36" s="16">
        <v>45596</v>
      </c>
      <c r="F36" s="13" t="s">
        <v>92</v>
      </c>
      <c r="G36" s="13" t="s">
        <v>93</v>
      </c>
    </row>
    <row r="37" spans="1:7" ht="33.75" hidden="1">
      <c r="A37" s="14">
        <v>136</v>
      </c>
      <c r="B37" s="13" t="s">
        <v>28</v>
      </c>
      <c r="C37" s="14"/>
      <c r="D37" s="13" t="s">
        <v>91</v>
      </c>
      <c r="E37" s="16">
        <v>45596</v>
      </c>
      <c r="F37" s="13" t="s">
        <v>94</v>
      </c>
      <c r="G37" s="13" t="s">
        <v>93</v>
      </c>
    </row>
    <row r="38" spans="1:7" ht="33.75" hidden="1">
      <c r="A38" s="14">
        <v>27</v>
      </c>
      <c r="B38" s="13" t="s">
        <v>90</v>
      </c>
      <c r="C38" s="14" t="s">
        <v>95</v>
      </c>
      <c r="D38" s="25" t="s">
        <v>96</v>
      </c>
      <c r="E38" s="16">
        <v>45562</v>
      </c>
      <c r="F38" s="13" t="s">
        <v>97</v>
      </c>
      <c r="G38" s="13" t="s">
        <v>32</v>
      </c>
    </row>
    <row r="39" spans="1:7" ht="67.5" hidden="1">
      <c r="A39" s="14">
        <v>28</v>
      </c>
      <c r="B39" s="13" t="s">
        <v>90</v>
      </c>
      <c r="C39" s="14"/>
      <c r="D39" s="13" t="s">
        <v>98</v>
      </c>
      <c r="E39" s="16">
        <v>45562</v>
      </c>
      <c r="F39" s="13" t="s">
        <v>99</v>
      </c>
      <c r="G39" s="13" t="s">
        <v>32</v>
      </c>
    </row>
    <row r="40" spans="1:7" ht="78.75" hidden="1">
      <c r="A40" s="14">
        <v>29</v>
      </c>
      <c r="B40" s="13" t="s">
        <v>90</v>
      </c>
      <c r="C40" s="14"/>
      <c r="D40" s="13" t="s">
        <v>100</v>
      </c>
      <c r="E40" s="16">
        <v>45562</v>
      </c>
      <c r="F40" s="13" t="s">
        <v>101</v>
      </c>
      <c r="G40" s="13" t="s">
        <v>32</v>
      </c>
    </row>
    <row r="41" spans="1:7" ht="45" hidden="1">
      <c r="A41" s="14">
        <v>30</v>
      </c>
      <c r="B41" s="13" t="s">
        <v>90</v>
      </c>
      <c r="C41" s="14" t="s">
        <v>102</v>
      </c>
      <c r="D41" s="13" t="s">
        <v>103</v>
      </c>
      <c r="E41" s="16">
        <v>45562</v>
      </c>
      <c r="F41" s="13" t="s">
        <v>104</v>
      </c>
      <c r="G41" s="13" t="s">
        <v>32</v>
      </c>
    </row>
    <row r="42" spans="1:7" ht="45" hidden="1">
      <c r="A42" s="14">
        <v>31</v>
      </c>
      <c r="B42" s="13" t="s">
        <v>90</v>
      </c>
      <c r="C42" s="14" t="s">
        <v>105</v>
      </c>
      <c r="D42" s="13" t="s">
        <v>106</v>
      </c>
      <c r="E42" s="16">
        <v>45562</v>
      </c>
      <c r="F42" s="13" t="s">
        <v>107</v>
      </c>
      <c r="G42" s="13" t="s">
        <v>108</v>
      </c>
    </row>
    <row r="43" spans="1:7" ht="33.75" hidden="1">
      <c r="A43" s="14">
        <v>32</v>
      </c>
      <c r="B43" s="13" t="s">
        <v>90</v>
      </c>
      <c r="C43" s="14" t="s">
        <v>109</v>
      </c>
      <c r="D43" s="13" t="s">
        <v>110</v>
      </c>
      <c r="E43" s="16">
        <v>45562</v>
      </c>
      <c r="F43" s="24" t="s">
        <v>111</v>
      </c>
      <c r="G43" s="13" t="s">
        <v>32</v>
      </c>
    </row>
    <row r="44" spans="1:7" ht="45" hidden="1">
      <c r="A44" s="14">
        <v>33</v>
      </c>
      <c r="B44" s="13" t="s">
        <v>90</v>
      </c>
      <c r="C44" s="14"/>
      <c r="D44" s="13" t="s">
        <v>112</v>
      </c>
      <c r="E44" s="16">
        <v>45562</v>
      </c>
      <c r="F44" s="24" t="s">
        <v>113</v>
      </c>
      <c r="G44" s="13" t="s">
        <v>32</v>
      </c>
    </row>
    <row r="45" spans="1:7" ht="45" hidden="1">
      <c r="A45" s="14">
        <v>34</v>
      </c>
      <c r="B45" s="13" t="s">
        <v>114</v>
      </c>
      <c r="C45" s="14" t="s">
        <v>115</v>
      </c>
      <c r="D45" s="13" t="s">
        <v>116</v>
      </c>
      <c r="E45" s="16">
        <v>45562</v>
      </c>
      <c r="F45" s="13" t="s">
        <v>117</v>
      </c>
      <c r="G45" s="13" t="s">
        <v>118</v>
      </c>
    </row>
    <row r="46" spans="1:7" ht="22.5" hidden="1">
      <c r="A46" s="14">
        <v>35</v>
      </c>
      <c r="B46" s="13" t="s">
        <v>119</v>
      </c>
      <c r="C46" s="14" t="s">
        <v>95</v>
      </c>
      <c r="D46" s="13" t="s">
        <v>120</v>
      </c>
      <c r="E46" s="16">
        <v>45562</v>
      </c>
      <c r="F46" s="13" t="s">
        <v>121</v>
      </c>
      <c r="G46" s="13" t="s">
        <v>122</v>
      </c>
    </row>
    <row r="47" spans="1:7" ht="56.25" hidden="1">
      <c r="A47" s="14">
        <v>36</v>
      </c>
      <c r="B47" s="13" t="s">
        <v>28</v>
      </c>
      <c r="C47" s="14" t="s">
        <v>123</v>
      </c>
      <c r="D47" s="13" t="s">
        <v>124</v>
      </c>
      <c r="E47" s="16">
        <v>45562</v>
      </c>
      <c r="F47" s="13" t="s">
        <v>125</v>
      </c>
      <c r="G47" s="13" t="s">
        <v>32</v>
      </c>
    </row>
    <row r="48" spans="1:7" ht="56.25" hidden="1">
      <c r="A48" s="14">
        <v>37</v>
      </c>
      <c r="B48" s="13" t="s">
        <v>28</v>
      </c>
      <c r="C48" s="14" t="s">
        <v>126</v>
      </c>
      <c r="D48" s="13" t="s">
        <v>127</v>
      </c>
      <c r="E48" s="16">
        <v>45562</v>
      </c>
      <c r="F48" s="13" t="s">
        <v>128</v>
      </c>
      <c r="G48" s="13" t="s">
        <v>108</v>
      </c>
    </row>
    <row r="49" spans="1:7" ht="56.25" hidden="1">
      <c r="A49" s="14">
        <v>38</v>
      </c>
      <c r="B49" s="13" t="s">
        <v>28</v>
      </c>
      <c r="C49" s="14" t="s">
        <v>129</v>
      </c>
      <c r="D49" s="13" t="s">
        <v>130</v>
      </c>
      <c r="E49" s="16">
        <v>45562</v>
      </c>
      <c r="F49" s="13" t="s">
        <v>131</v>
      </c>
      <c r="G49" s="13" t="s">
        <v>108</v>
      </c>
    </row>
    <row r="50" spans="1:7" ht="67.5" hidden="1">
      <c r="A50" s="14">
        <v>39</v>
      </c>
      <c r="B50" s="13" t="s">
        <v>28</v>
      </c>
      <c r="C50" s="14" t="s">
        <v>132</v>
      </c>
      <c r="D50" s="13" t="s">
        <v>133</v>
      </c>
      <c r="E50" s="16">
        <v>45562</v>
      </c>
      <c r="F50" s="13" t="s">
        <v>134</v>
      </c>
      <c r="G50" s="13" t="s">
        <v>32</v>
      </c>
    </row>
    <row r="51" spans="1:7" ht="33.75" hidden="1">
      <c r="A51" s="14">
        <v>40</v>
      </c>
      <c r="B51" s="13" t="s">
        <v>28</v>
      </c>
      <c r="C51" s="14" t="s">
        <v>135</v>
      </c>
      <c r="D51" s="13" t="s">
        <v>136</v>
      </c>
      <c r="E51" s="16">
        <v>45562</v>
      </c>
      <c r="F51" s="13" t="s">
        <v>137</v>
      </c>
      <c r="G51" s="13" t="s">
        <v>32</v>
      </c>
    </row>
    <row r="52" spans="1:7" ht="56.25" hidden="1">
      <c r="A52" s="14">
        <v>41</v>
      </c>
      <c r="B52" s="13" t="s">
        <v>28</v>
      </c>
      <c r="C52" s="14" t="s">
        <v>138</v>
      </c>
      <c r="D52" s="13" t="s">
        <v>139</v>
      </c>
      <c r="E52" s="16">
        <v>45562</v>
      </c>
      <c r="F52" s="13" t="s">
        <v>140</v>
      </c>
      <c r="G52" s="13" t="s">
        <v>32</v>
      </c>
    </row>
    <row r="53" spans="1:7" ht="56.25" hidden="1">
      <c r="A53" s="14">
        <v>42</v>
      </c>
      <c r="B53" s="13" t="s">
        <v>28</v>
      </c>
      <c r="C53" s="14" t="s">
        <v>141</v>
      </c>
      <c r="D53" s="13" t="s">
        <v>142</v>
      </c>
      <c r="E53" s="16">
        <v>45562</v>
      </c>
      <c r="F53" s="13" t="s">
        <v>143</v>
      </c>
      <c r="G53" s="13" t="s">
        <v>32</v>
      </c>
    </row>
    <row r="54" spans="1:7" ht="45" hidden="1">
      <c r="A54" s="14">
        <v>43</v>
      </c>
      <c r="B54" s="13" t="s">
        <v>28</v>
      </c>
      <c r="C54" s="14" t="s">
        <v>144</v>
      </c>
      <c r="D54" s="13" t="s">
        <v>145</v>
      </c>
      <c r="E54" s="16">
        <v>45562</v>
      </c>
      <c r="F54" s="13" t="s">
        <v>146</v>
      </c>
      <c r="G54" s="13" t="s">
        <v>32</v>
      </c>
    </row>
    <row r="55" spans="1:7" ht="33.75" hidden="1">
      <c r="A55" s="14">
        <v>44</v>
      </c>
      <c r="B55" s="13" t="s">
        <v>28</v>
      </c>
      <c r="C55" s="14" t="s">
        <v>147</v>
      </c>
      <c r="D55" s="13" t="s">
        <v>148</v>
      </c>
      <c r="E55" s="16">
        <v>45562</v>
      </c>
      <c r="F55" s="13" t="s">
        <v>149</v>
      </c>
      <c r="G55" s="13" t="s">
        <v>108</v>
      </c>
    </row>
    <row r="56" spans="1:7" ht="33.75" hidden="1">
      <c r="A56" s="14">
        <v>45</v>
      </c>
      <c r="B56" s="13" t="s">
        <v>90</v>
      </c>
      <c r="C56" s="14"/>
      <c r="D56" s="13" t="s">
        <v>150</v>
      </c>
      <c r="E56" s="16">
        <v>45562</v>
      </c>
      <c r="F56" s="13" t="s">
        <v>151</v>
      </c>
      <c r="G56" s="13" t="s">
        <v>32</v>
      </c>
    </row>
    <row r="57" spans="1:7" ht="56.25" hidden="1">
      <c r="A57" s="14">
        <v>46</v>
      </c>
      <c r="B57" s="13" t="s">
        <v>152</v>
      </c>
      <c r="C57" s="14"/>
      <c r="D57" s="13" t="s">
        <v>153</v>
      </c>
      <c r="E57" s="16">
        <v>45562</v>
      </c>
      <c r="F57" s="13" t="s">
        <v>154</v>
      </c>
      <c r="G57" s="13" t="s">
        <v>32</v>
      </c>
    </row>
    <row r="58" spans="1:7" ht="78.75" hidden="1">
      <c r="A58" s="14">
        <v>47</v>
      </c>
      <c r="B58" s="13" t="s">
        <v>90</v>
      </c>
      <c r="C58" s="14" t="s">
        <v>155</v>
      </c>
      <c r="D58" s="13" t="s">
        <v>156</v>
      </c>
      <c r="E58" s="16">
        <v>45562</v>
      </c>
      <c r="F58" s="13" t="s">
        <v>157</v>
      </c>
      <c r="G58" s="13" t="s">
        <v>32</v>
      </c>
    </row>
    <row r="59" spans="1:7" ht="45" hidden="1">
      <c r="A59" s="14">
        <v>48</v>
      </c>
      <c r="B59" s="13" t="s">
        <v>36</v>
      </c>
      <c r="C59" s="14" t="s">
        <v>158</v>
      </c>
      <c r="D59" s="13" t="s">
        <v>159</v>
      </c>
      <c r="E59" s="16">
        <v>45562</v>
      </c>
      <c r="F59" s="13" t="s">
        <v>160</v>
      </c>
      <c r="G59" s="13" t="s">
        <v>161</v>
      </c>
    </row>
    <row r="60" spans="1:7" ht="33.75" hidden="1">
      <c r="A60" s="14">
        <v>49</v>
      </c>
      <c r="B60" s="13" t="s">
        <v>20</v>
      </c>
      <c r="C60" s="14" t="s">
        <v>162</v>
      </c>
      <c r="D60" s="13" t="s">
        <v>163</v>
      </c>
      <c r="E60" s="16">
        <v>45562</v>
      </c>
      <c r="F60" s="13" t="s">
        <v>164</v>
      </c>
      <c r="G60" s="13" t="s">
        <v>32</v>
      </c>
    </row>
    <row r="61" spans="1:7" ht="33.75" hidden="1">
      <c r="A61" s="14">
        <v>50</v>
      </c>
      <c r="B61" s="13" t="s">
        <v>90</v>
      </c>
      <c r="C61" s="14"/>
      <c r="D61" s="26" t="s">
        <v>165</v>
      </c>
      <c r="E61" s="16">
        <v>45562</v>
      </c>
      <c r="F61" s="13" t="s">
        <v>166</v>
      </c>
      <c r="G61" s="13" t="s">
        <v>32</v>
      </c>
    </row>
    <row r="62" spans="1:7" ht="22.5" hidden="1">
      <c r="A62" s="14">
        <v>51</v>
      </c>
      <c r="B62" s="13" t="s">
        <v>167</v>
      </c>
      <c r="C62" s="14" t="s">
        <v>168</v>
      </c>
      <c r="D62" s="26" t="s">
        <v>169</v>
      </c>
      <c r="E62" s="16">
        <v>45562</v>
      </c>
      <c r="F62" s="13" t="s">
        <v>170</v>
      </c>
      <c r="G62" s="13" t="s">
        <v>19</v>
      </c>
    </row>
    <row r="63" spans="1:7" ht="22.5" hidden="1">
      <c r="A63" s="14">
        <v>52</v>
      </c>
      <c r="B63" s="13" t="s">
        <v>167</v>
      </c>
      <c r="C63" s="14" t="s">
        <v>171</v>
      </c>
      <c r="D63" s="26" t="s">
        <v>172</v>
      </c>
      <c r="E63" s="16">
        <v>45562</v>
      </c>
      <c r="F63" s="13" t="s">
        <v>173</v>
      </c>
      <c r="G63" s="13" t="s">
        <v>174</v>
      </c>
    </row>
    <row r="64" spans="1:7" ht="45" hidden="1">
      <c r="A64" s="14">
        <v>53</v>
      </c>
      <c r="B64" s="13" t="s">
        <v>175</v>
      </c>
      <c r="C64" s="14" t="s">
        <v>176</v>
      </c>
      <c r="D64" s="13" t="s">
        <v>177</v>
      </c>
      <c r="E64" s="16">
        <v>45562</v>
      </c>
      <c r="F64" s="13" t="s">
        <v>178</v>
      </c>
      <c r="G64" s="13" t="s">
        <v>32</v>
      </c>
    </row>
    <row r="65" spans="1:7" ht="78.75" hidden="1">
      <c r="A65" s="14">
        <v>54</v>
      </c>
      <c r="B65" s="13" t="s">
        <v>167</v>
      </c>
      <c r="C65" s="14" t="s">
        <v>168</v>
      </c>
      <c r="D65" s="13" t="s">
        <v>179</v>
      </c>
      <c r="E65" s="16">
        <v>45562</v>
      </c>
      <c r="F65" s="13" t="s">
        <v>180</v>
      </c>
      <c r="G65" s="13" t="s">
        <v>19</v>
      </c>
    </row>
    <row r="66" spans="1:7" ht="33.75" hidden="1">
      <c r="A66" s="14">
        <v>55</v>
      </c>
      <c r="B66" s="13" t="s">
        <v>181</v>
      </c>
      <c r="C66" s="14"/>
      <c r="D66" s="13" t="s">
        <v>182</v>
      </c>
      <c r="E66" s="16">
        <v>45562</v>
      </c>
      <c r="F66" s="13" t="s">
        <v>183</v>
      </c>
      <c r="G66" s="13" t="s">
        <v>32</v>
      </c>
    </row>
    <row r="67" spans="1:7" ht="33.75" hidden="1">
      <c r="A67" s="14">
        <v>56</v>
      </c>
      <c r="B67" s="13" t="s">
        <v>184</v>
      </c>
      <c r="C67" s="14"/>
      <c r="D67" s="13" t="s">
        <v>182</v>
      </c>
      <c r="E67" s="16">
        <v>45562</v>
      </c>
      <c r="F67" s="13" t="s">
        <v>183</v>
      </c>
      <c r="G67" s="13" t="s">
        <v>32</v>
      </c>
    </row>
    <row r="68" spans="1:7" ht="67.5" hidden="1">
      <c r="A68" s="14">
        <v>57</v>
      </c>
      <c r="B68" s="13" t="s">
        <v>40</v>
      </c>
      <c r="C68" s="14" t="s">
        <v>41</v>
      </c>
      <c r="D68" s="13" t="s">
        <v>185</v>
      </c>
      <c r="E68" s="16">
        <v>45562</v>
      </c>
      <c r="F68" s="13" t="s">
        <v>186</v>
      </c>
      <c r="G68" s="13" t="s">
        <v>32</v>
      </c>
    </row>
    <row r="69" spans="1:7" ht="22.5" hidden="1">
      <c r="A69" s="14">
        <v>58</v>
      </c>
      <c r="B69" s="13" t="s">
        <v>36</v>
      </c>
      <c r="C69" s="14" t="s">
        <v>187</v>
      </c>
      <c r="D69" s="13" t="s">
        <v>188</v>
      </c>
      <c r="E69" s="16">
        <v>45562</v>
      </c>
      <c r="F69" s="13" t="s">
        <v>189</v>
      </c>
      <c r="G69" s="13" t="s">
        <v>190</v>
      </c>
    </row>
    <row r="70" spans="1:7" ht="33.75" hidden="1">
      <c r="A70" s="14">
        <v>59</v>
      </c>
      <c r="B70" s="13" t="s">
        <v>175</v>
      </c>
      <c r="C70" s="14" t="s">
        <v>176</v>
      </c>
      <c r="D70" s="13" t="s">
        <v>191</v>
      </c>
      <c r="E70" s="16">
        <v>45562</v>
      </c>
      <c r="F70" s="13" t="s">
        <v>192</v>
      </c>
      <c r="G70" s="13" t="s">
        <v>32</v>
      </c>
    </row>
    <row r="71" spans="1:7" ht="45" hidden="1">
      <c r="A71" s="14">
        <v>60</v>
      </c>
      <c r="B71" s="13" t="s">
        <v>40</v>
      </c>
      <c r="C71" s="14" t="s">
        <v>48</v>
      </c>
      <c r="D71" s="13" t="s">
        <v>193</v>
      </c>
      <c r="E71" s="16">
        <v>45562</v>
      </c>
      <c r="F71" s="13" t="s">
        <v>194</v>
      </c>
      <c r="G71" s="13" t="s">
        <v>32</v>
      </c>
    </row>
    <row r="72" spans="1:7" ht="67.5" hidden="1">
      <c r="A72" s="14">
        <v>61</v>
      </c>
      <c r="B72" s="13" t="s">
        <v>40</v>
      </c>
      <c r="C72" s="14"/>
      <c r="D72" s="13" t="s">
        <v>195</v>
      </c>
      <c r="E72" s="16">
        <v>45562</v>
      </c>
      <c r="F72" s="13" t="s">
        <v>196</v>
      </c>
      <c r="G72" s="13" t="s">
        <v>32</v>
      </c>
    </row>
    <row r="73" spans="1:7" ht="56.25" hidden="1">
      <c r="A73" s="14">
        <v>62</v>
      </c>
      <c r="B73" s="13" t="s">
        <v>90</v>
      </c>
      <c r="C73" s="14" t="s">
        <v>197</v>
      </c>
      <c r="D73" s="13" t="s">
        <v>198</v>
      </c>
      <c r="E73" s="16">
        <v>45562</v>
      </c>
      <c r="F73" s="13" t="s">
        <v>199</v>
      </c>
      <c r="G73" s="13" t="e">
        <v>#VALUE!</v>
      </c>
    </row>
    <row r="74" spans="1:7" ht="45" hidden="1">
      <c r="A74" s="14">
        <v>63</v>
      </c>
      <c r="B74" s="13" t="s">
        <v>28</v>
      </c>
      <c r="C74" s="14"/>
      <c r="D74" s="13" t="s">
        <v>200</v>
      </c>
      <c r="E74" s="16">
        <v>45562</v>
      </c>
      <c r="F74" s="13" t="s">
        <v>201</v>
      </c>
      <c r="G74" s="13" t="s">
        <v>32</v>
      </c>
    </row>
    <row r="75" spans="1:7" ht="22.5" hidden="1">
      <c r="A75" s="14">
        <v>64</v>
      </c>
      <c r="B75" s="13" t="s">
        <v>40</v>
      </c>
      <c r="C75" s="14" t="s">
        <v>48</v>
      </c>
      <c r="D75" s="13" t="s">
        <v>202</v>
      </c>
      <c r="E75" s="16">
        <v>45562</v>
      </c>
      <c r="F75" s="13" t="s">
        <v>203</v>
      </c>
      <c r="G75" s="13" t="s">
        <v>32</v>
      </c>
    </row>
    <row r="76" spans="1:7" ht="33.75" hidden="1">
      <c r="A76" s="14">
        <v>65</v>
      </c>
      <c r="B76" s="13" t="s">
        <v>90</v>
      </c>
      <c r="C76" s="14"/>
      <c r="D76" s="13" t="s">
        <v>204</v>
      </c>
      <c r="E76" s="16">
        <v>45562</v>
      </c>
      <c r="F76" s="13" t="s">
        <v>205</v>
      </c>
      <c r="G76" s="13" t="s">
        <v>32</v>
      </c>
    </row>
    <row r="77" spans="1:7" ht="56.25" hidden="1">
      <c r="A77" s="14">
        <v>66</v>
      </c>
      <c r="B77" s="13" t="s">
        <v>40</v>
      </c>
      <c r="C77" s="14" t="s">
        <v>43</v>
      </c>
      <c r="D77" s="13" t="s">
        <v>206</v>
      </c>
      <c r="E77" s="16">
        <v>45562</v>
      </c>
      <c r="F77" s="13" t="s">
        <v>207</v>
      </c>
      <c r="G77" s="13" t="s">
        <v>208</v>
      </c>
    </row>
    <row r="78" spans="1:7" ht="33.75" hidden="1">
      <c r="A78" s="14">
        <v>67</v>
      </c>
      <c r="B78" s="13" t="s">
        <v>90</v>
      </c>
      <c r="C78" s="14" t="s">
        <v>209</v>
      </c>
      <c r="D78" s="13" t="s">
        <v>210</v>
      </c>
      <c r="E78" s="16">
        <v>45562</v>
      </c>
      <c r="F78" s="13" t="s">
        <v>211</v>
      </c>
      <c r="G78" s="13" t="s">
        <v>32</v>
      </c>
    </row>
    <row r="79" spans="1:7" ht="56.25" hidden="1">
      <c r="A79" s="14">
        <v>68</v>
      </c>
      <c r="B79" s="13" t="s">
        <v>90</v>
      </c>
      <c r="C79" s="14" t="s">
        <v>212</v>
      </c>
      <c r="D79" s="13" t="s">
        <v>213</v>
      </c>
      <c r="E79" s="16">
        <v>45562</v>
      </c>
      <c r="F79" s="13" t="s">
        <v>214</v>
      </c>
      <c r="G79" s="13" t="s">
        <v>32</v>
      </c>
    </row>
    <row r="80" spans="1:7" ht="33.75" hidden="1">
      <c r="A80" s="14">
        <v>69</v>
      </c>
      <c r="B80" s="13" t="s">
        <v>28</v>
      </c>
      <c r="C80" s="14" t="s">
        <v>95</v>
      </c>
      <c r="D80" s="25" t="s">
        <v>96</v>
      </c>
      <c r="E80" s="16">
        <v>45562</v>
      </c>
      <c r="F80" s="13" t="s">
        <v>215</v>
      </c>
      <c r="G80" s="13" t="s">
        <v>19</v>
      </c>
    </row>
    <row r="81" spans="1:7" ht="22.5" hidden="1">
      <c r="A81" s="14">
        <v>70</v>
      </c>
      <c r="B81" s="13" t="s">
        <v>40</v>
      </c>
      <c r="C81" s="14" t="s">
        <v>67</v>
      </c>
      <c r="D81" s="25" t="s">
        <v>216</v>
      </c>
      <c r="E81" s="16">
        <v>45562</v>
      </c>
      <c r="F81" s="13" t="s">
        <v>217</v>
      </c>
      <c r="G81" s="13" t="s">
        <v>218</v>
      </c>
    </row>
    <row r="82" spans="1:7" ht="33.75" hidden="1">
      <c r="A82" s="14">
        <v>71</v>
      </c>
      <c r="B82" s="13" t="s">
        <v>57</v>
      </c>
      <c r="C82" s="14" t="s">
        <v>219</v>
      </c>
      <c r="D82" s="25" t="s">
        <v>220</v>
      </c>
      <c r="E82" s="16">
        <v>45562</v>
      </c>
      <c r="F82" s="13" t="s">
        <v>221</v>
      </c>
      <c r="G82" s="13" t="s">
        <v>222</v>
      </c>
    </row>
    <row r="83" spans="1:7" ht="45" hidden="1">
      <c r="A83" s="14">
        <v>72</v>
      </c>
      <c r="B83" s="13" t="s">
        <v>28</v>
      </c>
      <c r="C83" s="14">
        <v>41</v>
      </c>
      <c r="D83" s="25" t="s">
        <v>223</v>
      </c>
      <c r="E83" s="16">
        <v>45562</v>
      </c>
      <c r="F83" s="13" t="s">
        <v>224</v>
      </c>
      <c r="G83" s="13" t="s">
        <v>32</v>
      </c>
    </row>
    <row r="84" spans="1:7" ht="45" hidden="1">
      <c r="A84" s="14">
        <v>73</v>
      </c>
      <c r="B84" s="13" t="s">
        <v>90</v>
      </c>
      <c r="C84" s="14" t="s">
        <v>225</v>
      </c>
      <c r="D84" s="13" t="s">
        <v>226</v>
      </c>
      <c r="E84" s="16">
        <v>45562</v>
      </c>
      <c r="F84" s="13" t="s">
        <v>227</v>
      </c>
      <c r="G84" s="13" t="s">
        <v>32</v>
      </c>
    </row>
    <row r="85" spans="1:7" ht="56.25" hidden="1">
      <c r="A85" s="14">
        <v>74</v>
      </c>
      <c r="B85" s="13" t="s">
        <v>90</v>
      </c>
      <c r="C85" s="14" t="s">
        <v>228</v>
      </c>
      <c r="D85" s="13" t="s">
        <v>229</v>
      </c>
      <c r="E85" s="16">
        <v>45562</v>
      </c>
      <c r="F85" s="13" t="s">
        <v>230</v>
      </c>
      <c r="G85" s="13" t="s">
        <v>32</v>
      </c>
    </row>
    <row r="86" spans="1:7" ht="33.75" hidden="1">
      <c r="A86" s="14">
        <v>75</v>
      </c>
      <c r="B86" s="13" t="s">
        <v>90</v>
      </c>
      <c r="C86" s="14"/>
      <c r="D86" s="13" t="s">
        <v>231</v>
      </c>
      <c r="E86" s="16">
        <v>45562</v>
      </c>
      <c r="F86" s="13" t="s">
        <v>232</v>
      </c>
      <c r="G86" s="13" t="s">
        <v>32</v>
      </c>
    </row>
    <row r="87" spans="1:7" ht="33.75" hidden="1">
      <c r="A87" s="14">
        <v>76</v>
      </c>
      <c r="B87" s="13" t="s">
        <v>12</v>
      </c>
      <c r="C87" s="14" t="s">
        <v>233</v>
      </c>
      <c r="D87" s="13" t="s">
        <v>234</v>
      </c>
      <c r="E87" s="16">
        <v>45562</v>
      </c>
      <c r="F87" s="13" t="s">
        <v>235</v>
      </c>
      <c r="G87" s="13" t="s">
        <v>16</v>
      </c>
    </row>
    <row r="88" spans="1:7" ht="33.75" hidden="1">
      <c r="A88" s="14">
        <v>77</v>
      </c>
      <c r="B88" s="13" t="s">
        <v>90</v>
      </c>
      <c r="C88" s="14" t="s">
        <v>236</v>
      </c>
      <c r="D88" s="13" t="s">
        <v>237</v>
      </c>
      <c r="E88" s="16">
        <v>45562</v>
      </c>
      <c r="F88" s="24" t="s">
        <v>238</v>
      </c>
      <c r="G88" s="13" t="s">
        <v>32</v>
      </c>
    </row>
    <row r="89" spans="1:7" ht="33.75" hidden="1">
      <c r="A89" s="14">
        <v>78</v>
      </c>
      <c r="B89" s="13" t="s">
        <v>81</v>
      </c>
      <c r="C89" s="14"/>
      <c r="D89" s="13" t="s">
        <v>239</v>
      </c>
      <c r="E89" s="16">
        <v>45562</v>
      </c>
      <c r="F89" s="13" t="s">
        <v>240</v>
      </c>
      <c r="G89" s="13" t="s">
        <v>32</v>
      </c>
    </row>
    <row r="90" spans="1:7" ht="33.75" hidden="1">
      <c r="A90" s="14">
        <v>79</v>
      </c>
      <c r="B90" s="13" t="s">
        <v>28</v>
      </c>
      <c r="C90" s="14"/>
      <c r="D90" s="13" t="s">
        <v>241</v>
      </c>
      <c r="E90" s="16">
        <v>45562</v>
      </c>
      <c r="F90" s="13" t="s">
        <v>242</v>
      </c>
      <c r="G90" s="13" t="s">
        <v>108</v>
      </c>
    </row>
    <row r="91" spans="1:7" ht="33.75" hidden="1">
      <c r="A91" s="14">
        <v>80</v>
      </c>
      <c r="B91" s="13" t="s">
        <v>28</v>
      </c>
      <c r="C91" s="14" t="s">
        <v>138</v>
      </c>
      <c r="D91" s="13" t="s">
        <v>243</v>
      </c>
      <c r="E91" s="16">
        <v>45562</v>
      </c>
      <c r="F91" s="13" t="s">
        <v>238</v>
      </c>
      <c r="G91" s="13" t="s">
        <v>32</v>
      </c>
    </row>
    <row r="92" spans="1:7" ht="33.75" hidden="1">
      <c r="A92" s="14">
        <v>81</v>
      </c>
      <c r="B92" s="13" t="s">
        <v>244</v>
      </c>
      <c r="C92" s="14"/>
      <c r="D92" s="13" t="s">
        <v>245</v>
      </c>
      <c r="E92" s="16">
        <v>45562</v>
      </c>
      <c r="F92" s="13" t="s">
        <v>246</v>
      </c>
      <c r="G92" s="13" t="s">
        <v>32</v>
      </c>
    </row>
    <row r="93" spans="1:7" ht="67.5" hidden="1">
      <c r="A93" s="14">
        <v>82</v>
      </c>
      <c r="B93" s="13" t="s">
        <v>90</v>
      </c>
      <c r="C93" s="14" t="s">
        <v>247</v>
      </c>
      <c r="D93" s="13" t="s">
        <v>133</v>
      </c>
      <c r="E93" s="16">
        <v>45562</v>
      </c>
      <c r="F93" s="24" t="s">
        <v>248</v>
      </c>
      <c r="G93" s="13" t="s">
        <v>32</v>
      </c>
    </row>
    <row r="94" spans="1:7" ht="22.5" hidden="1">
      <c r="A94" s="14">
        <v>83</v>
      </c>
      <c r="B94" s="13" t="s">
        <v>167</v>
      </c>
      <c r="C94" s="14"/>
      <c r="D94" s="13" t="s">
        <v>249</v>
      </c>
      <c r="E94" s="16">
        <v>45562</v>
      </c>
      <c r="F94" s="13" t="s">
        <v>250</v>
      </c>
      <c r="G94" s="13" t="s">
        <v>251</v>
      </c>
    </row>
    <row r="95" spans="1:7" ht="22.5" hidden="1">
      <c r="A95" s="14">
        <v>84</v>
      </c>
      <c r="B95" s="13" t="s">
        <v>167</v>
      </c>
      <c r="C95" s="14"/>
      <c r="D95" s="13" t="s">
        <v>252</v>
      </c>
      <c r="E95" s="16">
        <v>45562</v>
      </c>
      <c r="F95" s="13" t="s">
        <v>253</v>
      </c>
      <c r="G95" s="13" t="s">
        <v>32</v>
      </c>
    </row>
    <row r="96" spans="1:7" ht="45" hidden="1">
      <c r="A96" s="14">
        <v>137</v>
      </c>
      <c r="B96" s="13" t="s">
        <v>254</v>
      </c>
      <c r="C96" s="14"/>
      <c r="D96" s="13" t="s">
        <v>255</v>
      </c>
      <c r="E96" s="16">
        <v>45596</v>
      </c>
      <c r="F96" s="13" t="s">
        <v>256</v>
      </c>
      <c r="G96" s="13" t="s">
        <v>32</v>
      </c>
    </row>
    <row r="97" spans="1:7" ht="33.75" hidden="1">
      <c r="A97" s="14">
        <v>85</v>
      </c>
      <c r="B97" s="13" t="s">
        <v>28</v>
      </c>
      <c r="C97" s="14" t="s">
        <v>257</v>
      </c>
      <c r="D97" s="13" t="s">
        <v>258</v>
      </c>
      <c r="E97" s="16">
        <v>45562</v>
      </c>
      <c r="F97" s="13" t="s">
        <v>259</v>
      </c>
      <c r="G97" s="13" t="s">
        <v>32</v>
      </c>
    </row>
    <row r="98" spans="1:7" ht="90" hidden="1">
      <c r="A98" s="14">
        <v>86</v>
      </c>
      <c r="B98" s="13" t="s">
        <v>90</v>
      </c>
      <c r="C98" s="13" t="s">
        <v>260</v>
      </c>
      <c r="D98" s="13" t="s">
        <v>261</v>
      </c>
      <c r="E98" s="16">
        <v>45562</v>
      </c>
      <c r="F98" s="13" t="s">
        <v>262</v>
      </c>
      <c r="G98" s="13" t="s">
        <v>32</v>
      </c>
    </row>
    <row r="99" spans="1:7" ht="33.75" hidden="1">
      <c r="A99" s="14">
        <v>87</v>
      </c>
      <c r="B99" s="13" t="s">
        <v>90</v>
      </c>
      <c r="C99" s="14" t="s">
        <v>263</v>
      </c>
      <c r="D99" s="13" t="s">
        <v>264</v>
      </c>
      <c r="E99" s="16">
        <v>45562</v>
      </c>
      <c r="F99" s="13" t="s">
        <v>265</v>
      </c>
      <c r="G99" s="13" t="s">
        <v>32</v>
      </c>
    </row>
    <row r="100" spans="1:7" ht="33.75" hidden="1">
      <c r="A100" s="14">
        <v>88</v>
      </c>
      <c r="B100" s="13" t="s">
        <v>90</v>
      </c>
      <c r="C100" s="14" t="s">
        <v>263</v>
      </c>
      <c r="D100" s="13" t="s">
        <v>266</v>
      </c>
      <c r="E100" s="16">
        <v>45562</v>
      </c>
      <c r="F100" s="13" t="s">
        <v>267</v>
      </c>
      <c r="G100" s="13" t="s">
        <v>268</v>
      </c>
    </row>
    <row r="101" spans="1:7" ht="33.75" hidden="1">
      <c r="A101" s="14">
        <v>89</v>
      </c>
      <c r="B101" s="13" t="s">
        <v>28</v>
      </c>
      <c r="C101" s="14">
        <v>41</v>
      </c>
      <c r="D101" s="13" t="s">
        <v>269</v>
      </c>
      <c r="E101" s="16">
        <v>45562</v>
      </c>
      <c r="F101" s="13" t="s">
        <v>270</v>
      </c>
      <c r="G101" s="13" t="s">
        <v>32</v>
      </c>
    </row>
    <row r="102" spans="1:7" ht="33.75" hidden="1">
      <c r="A102" s="14">
        <v>90</v>
      </c>
      <c r="B102" s="13" t="s">
        <v>28</v>
      </c>
      <c r="C102" s="14">
        <v>41</v>
      </c>
      <c r="D102" s="13" t="s">
        <v>271</v>
      </c>
      <c r="E102" s="16">
        <v>45562</v>
      </c>
      <c r="F102" s="13" t="s">
        <v>242</v>
      </c>
      <c r="G102" s="13" t="s">
        <v>108</v>
      </c>
    </row>
    <row r="103" spans="1:7" ht="33.75" hidden="1">
      <c r="A103" s="14">
        <v>91</v>
      </c>
      <c r="B103" s="13" t="s">
        <v>90</v>
      </c>
      <c r="C103" s="14" t="s">
        <v>272</v>
      </c>
      <c r="D103" s="13" t="s">
        <v>273</v>
      </c>
      <c r="E103" s="16">
        <v>45562</v>
      </c>
      <c r="F103" s="13" t="s">
        <v>274</v>
      </c>
      <c r="G103" s="13" t="s">
        <v>32</v>
      </c>
    </row>
    <row r="104" spans="1:7" ht="22.5" hidden="1">
      <c r="A104" s="14">
        <v>92</v>
      </c>
      <c r="B104" s="13" t="s">
        <v>36</v>
      </c>
      <c r="C104" s="14"/>
      <c r="D104" s="13" t="s">
        <v>275</v>
      </c>
      <c r="E104" s="16">
        <v>45562</v>
      </c>
      <c r="F104" s="13" t="s">
        <v>276</v>
      </c>
      <c r="G104" s="13" t="s">
        <v>32</v>
      </c>
    </row>
    <row r="105" spans="1:7" ht="33.75" hidden="1">
      <c r="A105" s="14">
        <v>93</v>
      </c>
      <c r="B105" s="13" t="s">
        <v>40</v>
      </c>
      <c r="C105" s="14" t="s">
        <v>277</v>
      </c>
      <c r="D105" s="13" t="s">
        <v>278</v>
      </c>
      <c r="E105" s="16">
        <v>45562</v>
      </c>
      <c r="F105" s="13" t="s">
        <v>279</v>
      </c>
      <c r="G105" s="13" t="s">
        <v>32</v>
      </c>
    </row>
    <row r="106" spans="1:7" ht="22.5" hidden="1">
      <c r="A106" s="14">
        <v>94</v>
      </c>
      <c r="B106" s="13" t="s">
        <v>70</v>
      </c>
      <c r="C106" s="14"/>
      <c r="D106" s="13" t="s">
        <v>280</v>
      </c>
      <c r="E106" s="16">
        <v>45562</v>
      </c>
      <c r="F106" s="13" t="s">
        <v>281</v>
      </c>
      <c r="G106" s="27" t="s">
        <v>32</v>
      </c>
    </row>
    <row r="107" spans="1:7" ht="22.5" hidden="1">
      <c r="A107" s="14">
        <v>95</v>
      </c>
      <c r="B107" s="13" t="s">
        <v>20</v>
      </c>
      <c r="C107" s="13" t="s">
        <v>282</v>
      </c>
      <c r="D107" s="13" t="s">
        <v>283</v>
      </c>
      <c r="E107" s="16">
        <v>45562</v>
      </c>
      <c r="F107" s="13" t="s">
        <v>23</v>
      </c>
      <c r="G107" s="27" t="s">
        <v>32</v>
      </c>
    </row>
    <row r="108" spans="1:7" ht="45" hidden="1">
      <c r="A108" s="14">
        <v>96</v>
      </c>
      <c r="B108" s="13" t="s">
        <v>20</v>
      </c>
      <c r="C108" s="13" t="s">
        <v>284</v>
      </c>
      <c r="D108" s="13" t="s">
        <v>285</v>
      </c>
      <c r="E108" s="16">
        <v>45562</v>
      </c>
      <c r="F108" s="13" t="s">
        <v>286</v>
      </c>
      <c r="G108" s="13" t="s">
        <v>287</v>
      </c>
    </row>
    <row r="109" spans="1:7" ht="67.5" hidden="1">
      <c r="A109" s="14">
        <v>97</v>
      </c>
      <c r="B109" s="13" t="s">
        <v>20</v>
      </c>
      <c r="C109" s="13" t="s">
        <v>288</v>
      </c>
      <c r="D109" s="13" t="s">
        <v>289</v>
      </c>
      <c r="E109" s="16">
        <v>45562</v>
      </c>
      <c r="F109" s="13" t="s">
        <v>23</v>
      </c>
      <c r="G109" s="13" t="s">
        <v>32</v>
      </c>
    </row>
    <row r="110" spans="1:7" ht="78.75" hidden="1">
      <c r="A110" s="14">
        <v>98</v>
      </c>
      <c r="B110" s="13" t="s">
        <v>20</v>
      </c>
      <c r="C110" s="13" t="s">
        <v>290</v>
      </c>
      <c r="D110" s="13" t="s">
        <v>291</v>
      </c>
      <c r="E110" s="16">
        <v>45562</v>
      </c>
      <c r="F110" s="13" t="s">
        <v>292</v>
      </c>
      <c r="G110" s="13" t="s">
        <v>32</v>
      </c>
    </row>
    <row r="111" spans="1:7" ht="56.25" hidden="1">
      <c r="A111" s="14">
        <v>99</v>
      </c>
      <c r="B111" s="13" t="s">
        <v>20</v>
      </c>
      <c r="C111" s="13" t="s">
        <v>293</v>
      </c>
      <c r="D111" s="13" t="s">
        <v>294</v>
      </c>
      <c r="E111" s="16">
        <v>45562</v>
      </c>
      <c r="F111" s="13" t="s">
        <v>23</v>
      </c>
      <c r="G111" s="27" t="s">
        <v>32</v>
      </c>
    </row>
    <row r="112" spans="1:7" ht="123.75" hidden="1">
      <c r="A112" s="14">
        <v>100</v>
      </c>
      <c r="B112" s="13" t="s">
        <v>20</v>
      </c>
      <c r="C112" s="13" t="s">
        <v>295</v>
      </c>
      <c r="D112" s="13" t="s">
        <v>296</v>
      </c>
      <c r="E112" s="16">
        <v>45562</v>
      </c>
      <c r="F112" s="13" t="s">
        <v>23</v>
      </c>
      <c r="G112" s="13" t="s">
        <v>32</v>
      </c>
    </row>
    <row r="113" spans="1:7" ht="45" hidden="1">
      <c r="A113" s="14">
        <v>101</v>
      </c>
      <c r="B113" s="13" t="s">
        <v>20</v>
      </c>
      <c r="C113" s="13" t="s">
        <v>297</v>
      </c>
      <c r="D113" s="13" t="s">
        <v>298</v>
      </c>
      <c r="E113" s="16">
        <v>45562</v>
      </c>
      <c r="F113" s="13" t="s">
        <v>299</v>
      </c>
      <c r="G113" s="13" t="s">
        <v>32</v>
      </c>
    </row>
    <row r="114" spans="1:7" ht="78.75" hidden="1">
      <c r="A114" s="14">
        <v>102</v>
      </c>
      <c r="B114" s="13" t="s">
        <v>20</v>
      </c>
      <c r="C114" s="13" t="s">
        <v>300</v>
      </c>
      <c r="D114" s="13" t="s">
        <v>301</v>
      </c>
      <c r="E114" s="16">
        <v>45562</v>
      </c>
      <c r="F114" s="13" t="s">
        <v>302</v>
      </c>
      <c r="G114" s="13" t="s">
        <v>32</v>
      </c>
    </row>
    <row r="115" spans="1:7" ht="45" hidden="1">
      <c r="A115" s="14">
        <v>103</v>
      </c>
      <c r="B115" s="13" t="s">
        <v>20</v>
      </c>
      <c r="C115" s="13" t="s">
        <v>303</v>
      </c>
      <c r="D115" s="13" t="s">
        <v>304</v>
      </c>
      <c r="E115" s="16">
        <v>45562</v>
      </c>
      <c r="F115" s="13" t="s">
        <v>305</v>
      </c>
      <c r="G115" s="13" t="s">
        <v>32</v>
      </c>
    </row>
    <row r="116" spans="1:7" ht="191.25" hidden="1">
      <c r="A116" s="14">
        <v>104</v>
      </c>
      <c r="B116" s="13" t="s">
        <v>20</v>
      </c>
      <c r="C116" s="13" t="s">
        <v>306</v>
      </c>
      <c r="D116" s="13" t="s">
        <v>307</v>
      </c>
      <c r="E116" s="16">
        <v>45562</v>
      </c>
      <c r="F116" s="13" t="s">
        <v>308</v>
      </c>
      <c r="G116" s="13" t="s">
        <v>32</v>
      </c>
    </row>
    <row r="117" spans="1:7" ht="78.75" hidden="1">
      <c r="A117" s="14">
        <v>105</v>
      </c>
      <c r="B117" s="13" t="s">
        <v>20</v>
      </c>
      <c r="C117" s="13" t="s">
        <v>309</v>
      </c>
      <c r="D117" s="13" t="s">
        <v>310</v>
      </c>
      <c r="E117" s="16">
        <v>45562</v>
      </c>
      <c r="F117" s="13" t="s">
        <v>311</v>
      </c>
      <c r="G117" s="13" t="s">
        <v>32</v>
      </c>
    </row>
    <row r="118" spans="1:7" ht="135" hidden="1">
      <c r="A118" s="14">
        <v>106</v>
      </c>
      <c r="B118" s="13" t="s">
        <v>20</v>
      </c>
      <c r="C118" s="13" t="s">
        <v>312</v>
      </c>
      <c r="D118" s="13" t="s">
        <v>313</v>
      </c>
      <c r="E118" s="16">
        <v>45562</v>
      </c>
      <c r="F118" s="13" t="s">
        <v>314</v>
      </c>
      <c r="G118" s="13" t="s">
        <v>32</v>
      </c>
    </row>
    <row r="119" spans="1:7" ht="67.5" hidden="1">
      <c r="A119" s="14">
        <v>107</v>
      </c>
      <c r="B119" s="13" t="s">
        <v>20</v>
      </c>
      <c r="C119" s="13" t="s">
        <v>315</v>
      </c>
      <c r="D119" s="13" t="s">
        <v>316</v>
      </c>
      <c r="E119" s="16">
        <v>45562</v>
      </c>
      <c r="F119" s="13" t="s">
        <v>317</v>
      </c>
      <c r="G119" s="13" t="s">
        <v>32</v>
      </c>
    </row>
    <row r="120" spans="1:7" ht="67.5" hidden="1">
      <c r="A120" s="14">
        <v>108</v>
      </c>
      <c r="B120" s="13" t="s">
        <v>20</v>
      </c>
      <c r="C120" s="13" t="s">
        <v>318</v>
      </c>
      <c r="D120" s="13" t="s">
        <v>319</v>
      </c>
      <c r="E120" s="16">
        <v>45562</v>
      </c>
      <c r="F120" s="13" t="s">
        <v>320</v>
      </c>
      <c r="G120" s="13" t="s">
        <v>32</v>
      </c>
    </row>
    <row r="121" spans="1:7" ht="33.75" hidden="1">
      <c r="A121" s="14">
        <v>109</v>
      </c>
      <c r="B121" s="13" t="s">
        <v>20</v>
      </c>
      <c r="C121" s="13" t="s">
        <v>318</v>
      </c>
      <c r="D121" s="13" t="s">
        <v>321</v>
      </c>
      <c r="E121" s="16">
        <v>45562</v>
      </c>
      <c r="F121" s="13" t="s">
        <v>322</v>
      </c>
      <c r="G121" s="13" t="s">
        <v>32</v>
      </c>
    </row>
    <row r="122" spans="1:7" ht="45" hidden="1">
      <c r="A122" s="14">
        <v>110</v>
      </c>
      <c r="B122" s="13" t="s">
        <v>20</v>
      </c>
      <c r="C122" s="13" t="s">
        <v>318</v>
      </c>
      <c r="D122" s="13" t="s">
        <v>323</v>
      </c>
      <c r="E122" s="16">
        <v>45562</v>
      </c>
      <c r="F122" s="13" t="s">
        <v>324</v>
      </c>
      <c r="G122" s="13" t="s">
        <v>32</v>
      </c>
    </row>
    <row r="123" spans="1:7" ht="45" hidden="1">
      <c r="A123" s="14">
        <v>111</v>
      </c>
      <c r="B123" s="13" t="s">
        <v>20</v>
      </c>
      <c r="C123" s="13" t="s">
        <v>318</v>
      </c>
      <c r="D123" s="13" t="s">
        <v>325</v>
      </c>
      <c r="E123" s="16">
        <v>45562</v>
      </c>
      <c r="F123" s="13" t="s">
        <v>326</v>
      </c>
      <c r="G123" s="13" t="s">
        <v>32</v>
      </c>
    </row>
    <row r="124" spans="1:7" ht="33.75" hidden="1">
      <c r="A124" s="14">
        <v>112</v>
      </c>
      <c r="B124" s="13" t="s">
        <v>20</v>
      </c>
      <c r="C124" s="13" t="s">
        <v>327</v>
      </c>
      <c r="D124" s="13" t="s">
        <v>328</v>
      </c>
      <c r="E124" s="16">
        <v>45562</v>
      </c>
      <c r="F124" s="13" t="s">
        <v>329</v>
      </c>
      <c r="G124" s="13" t="s">
        <v>32</v>
      </c>
    </row>
    <row r="125" spans="1:7" ht="22.5" hidden="1">
      <c r="A125" s="14">
        <v>113</v>
      </c>
      <c r="B125" s="13" t="s">
        <v>20</v>
      </c>
      <c r="C125" s="13" t="s">
        <v>330</v>
      </c>
      <c r="D125" s="13" t="s">
        <v>331</v>
      </c>
      <c r="E125" s="16">
        <v>45562</v>
      </c>
      <c r="F125" s="13" t="s">
        <v>332</v>
      </c>
      <c r="G125" s="13" t="s">
        <v>19</v>
      </c>
    </row>
    <row r="126" spans="1:7" ht="45" hidden="1">
      <c r="A126" s="14">
        <v>114</v>
      </c>
      <c r="B126" s="13" t="s">
        <v>20</v>
      </c>
      <c r="C126" s="13" t="s">
        <v>333</v>
      </c>
      <c r="D126" s="13" t="s">
        <v>334</v>
      </c>
      <c r="E126" s="16">
        <v>45562</v>
      </c>
      <c r="F126" s="13" t="s">
        <v>335</v>
      </c>
      <c r="G126" s="13" t="s">
        <v>32</v>
      </c>
    </row>
    <row r="127" spans="1:7" ht="33.75" hidden="1">
      <c r="A127" s="14">
        <v>115</v>
      </c>
      <c r="B127" s="13" t="s">
        <v>20</v>
      </c>
      <c r="C127" s="13" t="s">
        <v>336</v>
      </c>
      <c r="D127" s="13" t="s">
        <v>337</v>
      </c>
      <c r="E127" s="16">
        <v>45562</v>
      </c>
      <c r="F127" s="13" t="s">
        <v>338</v>
      </c>
      <c r="G127" s="13" t="s">
        <v>32</v>
      </c>
    </row>
    <row r="128" spans="1:7" ht="45" hidden="1">
      <c r="A128" s="14">
        <v>116</v>
      </c>
      <c r="B128" s="13" t="s">
        <v>20</v>
      </c>
      <c r="C128" s="13" t="s">
        <v>339</v>
      </c>
      <c r="D128" s="13" t="s">
        <v>340</v>
      </c>
      <c r="E128" s="16">
        <v>45562</v>
      </c>
      <c r="F128" s="13" t="s">
        <v>341</v>
      </c>
      <c r="G128" s="13" t="s">
        <v>32</v>
      </c>
    </row>
    <row r="129" spans="1:7" ht="22.5" hidden="1">
      <c r="A129" s="14">
        <v>117</v>
      </c>
      <c r="B129" s="13" t="s">
        <v>20</v>
      </c>
      <c r="C129" s="13" t="s">
        <v>342</v>
      </c>
      <c r="D129" s="13" t="s">
        <v>343</v>
      </c>
      <c r="E129" s="16">
        <v>45562</v>
      </c>
      <c r="F129" s="13" t="s">
        <v>344</v>
      </c>
      <c r="G129" s="13" t="s">
        <v>32</v>
      </c>
    </row>
    <row r="130" spans="1:7" ht="112.5" hidden="1">
      <c r="A130" s="14">
        <v>118</v>
      </c>
      <c r="B130" s="13" t="s">
        <v>20</v>
      </c>
      <c r="C130" s="13" t="s">
        <v>345</v>
      </c>
      <c r="D130" s="13" t="s">
        <v>346</v>
      </c>
      <c r="E130" s="16">
        <v>45562</v>
      </c>
      <c r="F130" s="13" t="s">
        <v>347</v>
      </c>
      <c r="G130" s="13" t="s">
        <v>32</v>
      </c>
    </row>
    <row r="131" spans="1:7" ht="56.25" hidden="1">
      <c r="A131" s="14">
        <v>119</v>
      </c>
      <c r="B131" s="13" t="s">
        <v>20</v>
      </c>
      <c r="C131" s="13" t="s">
        <v>348</v>
      </c>
      <c r="D131" s="13" t="s">
        <v>349</v>
      </c>
      <c r="E131" s="16">
        <v>45562</v>
      </c>
      <c r="F131" s="13" t="s">
        <v>350</v>
      </c>
      <c r="G131" s="13" t="s">
        <v>32</v>
      </c>
    </row>
    <row r="132" spans="1:7" ht="101.25" hidden="1">
      <c r="A132" s="14">
        <v>120</v>
      </c>
      <c r="B132" s="13" t="s">
        <v>20</v>
      </c>
      <c r="C132" s="13" t="s">
        <v>351</v>
      </c>
      <c r="D132" s="13" t="s">
        <v>352</v>
      </c>
      <c r="E132" s="16">
        <v>45562</v>
      </c>
      <c r="F132" s="13" t="s">
        <v>350</v>
      </c>
      <c r="G132" s="13" t="s">
        <v>32</v>
      </c>
    </row>
    <row r="133" spans="1:7" ht="78.75" hidden="1">
      <c r="A133" s="14">
        <v>121</v>
      </c>
      <c r="B133" s="13" t="s">
        <v>20</v>
      </c>
      <c r="C133" s="13" t="s">
        <v>353</v>
      </c>
      <c r="D133" s="13" t="s">
        <v>354</v>
      </c>
      <c r="E133" s="16">
        <v>45562</v>
      </c>
      <c r="F133" s="13" t="s">
        <v>355</v>
      </c>
      <c r="G133" s="13" t="s">
        <v>32</v>
      </c>
    </row>
    <row r="134" spans="1:7" ht="90" hidden="1">
      <c r="A134" s="14">
        <v>122</v>
      </c>
      <c r="B134" s="13" t="s">
        <v>20</v>
      </c>
      <c r="C134" s="13" t="s">
        <v>356</v>
      </c>
      <c r="D134" s="13" t="s">
        <v>357</v>
      </c>
      <c r="E134" s="16">
        <v>45562</v>
      </c>
      <c r="F134" s="13" t="s">
        <v>358</v>
      </c>
      <c r="G134" s="13" t="s">
        <v>32</v>
      </c>
    </row>
    <row r="135" spans="1:7" ht="33.75" hidden="1">
      <c r="A135" s="14">
        <v>123</v>
      </c>
      <c r="B135" s="13" t="s">
        <v>359</v>
      </c>
      <c r="C135" s="14" t="s">
        <v>360</v>
      </c>
      <c r="D135" s="13" t="s">
        <v>361</v>
      </c>
      <c r="E135" s="16">
        <v>45562</v>
      </c>
      <c r="F135" s="13" t="s">
        <v>362</v>
      </c>
      <c r="G135" s="13" t="s">
        <v>32</v>
      </c>
    </row>
    <row r="136" spans="1:7" ht="22.5" hidden="1">
      <c r="A136" s="14">
        <v>124</v>
      </c>
      <c r="B136" s="13" t="s">
        <v>36</v>
      </c>
      <c r="C136" s="14"/>
      <c r="D136" s="13" t="s">
        <v>363</v>
      </c>
      <c r="E136" s="16">
        <v>45562</v>
      </c>
      <c r="F136" s="13" t="s">
        <v>364</v>
      </c>
      <c r="G136" s="13" t="s">
        <v>32</v>
      </c>
    </row>
    <row r="137" spans="1:7" ht="33.75" hidden="1">
      <c r="A137" s="14">
        <v>125</v>
      </c>
      <c r="B137" s="13" t="s">
        <v>365</v>
      </c>
      <c r="C137" s="14" t="s">
        <v>366</v>
      </c>
      <c r="D137" s="13" t="s">
        <v>367</v>
      </c>
      <c r="E137" s="16">
        <v>45562</v>
      </c>
      <c r="F137" s="13" t="s">
        <v>368</v>
      </c>
      <c r="G137" s="13" t="s">
        <v>32</v>
      </c>
    </row>
    <row r="138" spans="1:7" ht="33.75" hidden="1">
      <c r="A138" s="14">
        <v>126</v>
      </c>
      <c r="B138" s="13" t="s">
        <v>365</v>
      </c>
      <c r="C138" s="14" t="s">
        <v>369</v>
      </c>
      <c r="D138" s="13" t="s">
        <v>370</v>
      </c>
      <c r="E138" s="16">
        <v>45562</v>
      </c>
      <c r="F138" s="13" t="s">
        <v>371</v>
      </c>
      <c r="G138" s="13" t="s">
        <v>32</v>
      </c>
    </row>
    <row r="139" spans="1:7" ht="33.75" hidden="1">
      <c r="A139" s="14">
        <v>127</v>
      </c>
      <c r="B139" s="13" t="s">
        <v>36</v>
      </c>
      <c r="C139" s="14" t="s">
        <v>372</v>
      </c>
      <c r="D139" s="13" t="s">
        <v>373</v>
      </c>
      <c r="E139" s="16">
        <v>45562</v>
      </c>
      <c r="F139" s="13" t="s">
        <v>374</v>
      </c>
      <c r="G139" s="13" t="s">
        <v>32</v>
      </c>
    </row>
    <row r="140" spans="1:7" ht="33.75" hidden="1">
      <c r="A140" s="14">
        <v>128</v>
      </c>
      <c r="B140" s="28" t="s">
        <v>12</v>
      </c>
      <c r="C140" s="28" t="s">
        <v>13</v>
      </c>
      <c r="D140" s="28" t="s">
        <v>375</v>
      </c>
      <c r="E140" s="16">
        <v>45562</v>
      </c>
      <c r="F140" s="13" t="s">
        <v>376</v>
      </c>
      <c r="G140" s="13" t="s">
        <v>19</v>
      </c>
    </row>
    <row r="141" spans="1:7" ht="67.5" hidden="1">
      <c r="A141" s="29">
        <v>129</v>
      </c>
      <c r="B141" s="30" t="s">
        <v>12</v>
      </c>
      <c r="C141" s="30" t="s">
        <v>377</v>
      </c>
      <c r="D141" s="30" t="s">
        <v>378</v>
      </c>
      <c r="E141" s="16">
        <v>45562</v>
      </c>
      <c r="F141" s="13" t="s">
        <v>379</v>
      </c>
      <c r="G141" s="13" t="s">
        <v>16</v>
      </c>
    </row>
    <row r="142" spans="1:7" ht="45" hidden="1">
      <c r="A142" s="29">
        <v>130</v>
      </c>
      <c r="B142" s="30" t="s">
        <v>12</v>
      </c>
      <c r="C142" s="30" t="s">
        <v>380</v>
      </c>
      <c r="D142" s="30" t="s">
        <v>381</v>
      </c>
      <c r="E142" s="16">
        <v>45562</v>
      </c>
      <c r="F142" s="13" t="s">
        <v>382</v>
      </c>
      <c r="G142" s="13" t="s">
        <v>19</v>
      </c>
    </row>
    <row r="143" spans="1:7" ht="56.25" hidden="1">
      <c r="A143" s="14">
        <v>131</v>
      </c>
      <c r="B143" s="30" t="s">
        <v>20</v>
      </c>
      <c r="C143" s="31" t="s">
        <v>383</v>
      </c>
      <c r="D143" s="31" t="s">
        <v>384</v>
      </c>
      <c r="E143" s="16">
        <v>45562</v>
      </c>
      <c r="F143" s="13" t="s">
        <v>385</v>
      </c>
      <c r="G143" s="13" t="s">
        <v>32</v>
      </c>
    </row>
    <row r="144" spans="1:7" ht="67.5">
      <c r="A144" s="14">
        <v>177</v>
      </c>
      <c r="B144" s="13" t="s">
        <v>12</v>
      </c>
      <c r="C144" s="14" t="s">
        <v>386</v>
      </c>
      <c r="D144" s="13" t="s">
        <v>387</v>
      </c>
      <c r="E144" s="16">
        <v>45617</v>
      </c>
      <c r="F144" s="13" t="s">
        <v>388</v>
      </c>
      <c r="G144" s="13" t="s">
        <v>32</v>
      </c>
    </row>
    <row r="145" spans="1:7" ht="135" hidden="1">
      <c r="A145" s="14">
        <v>132</v>
      </c>
      <c r="B145" s="32" t="s">
        <v>20</v>
      </c>
      <c r="C145" s="33" t="s">
        <v>389</v>
      </c>
      <c r="D145" s="33" t="s">
        <v>390</v>
      </c>
      <c r="E145" s="16">
        <v>45562</v>
      </c>
      <c r="F145" s="13" t="s">
        <v>314</v>
      </c>
      <c r="G145" s="13" t="s">
        <v>32</v>
      </c>
    </row>
    <row r="146" spans="1:7" ht="78.75" hidden="1">
      <c r="A146" s="14">
        <v>138</v>
      </c>
      <c r="B146" s="34" t="s">
        <v>391</v>
      </c>
      <c r="C146" s="34" t="s">
        <v>392</v>
      </c>
      <c r="D146" s="34" t="s">
        <v>393</v>
      </c>
      <c r="E146" s="35">
        <v>45596</v>
      </c>
      <c r="F146" s="13" t="s">
        <v>394</v>
      </c>
      <c r="G146" s="13" t="s">
        <v>395</v>
      </c>
    </row>
    <row r="147" spans="1:7" ht="33.75" hidden="1">
      <c r="A147" s="14">
        <v>133</v>
      </c>
      <c r="B147" s="13" t="s">
        <v>20</v>
      </c>
      <c r="C147" s="13" t="s">
        <v>295</v>
      </c>
      <c r="D147" s="13" t="s">
        <v>396</v>
      </c>
      <c r="E147" s="16">
        <v>45562</v>
      </c>
      <c r="F147" s="13" t="s">
        <v>23</v>
      </c>
      <c r="G147" s="13" t="s">
        <v>32</v>
      </c>
    </row>
    <row r="148" spans="1:7" ht="22.5" hidden="1">
      <c r="A148" s="14">
        <v>134</v>
      </c>
      <c r="B148" s="13" t="s">
        <v>20</v>
      </c>
      <c r="C148" s="14" t="s">
        <v>397</v>
      </c>
      <c r="D148" s="13" t="s">
        <v>398</v>
      </c>
      <c r="E148" s="16">
        <v>45562</v>
      </c>
      <c r="F148" s="13" t="s">
        <v>399</v>
      </c>
      <c r="G148" s="13" t="s">
        <v>32</v>
      </c>
    </row>
    <row r="149" spans="1:7" ht="56.25" hidden="1">
      <c r="A149" s="14">
        <v>139</v>
      </c>
      <c r="B149" s="13" t="s">
        <v>20</v>
      </c>
      <c r="C149" s="14" t="s">
        <v>400</v>
      </c>
      <c r="D149" s="13" t="s">
        <v>401</v>
      </c>
      <c r="E149" s="16">
        <v>45596</v>
      </c>
      <c r="F149" s="13" t="s">
        <v>402</v>
      </c>
      <c r="G149" s="13" t="s">
        <v>32</v>
      </c>
    </row>
    <row r="150" spans="1:7" ht="22.5" hidden="1">
      <c r="A150" s="14">
        <v>140</v>
      </c>
      <c r="B150" s="13" t="s">
        <v>403</v>
      </c>
      <c r="C150" s="14"/>
      <c r="D150" s="13" t="s">
        <v>404</v>
      </c>
      <c r="E150" s="16">
        <v>45596</v>
      </c>
      <c r="F150" s="13" t="s">
        <v>405</v>
      </c>
      <c r="G150" s="13" t="s">
        <v>32</v>
      </c>
    </row>
    <row r="151" spans="1:7" ht="56.25" hidden="1">
      <c r="A151" s="14">
        <v>141</v>
      </c>
      <c r="B151" s="13" t="s">
        <v>403</v>
      </c>
      <c r="C151" s="14" t="s">
        <v>48</v>
      </c>
      <c r="D151" s="13" t="s">
        <v>406</v>
      </c>
      <c r="E151" s="16">
        <v>45596</v>
      </c>
      <c r="F151" s="13" t="s">
        <v>407</v>
      </c>
      <c r="G151" s="13" t="s">
        <v>32</v>
      </c>
    </row>
    <row r="152" spans="1:7" ht="56.25" hidden="1">
      <c r="A152" s="14">
        <v>142</v>
      </c>
      <c r="B152" s="13"/>
      <c r="C152" s="14"/>
      <c r="D152" s="13" t="s">
        <v>408</v>
      </c>
      <c r="E152" s="16">
        <v>45596</v>
      </c>
      <c r="F152" s="13" t="s">
        <v>409</v>
      </c>
      <c r="G152" s="13" t="s">
        <v>32</v>
      </c>
    </row>
    <row r="153" spans="1:7" ht="45" hidden="1">
      <c r="A153" s="14">
        <v>143</v>
      </c>
      <c r="B153" s="13" t="s">
        <v>90</v>
      </c>
      <c r="C153" s="14" t="s">
        <v>102</v>
      </c>
      <c r="D153" s="13" t="s">
        <v>410</v>
      </c>
      <c r="E153" s="16">
        <v>45596</v>
      </c>
      <c r="F153" s="13" t="s">
        <v>411</v>
      </c>
      <c r="G153" s="13" t="s">
        <v>32</v>
      </c>
    </row>
    <row r="154" spans="1:7" ht="33.75" hidden="1">
      <c r="A154" s="14">
        <v>144</v>
      </c>
      <c r="B154" s="13" t="s">
        <v>254</v>
      </c>
      <c r="C154" s="14" t="s">
        <v>105</v>
      </c>
      <c r="D154" s="13" t="s">
        <v>412</v>
      </c>
      <c r="E154" s="16">
        <v>45596</v>
      </c>
      <c r="F154" s="13" t="s">
        <v>413</v>
      </c>
      <c r="G154" s="13" t="s">
        <v>32</v>
      </c>
    </row>
    <row r="155" spans="1:7" ht="33.75" hidden="1">
      <c r="A155" s="14">
        <v>145</v>
      </c>
      <c r="B155" s="13" t="s">
        <v>90</v>
      </c>
      <c r="C155" s="14" t="s">
        <v>212</v>
      </c>
      <c r="D155" s="13" t="s">
        <v>414</v>
      </c>
      <c r="E155" s="16">
        <v>45596</v>
      </c>
      <c r="F155" s="13" t="s">
        <v>415</v>
      </c>
      <c r="G155" s="13" t="s">
        <v>32</v>
      </c>
    </row>
    <row r="156" spans="1:7" ht="45" hidden="1">
      <c r="A156" s="14">
        <v>146</v>
      </c>
      <c r="B156" s="13" t="s">
        <v>28</v>
      </c>
      <c r="C156" s="14">
        <v>41</v>
      </c>
      <c r="D156" s="13" t="s">
        <v>416</v>
      </c>
      <c r="E156" s="16">
        <v>45596</v>
      </c>
      <c r="F156" s="13" t="s">
        <v>417</v>
      </c>
      <c r="G156" s="13" t="s">
        <v>32</v>
      </c>
    </row>
    <row r="157" spans="1:7" ht="78.75" hidden="1">
      <c r="A157" s="14">
        <v>147</v>
      </c>
      <c r="B157" s="13" t="s">
        <v>403</v>
      </c>
      <c r="C157" s="14" t="s">
        <v>418</v>
      </c>
      <c r="D157" s="13" t="s">
        <v>419</v>
      </c>
      <c r="E157" s="16">
        <v>45596</v>
      </c>
      <c r="F157" s="13" t="s">
        <v>420</v>
      </c>
      <c r="G157" s="13" t="s">
        <v>32</v>
      </c>
    </row>
    <row r="158" spans="1:7" ht="33.75" hidden="1">
      <c r="A158" s="14">
        <v>148</v>
      </c>
      <c r="B158" s="13" t="s">
        <v>421</v>
      </c>
      <c r="C158" s="14"/>
      <c r="D158" s="13" t="s">
        <v>422</v>
      </c>
      <c r="E158" s="16">
        <v>45596</v>
      </c>
      <c r="F158" s="13" t="s">
        <v>423</v>
      </c>
      <c r="G158" s="13" t="s">
        <v>424</v>
      </c>
    </row>
    <row r="159" spans="1:7" ht="33.75" hidden="1">
      <c r="A159" s="14">
        <v>149</v>
      </c>
      <c r="B159" s="13" t="s">
        <v>421</v>
      </c>
      <c r="C159" s="14"/>
      <c r="D159" s="13" t="s">
        <v>425</v>
      </c>
      <c r="E159" s="16">
        <v>45596</v>
      </c>
      <c r="F159" s="13" t="s">
        <v>426</v>
      </c>
      <c r="G159" s="13" t="s">
        <v>424</v>
      </c>
    </row>
    <row r="160" spans="1:7" ht="90" hidden="1">
      <c r="A160" s="14">
        <v>150</v>
      </c>
      <c r="B160" s="13" t="s">
        <v>254</v>
      </c>
      <c r="C160" s="14"/>
      <c r="D160" s="13" t="s">
        <v>427</v>
      </c>
      <c r="E160" s="16">
        <v>45596</v>
      </c>
      <c r="F160" s="13" t="s">
        <v>428</v>
      </c>
      <c r="G160" s="13" t="s">
        <v>32</v>
      </c>
    </row>
    <row r="161" spans="1:7" ht="101.25" hidden="1">
      <c r="A161" s="14">
        <v>151</v>
      </c>
      <c r="B161" s="13" t="s">
        <v>421</v>
      </c>
      <c r="C161" s="14" t="s">
        <v>126</v>
      </c>
      <c r="D161" s="17" t="s">
        <v>429</v>
      </c>
      <c r="E161" s="16">
        <v>45596</v>
      </c>
      <c r="F161" s="13" t="s">
        <v>430</v>
      </c>
      <c r="G161" s="13" t="s">
        <v>32</v>
      </c>
    </row>
    <row r="162" spans="1:7" ht="33.75" hidden="1">
      <c r="A162" s="14">
        <v>152</v>
      </c>
      <c r="B162" s="13" t="s">
        <v>431</v>
      </c>
      <c r="C162" s="14" t="s">
        <v>432</v>
      </c>
      <c r="D162" s="13" t="s">
        <v>433</v>
      </c>
      <c r="E162" s="16">
        <v>45596</v>
      </c>
      <c r="F162" s="13" t="s">
        <v>434</v>
      </c>
      <c r="G162" s="13" t="s">
        <v>435</v>
      </c>
    </row>
    <row r="163" spans="1:7" ht="56.25" hidden="1">
      <c r="A163" s="14">
        <v>153</v>
      </c>
      <c r="B163" s="13" t="s">
        <v>436</v>
      </c>
      <c r="C163" s="14"/>
      <c r="D163" s="13" t="s">
        <v>437</v>
      </c>
      <c r="E163" s="16">
        <v>45596</v>
      </c>
      <c r="F163" s="13" t="s">
        <v>438</v>
      </c>
      <c r="G163" s="13" t="s">
        <v>32</v>
      </c>
    </row>
    <row r="164" spans="1:7" ht="67.5" hidden="1">
      <c r="A164" s="14">
        <v>154</v>
      </c>
      <c r="B164" s="13" t="s">
        <v>53</v>
      </c>
      <c r="C164" s="14"/>
      <c r="D164" s="13" t="s">
        <v>439</v>
      </c>
      <c r="E164" s="16">
        <v>45596</v>
      </c>
      <c r="F164" s="13" t="s">
        <v>440</v>
      </c>
      <c r="G164" s="13" t="s">
        <v>32</v>
      </c>
    </row>
    <row r="165" spans="1:7" ht="45" hidden="1">
      <c r="A165" s="14">
        <v>155</v>
      </c>
      <c r="B165" s="13" t="s">
        <v>70</v>
      </c>
      <c r="C165" s="14" t="s">
        <v>441</v>
      </c>
      <c r="D165" s="13" t="s">
        <v>442</v>
      </c>
      <c r="E165" s="16">
        <v>45596</v>
      </c>
      <c r="F165" s="13" t="s">
        <v>443</v>
      </c>
      <c r="G165" s="13" t="s">
        <v>32</v>
      </c>
    </row>
    <row r="166" spans="1:7" ht="33.75" hidden="1">
      <c r="A166" s="14">
        <v>156</v>
      </c>
      <c r="B166" s="13" t="s">
        <v>444</v>
      </c>
      <c r="C166" s="14" t="s">
        <v>13</v>
      </c>
      <c r="D166" s="13" t="s">
        <v>445</v>
      </c>
      <c r="E166" s="16">
        <v>45596</v>
      </c>
      <c r="F166" s="13" t="s">
        <v>446</v>
      </c>
      <c r="G166" s="13" t="s">
        <v>395</v>
      </c>
    </row>
    <row r="167" spans="1:7" ht="33.75" hidden="1">
      <c r="A167" s="36">
        <v>157</v>
      </c>
      <c r="B167" s="13" t="s">
        <v>421</v>
      </c>
      <c r="C167" s="14" t="s">
        <v>447</v>
      </c>
      <c r="D167" s="13" t="s">
        <v>448</v>
      </c>
      <c r="E167" s="16">
        <v>45596</v>
      </c>
      <c r="F167" s="13" t="s">
        <v>449</v>
      </c>
      <c r="G167" s="13" t="s">
        <v>32</v>
      </c>
    </row>
    <row r="168" spans="1:7" ht="33.75" hidden="1">
      <c r="A168" s="13">
        <v>158</v>
      </c>
      <c r="B168" s="37" t="s">
        <v>450</v>
      </c>
      <c r="C168" s="14" t="s">
        <v>451</v>
      </c>
      <c r="D168" s="13" t="s">
        <v>452</v>
      </c>
      <c r="E168" s="35">
        <v>45596</v>
      </c>
      <c r="F168" s="13" t="s">
        <v>453</v>
      </c>
      <c r="G168" s="13" t="s">
        <v>454</v>
      </c>
    </row>
    <row r="169" spans="1:7" ht="146.25" hidden="1">
      <c r="A169" s="13">
        <v>159</v>
      </c>
      <c r="B169" s="37" t="s">
        <v>450</v>
      </c>
      <c r="C169" s="14" t="s">
        <v>386</v>
      </c>
      <c r="D169" s="13" t="s">
        <v>455</v>
      </c>
      <c r="E169" s="16">
        <v>45596</v>
      </c>
      <c r="F169" s="13" t="s">
        <v>456</v>
      </c>
      <c r="G169" s="13" t="s">
        <v>457</v>
      </c>
    </row>
    <row r="170" spans="1:7" ht="112.5" hidden="1">
      <c r="A170" s="13">
        <v>160</v>
      </c>
      <c r="B170" s="13" t="s">
        <v>458</v>
      </c>
      <c r="C170" s="14" t="s">
        <v>282</v>
      </c>
      <c r="D170" s="13" t="s">
        <v>459</v>
      </c>
      <c r="E170" s="16">
        <v>45596</v>
      </c>
      <c r="F170" s="13" t="s">
        <v>460</v>
      </c>
      <c r="G170" s="13" t="s">
        <v>461</v>
      </c>
    </row>
    <row r="171" spans="1:7" ht="56.25" hidden="1">
      <c r="A171" s="13">
        <v>161</v>
      </c>
      <c r="B171" s="38" t="s">
        <v>462</v>
      </c>
      <c r="C171" s="14" t="s">
        <v>463</v>
      </c>
      <c r="D171" s="13" t="s">
        <v>464</v>
      </c>
      <c r="E171" s="16">
        <v>45596</v>
      </c>
      <c r="F171" s="13" t="s">
        <v>465</v>
      </c>
      <c r="G171" s="13" t="s">
        <v>395</v>
      </c>
    </row>
    <row r="172" spans="1:7" ht="56.25" hidden="1">
      <c r="A172" s="13">
        <v>162</v>
      </c>
      <c r="B172" s="20" t="s">
        <v>462</v>
      </c>
      <c r="C172" s="20" t="s">
        <v>297</v>
      </c>
      <c r="D172" s="20" t="s">
        <v>466</v>
      </c>
      <c r="E172" s="16">
        <v>45596</v>
      </c>
      <c r="F172" s="13" t="s">
        <v>467</v>
      </c>
      <c r="G172" s="13" t="s">
        <v>461</v>
      </c>
    </row>
    <row r="173" spans="1:7" ht="146.25" hidden="1">
      <c r="A173" s="13">
        <v>163</v>
      </c>
      <c r="B173" s="37" t="s">
        <v>462</v>
      </c>
      <c r="C173" s="19" t="s">
        <v>383</v>
      </c>
      <c r="D173" s="19" t="s">
        <v>468</v>
      </c>
      <c r="E173" s="16">
        <v>45596</v>
      </c>
      <c r="F173" s="13" t="s">
        <v>469</v>
      </c>
      <c r="G173" s="13" t="s">
        <v>32</v>
      </c>
    </row>
    <row r="174" spans="1:7" ht="191.25" hidden="1">
      <c r="A174" s="13">
        <v>164</v>
      </c>
      <c r="B174" s="19" t="s">
        <v>462</v>
      </c>
      <c r="C174" s="19" t="s">
        <v>389</v>
      </c>
      <c r="D174" s="19" t="s">
        <v>470</v>
      </c>
      <c r="E174" s="16">
        <v>45596</v>
      </c>
      <c r="F174" s="13" t="s">
        <v>471</v>
      </c>
      <c r="G174" s="13" t="s">
        <v>32</v>
      </c>
    </row>
    <row r="175" spans="1:7" ht="90" hidden="1">
      <c r="A175" s="13">
        <v>165</v>
      </c>
      <c r="B175" s="20" t="s">
        <v>462</v>
      </c>
      <c r="C175" s="20" t="s">
        <v>282</v>
      </c>
      <c r="D175" s="20" t="s">
        <v>472</v>
      </c>
      <c r="E175" s="16">
        <v>45596</v>
      </c>
      <c r="F175" s="13" t="s">
        <v>473</v>
      </c>
      <c r="G175" s="13" t="s">
        <v>474</v>
      </c>
    </row>
    <row r="176" spans="1:7" ht="123.75" hidden="1">
      <c r="A176" s="13">
        <v>166</v>
      </c>
      <c r="B176" s="20" t="s">
        <v>462</v>
      </c>
      <c r="C176" s="20" t="s">
        <v>309</v>
      </c>
      <c r="D176" s="20" t="s">
        <v>475</v>
      </c>
      <c r="E176" s="16">
        <v>45596</v>
      </c>
      <c r="F176" s="13" t="s">
        <v>476</v>
      </c>
      <c r="G176" s="13" t="s">
        <v>32</v>
      </c>
    </row>
    <row r="177" spans="1:7" ht="202.5" hidden="1">
      <c r="A177" s="13">
        <v>167</v>
      </c>
      <c r="B177" s="20" t="s">
        <v>462</v>
      </c>
      <c r="C177" s="20" t="s">
        <v>312</v>
      </c>
      <c r="D177" s="20" t="s">
        <v>477</v>
      </c>
      <c r="E177" s="16">
        <v>45596</v>
      </c>
      <c r="F177" s="13" t="s">
        <v>478</v>
      </c>
      <c r="G177" s="13" t="s">
        <v>32</v>
      </c>
    </row>
    <row r="178" spans="1:7" ht="135" hidden="1">
      <c r="A178" s="13">
        <v>168</v>
      </c>
      <c r="B178" s="20" t="s">
        <v>462</v>
      </c>
      <c r="C178" s="20" t="s">
        <v>315</v>
      </c>
      <c r="D178" s="20" t="s">
        <v>479</v>
      </c>
      <c r="E178" s="16">
        <v>45596</v>
      </c>
      <c r="F178" s="13" t="s">
        <v>480</v>
      </c>
      <c r="G178" s="13" t="s">
        <v>32</v>
      </c>
    </row>
    <row r="179" spans="1:7" ht="135.94999999999999" hidden="1" customHeight="1">
      <c r="A179" s="13">
        <v>169</v>
      </c>
      <c r="B179" s="20" t="s">
        <v>462</v>
      </c>
      <c r="C179" s="20" t="s">
        <v>318</v>
      </c>
      <c r="D179" s="20" t="s">
        <v>481</v>
      </c>
      <c r="E179" s="16">
        <v>45596</v>
      </c>
      <c r="F179" s="13" t="s">
        <v>482</v>
      </c>
      <c r="G179" s="13" t="s">
        <v>32</v>
      </c>
    </row>
    <row r="180" spans="1:7" ht="112.5" hidden="1">
      <c r="A180" s="13">
        <v>170</v>
      </c>
      <c r="B180" s="20" t="s">
        <v>462</v>
      </c>
      <c r="C180" s="20" t="s">
        <v>318</v>
      </c>
      <c r="D180" s="20" t="s">
        <v>483</v>
      </c>
      <c r="E180" s="16">
        <v>45596</v>
      </c>
      <c r="F180" s="13" t="s">
        <v>484</v>
      </c>
      <c r="G180" s="13" t="s">
        <v>485</v>
      </c>
    </row>
    <row r="181" spans="1:7" ht="78.75" hidden="1">
      <c r="A181" s="13">
        <v>171</v>
      </c>
      <c r="B181" s="20" t="s">
        <v>462</v>
      </c>
      <c r="C181" s="20" t="s">
        <v>330</v>
      </c>
      <c r="D181" s="20" t="s">
        <v>486</v>
      </c>
      <c r="E181" s="16">
        <v>45596</v>
      </c>
      <c r="F181" s="13" t="s">
        <v>487</v>
      </c>
      <c r="G181" s="13" t="s">
        <v>32</v>
      </c>
    </row>
    <row r="182" spans="1:7" ht="67.5" hidden="1">
      <c r="A182" s="14">
        <v>172</v>
      </c>
      <c r="B182" s="13" t="s">
        <v>12</v>
      </c>
      <c r="C182" s="14" t="s">
        <v>13</v>
      </c>
      <c r="D182" s="13" t="s">
        <v>488</v>
      </c>
      <c r="E182" s="16">
        <v>45596</v>
      </c>
      <c r="F182" s="13" t="s">
        <v>489</v>
      </c>
      <c r="G182" s="13" t="s">
        <v>32</v>
      </c>
    </row>
    <row r="183" spans="1:7" ht="33.75" hidden="1">
      <c r="A183" s="14">
        <v>173</v>
      </c>
      <c r="B183" s="13" t="s">
        <v>403</v>
      </c>
      <c r="C183" s="14" t="s">
        <v>48</v>
      </c>
      <c r="D183" s="13" t="s">
        <v>490</v>
      </c>
      <c r="E183" s="16">
        <v>45596</v>
      </c>
      <c r="F183" s="13" t="s">
        <v>491</v>
      </c>
      <c r="G183" s="13" t="s">
        <v>32</v>
      </c>
    </row>
    <row r="184" spans="1:7" ht="67.5" hidden="1">
      <c r="A184" s="14">
        <v>174</v>
      </c>
      <c r="B184" s="13" t="s">
        <v>53</v>
      </c>
      <c r="C184" s="14" t="s">
        <v>492</v>
      </c>
      <c r="D184" s="13" t="s">
        <v>493</v>
      </c>
      <c r="E184" s="16">
        <v>45596</v>
      </c>
      <c r="F184" s="13" t="s">
        <v>494</v>
      </c>
      <c r="G184" s="13" t="s">
        <v>32</v>
      </c>
    </row>
    <row r="185" spans="1:7" ht="33.75" hidden="1">
      <c r="A185" s="14">
        <v>175</v>
      </c>
      <c r="B185" s="13" t="s">
        <v>495</v>
      </c>
      <c r="C185" s="14"/>
      <c r="D185" s="13" t="s">
        <v>496</v>
      </c>
      <c r="E185" s="16">
        <v>45596</v>
      </c>
      <c r="F185" s="13" t="s">
        <v>497</v>
      </c>
      <c r="G185" s="13" t="s">
        <v>32</v>
      </c>
    </row>
    <row r="186" spans="1:7" ht="45">
      <c r="A186" s="14">
        <v>178</v>
      </c>
      <c r="B186" s="13" t="s">
        <v>498</v>
      </c>
      <c r="C186" s="14" t="s">
        <v>158</v>
      </c>
      <c r="D186" s="13" t="s">
        <v>499</v>
      </c>
      <c r="E186" s="16">
        <v>45617</v>
      </c>
      <c r="F186" s="13" t="s">
        <v>500</v>
      </c>
      <c r="G186" s="13" t="s">
        <v>32</v>
      </c>
    </row>
    <row r="187" spans="1:7" ht="153" customHeight="1">
      <c r="A187" s="14">
        <v>179</v>
      </c>
      <c r="B187" s="13" t="s">
        <v>501</v>
      </c>
      <c r="C187" s="14" t="s">
        <v>158</v>
      </c>
      <c r="D187" s="13" t="s">
        <v>502</v>
      </c>
      <c r="E187" s="16">
        <v>45617</v>
      </c>
      <c r="F187" s="13" t="s">
        <v>503</v>
      </c>
      <c r="G187" s="13" t="s">
        <v>32</v>
      </c>
    </row>
    <row r="188" spans="1:7" ht="56.25">
      <c r="A188" s="14">
        <v>180</v>
      </c>
      <c r="B188" s="13" t="s">
        <v>501</v>
      </c>
      <c r="C188" s="14" t="s">
        <v>504</v>
      </c>
      <c r="D188" s="13" t="s">
        <v>505</v>
      </c>
      <c r="E188" s="16">
        <v>45617</v>
      </c>
      <c r="F188" s="13" t="s">
        <v>506</v>
      </c>
      <c r="G188" s="13" t="s">
        <v>507</v>
      </c>
    </row>
    <row r="189" spans="1:7" ht="45">
      <c r="A189" s="14">
        <v>181</v>
      </c>
      <c r="B189" s="13" t="s">
        <v>501</v>
      </c>
      <c r="C189" s="14" t="s">
        <v>95</v>
      </c>
      <c r="D189" s="13" t="s">
        <v>508</v>
      </c>
      <c r="E189" s="16">
        <v>45617</v>
      </c>
      <c r="F189" s="13" t="s">
        <v>509</v>
      </c>
      <c r="G189" s="13" t="s">
        <v>32</v>
      </c>
    </row>
    <row r="190" spans="1:7" ht="33.75">
      <c r="A190" s="14">
        <v>182</v>
      </c>
      <c r="B190" s="13" t="s">
        <v>501</v>
      </c>
      <c r="C190" s="14" t="s">
        <v>510</v>
      </c>
      <c r="D190" s="13" t="s">
        <v>511</v>
      </c>
      <c r="E190" s="16">
        <v>45617</v>
      </c>
      <c r="F190" s="13" t="s">
        <v>512</v>
      </c>
      <c r="G190" s="13" t="s">
        <v>32</v>
      </c>
    </row>
    <row r="191" spans="1:7" ht="45">
      <c r="A191" s="14">
        <v>183</v>
      </c>
      <c r="B191" s="13" t="s">
        <v>421</v>
      </c>
      <c r="C191" s="14" t="s">
        <v>126</v>
      </c>
      <c r="D191" s="13" t="s">
        <v>513</v>
      </c>
      <c r="E191" s="16">
        <v>45617</v>
      </c>
      <c r="F191" s="13" t="s">
        <v>514</v>
      </c>
      <c r="G191" s="13" t="s">
        <v>32</v>
      </c>
    </row>
    <row r="192" spans="1:7" ht="67.5">
      <c r="A192" s="14">
        <v>184</v>
      </c>
      <c r="B192" s="13" t="s">
        <v>403</v>
      </c>
      <c r="C192" s="14"/>
      <c r="D192" s="13" t="s">
        <v>515</v>
      </c>
      <c r="E192" s="16">
        <v>45617</v>
      </c>
      <c r="F192" s="13" t="s">
        <v>516</v>
      </c>
      <c r="G192" s="13" t="s">
        <v>32</v>
      </c>
    </row>
    <row r="193" spans="1:7" ht="33.75">
      <c r="A193" s="14">
        <v>185</v>
      </c>
      <c r="B193" s="13" t="s">
        <v>365</v>
      </c>
      <c r="C193" s="14"/>
      <c r="D193" s="13" t="s">
        <v>517</v>
      </c>
      <c r="E193" s="16">
        <v>45617</v>
      </c>
      <c r="F193" s="13" t="s">
        <v>518</v>
      </c>
      <c r="G193" s="13" t="s">
        <v>519</v>
      </c>
    </row>
    <row r="194" spans="1:7" ht="67.5">
      <c r="A194" s="14">
        <v>186</v>
      </c>
      <c r="B194" s="13" t="s">
        <v>53</v>
      </c>
      <c r="C194" s="14" t="s">
        <v>492</v>
      </c>
      <c r="D194" s="13" t="s">
        <v>520</v>
      </c>
      <c r="E194" s="16">
        <v>45617</v>
      </c>
      <c r="F194" s="13" t="s">
        <v>521</v>
      </c>
      <c r="G194" s="13" t="s">
        <v>32</v>
      </c>
    </row>
    <row r="195" spans="1:7" ht="123.75">
      <c r="A195" s="14">
        <v>187</v>
      </c>
      <c r="B195" s="13" t="s">
        <v>53</v>
      </c>
      <c r="C195" s="14"/>
      <c r="D195" s="13" t="s">
        <v>522</v>
      </c>
      <c r="E195" s="16">
        <v>45617</v>
      </c>
      <c r="F195" s="13" t="s">
        <v>523</v>
      </c>
      <c r="G195" s="13" t="s">
        <v>32</v>
      </c>
    </row>
    <row r="196" spans="1:7" ht="45">
      <c r="A196" s="14">
        <v>188</v>
      </c>
      <c r="B196" s="13" t="s">
        <v>53</v>
      </c>
      <c r="C196" s="14"/>
      <c r="D196" s="13" t="s">
        <v>524</v>
      </c>
      <c r="E196" s="16">
        <v>45617</v>
      </c>
      <c r="F196" s="13" t="s">
        <v>525</v>
      </c>
      <c r="G196" s="13" t="s">
        <v>32</v>
      </c>
    </row>
    <row r="197" spans="1:7" ht="33.75">
      <c r="A197" s="14">
        <v>189</v>
      </c>
      <c r="B197" s="13" t="s">
        <v>431</v>
      </c>
      <c r="C197" s="14" t="s">
        <v>219</v>
      </c>
      <c r="D197" s="13" t="s">
        <v>526</v>
      </c>
      <c r="E197" s="16">
        <v>45617</v>
      </c>
      <c r="F197" s="13" t="s">
        <v>527</v>
      </c>
      <c r="G197" s="13" t="s">
        <v>32</v>
      </c>
    </row>
    <row r="198" spans="1:7" ht="45">
      <c r="A198" s="14">
        <v>190</v>
      </c>
      <c r="B198" s="13" t="s">
        <v>431</v>
      </c>
      <c r="C198" s="14" t="s">
        <v>219</v>
      </c>
      <c r="D198" s="13" t="s">
        <v>528</v>
      </c>
      <c r="E198" s="16">
        <v>45617</v>
      </c>
      <c r="F198" s="13" t="s">
        <v>529</v>
      </c>
      <c r="G198" s="13" t="s">
        <v>32</v>
      </c>
    </row>
    <row r="199" spans="1:7" ht="78.75">
      <c r="A199" s="14">
        <v>191</v>
      </c>
      <c r="B199" s="13" t="s">
        <v>421</v>
      </c>
      <c r="C199" s="14"/>
      <c r="D199" s="13" t="s">
        <v>530</v>
      </c>
      <c r="E199" s="16">
        <v>45617</v>
      </c>
      <c r="F199" s="13" t="s">
        <v>531</v>
      </c>
      <c r="G199" s="13" t="s">
        <v>32</v>
      </c>
    </row>
    <row r="200" spans="1:7" ht="56.25">
      <c r="A200" s="14">
        <v>192</v>
      </c>
      <c r="B200" s="13" t="s">
        <v>254</v>
      </c>
      <c r="C200" s="14" t="s">
        <v>532</v>
      </c>
      <c r="D200" s="13" t="s">
        <v>533</v>
      </c>
      <c r="E200" s="16">
        <v>45617</v>
      </c>
      <c r="F200" s="13" t="s">
        <v>534</v>
      </c>
      <c r="G200" s="13" t="s">
        <v>32</v>
      </c>
    </row>
    <row r="201" spans="1:7" ht="157.5" hidden="1">
      <c r="A201" s="14">
        <v>176</v>
      </c>
      <c r="B201" s="16" t="s">
        <v>535</v>
      </c>
      <c r="C201" s="14"/>
      <c r="D201" s="13" t="s">
        <v>536</v>
      </c>
      <c r="E201" s="16">
        <v>45596</v>
      </c>
      <c r="F201" s="13" t="s">
        <v>537</v>
      </c>
      <c r="G201" s="13" t="s">
        <v>32</v>
      </c>
    </row>
    <row r="202" spans="1:7" ht="67.5">
      <c r="A202" s="14">
        <v>193</v>
      </c>
      <c r="B202" s="13" t="s">
        <v>28</v>
      </c>
      <c r="C202" s="14">
        <v>41</v>
      </c>
      <c r="D202" s="13" t="s">
        <v>538</v>
      </c>
      <c r="E202" s="16">
        <v>45617</v>
      </c>
      <c r="F202" s="13" t="s">
        <v>539</v>
      </c>
      <c r="G202" s="13" t="s">
        <v>32</v>
      </c>
    </row>
    <row r="203" spans="1:7" ht="33.75">
      <c r="A203" s="14">
        <v>194</v>
      </c>
      <c r="B203" s="13" t="s">
        <v>254</v>
      </c>
      <c r="C203" s="14"/>
      <c r="D203" s="13" t="s">
        <v>540</v>
      </c>
      <c r="E203" s="16">
        <v>45617</v>
      </c>
      <c r="F203" s="13" t="s">
        <v>541</v>
      </c>
      <c r="G203" s="13" t="s">
        <v>32</v>
      </c>
    </row>
    <row r="204" spans="1:7" ht="45">
      <c r="A204" s="14">
        <v>195</v>
      </c>
      <c r="B204" s="13" t="s">
        <v>70</v>
      </c>
      <c r="C204" s="14"/>
      <c r="D204" s="13" t="s">
        <v>542</v>
      </c>
      <c r="E204" s="16">
        <v>45617</v>
      </c>
      <c r="F204" s="13" t="s">
        <v>543</v>
      </c>
      <c r="G204" s="13" t="s">
        <v>32</v>
      </c>
    </row>
    <row r="205" spans="1:7" ht="56.25">
      <c r="A205" s="14">
        <v>196</v>
      </c>
      <c r="B205" s="13" t="s">
        <v>403</v>
      </c>
      <c r="C205" s="14"/>
      <c r="D205" s="13" t="s">
        <v>544</v>
      </c>
      <c r="E205" s="16">
        <v>45617</v>
      </c>
      <c r="F205" s="13" t="s">
        <v>545</v>
      </c>
      <c r="G205" s="13" t="s">
        <v>32</v>
      </c>
    </row>
    <row r="206" spans="1:7" ht="22.5">
      <c r="A206" s="14">
        <v>197</v>
      </c>
      <c r="B206" s="13" t="s">
        <v>546</v>
      </c>
      <c r="C206" s="14"/>
      <c r="D206" s="13" t="s">
        <v>547</v>
      </c>
      <c r="E206" s="16">
        <v>45617</v>
      </c>
      <c r="F206" s="13" t="s">
        <v>548</v>
      </c>
      <c r="G206" s="13" t="s">
        <v>32</v>
      </c>
    </row>
    <row r="207" spans="1:7" ht="90">
      <c r="A207" s="14">
        <v>198</v>
      </c>
      <c r="B207" s="13" t="s">
        <v>549</v>
      </c>
      <c r="C207" s="14" t="s">
        <v>550</v>
      </c>
      <c r="D207" s="39" t="s">
        <v>551</v>
      </c>
      <c r="E207" s="16">
        <v>45617</v>
      </c>
      <c r="F207" s="13" t="s">
        <v>552</v>
      </c>
      <c r="G207" s="13" t="s">
        <v>32</v>
      </c>
    </row>
    <row r="208" spans="1:7" ht="247.5">
      <c r="A208" s="14">
        <v>199</v>
      </c>
      <c r="B208" s="13" t="s">
        <v>421</v>
      </c>
      <c r="C208" s="14">
        <v>41</v>
      </c>
      <c r="D208" s="15" t="s">
        <v>553</v>
      </c>
      <c r="E208" s="16">
        <v>45617</v>
      </c>
      <c r="F208" s="13" t="s">
        <v>554</v>
      </c>
      <c r="G208" s="13" t="s">
        <v>32</v>
      </c>
    </row>
    <row r="209" spans="1:7" ht="33.75">
      <c r="A209" s="14">
        <v>200</v>
      </c>
      <c r="B209" s="13" t="s">
        <v>12</v>
      </c>
      <c r="C209" s="14" t="s">
        <v>13</v>
      </c>
      <c r="D209" s="17" t="s">
        <v>555</v>
      </c>
      <c r="E209" s="16">
        <v>45617</v>
      </c>
      <c r="F209" s="13" t="s">
        <v>556</v>
      </c>
      <c r="G209" s="13" t="s">
        <v>32</v>
      </c>
    </row>
    <row r="210" spans="1:7" ht="56.25">
      <c r="A210" s="14">
        <v>201</v>
      </c>
      <c r="B210" s="13" t="s">
        <v>12</v>
      </c>
      <c r="C210" s="14" t="s">
        <v>13</v>
      </c>
      <c r="D210" s="13" t="s">
        <v>557</v>
      </c>
      <c r="E210" s="16">
        <v>45617</v>
      </c>
      <c r="F210" s="13" t="s">
        <v>558</v>
      </c>
      <c r="G210" s="13" t="s">
        <v>32</v>
      </c>
    </row>
    <row r="211" spans="1:7" ht="45">
      <c r="A211" s="14">
        <v>202</v>
      </c>
      <c r="B211" s="13" t="s">
        <v>90</v>
      </c>
      <c r="C211" s="14" t="s">
        <v>95</v>
      </c>
      <c r="D211" s="13" t="s">
        <v>559</v>
      </c>
      <c r="E211" s="16">
        <v>45617</v>
      </c>
      <c r="F211" s="13" t="s">
        <v>560</v>
      </c>
      <c r="G211" s="13" t="s">
        <v>32</v>
      </c>
    </row>
    <row r="212" spans="1:7" ht="101.25">
      <c r="A212" s="14">
        <v>203</v>
      </c>
      <c r="B212" s="13" t="s">
        <v>254</v>
      </c>
      <c r="C212" s="14">
        <v>404</v>
      </c>
      <c r="D212" s="18" t="s">
        <v>561</v>
      </c>
      <c r="E212" s="16">
        <v>45617</v>
      </c>
      <c r="F212" s="13" t="s">
        <v>562</v>
      </c>
      <c r="G212" s="13" t="s">
        <v>32</v>
      </c>
    </row>
    <row r="213" spans="1:7" ht="56.25">
      <c r="A213" s="14">
        <v>204</v>
      </c>
      <c r="B213" s="13" t="s">
        <v>28</v>
      </c>
      <c r="C213" s="14"/>
      <c r="D213" s="18" t="s">
        <v>563</v>
      </c>
      <c r="E213" s="16">
        <v>45617</v>
      </c>
      <c r="F213" s="13" t="s">
        <v>564</v>
      </c>
      <c r="G213" s="13" t="s">
        <v>32</v>
      </c>
    </row>
    <row r="214" spans="1:7" ht="56.25">
      <c r="A214" s="14">
        <v>205</v>
      </c>
      <c r="B214" s="13" t="s">
        <v>565</v>
      </c>
      <c r="C214" s="14" t="s">
        <v>566</v>
      </c>
      <c r="D214" s="13" t="s">
        <v>567</v>
      </c>
      <c r="E214" s="16">
        <v>45617</v>
      </c>
      <c r="F214" s="13" t="s">
        <v>568</v>
      </c>
      <c r="G214" s="13" t="s">
        <v>32</v>
      </c>
    </row>
    <row r="215" spans="1:7" ht="135">
      <c r="A215" s="14">
        <v>206</v>
      </c>
      <c r="B215" s="19" t="s">
        <v>462</v>
      </c>
      <c r="C215" s="19" t="s">
        <v>389</v>
      </c>
      <c r="D215" s="19" t="s">
        <v>569</v>
      </c>
      <c r="E215" s="16">
        <v>45617</v>
      </c>
      <c r="F215" s="13" t="s">
        <v>570</v>
      </c>
      <c r="G215" s="13" t="s">
        <v>32</v>
      </c>
    </row>
    <row r="216" spans="1:7" ht="90">
      <c r="A216" s="14">
        <v>207</v>
      </c>
      <c r="B216" s="13" t="s">
        <v>254</v>
      </c>
      <c r="C216" s="14" t="s">
        <v>126</v>
      </c>
      <c r="D216" s="13" t="s">
        <v>571</v>
      </c>
      <c r="E216" s="16">
        <v>45617</v>
      </c>
      <c r="F216" s="13" t="s">
        <v>572</v>
      </c>
      <c r="G216" s="13" t="s">
        <v>32</v>
      </c>
    </row>
    <row r="217" spans="1:7" ht="315">
      <c r="A217" s="14">
        <v>208</v>
      </c>
      <c r="B217" s="20" t="s">
        <v>462</v>
      </c>
      <c r="C217" s="20" t="s">
        <v>312</v>
      </c>
      <c r="D217" s="20" t="s">
        <v>573</v>
      </c>
      <c r="E217" s="16">
        <v>45617</v>
      </c>
      <c r="F217" s="13" t="s">
        <v>574</v>
      </c>
      <c r="G217" s="13" t="s">
        <v>32</v>
      </c>
    </row>
    <row r="218" spans="1:7" ht="71.25" customHeight="1">
      <c r="A218" s="40">
        <v>209</v>
      </c>
      <c r="B218" s="21" t="s">
        <v>575</v>
      </c>
      <c r="C218" s="21" t="s">
        <v>576</v>
      </c>
      <c r="D218" s="21" t="s">
        <v>577</v>
      </c>
      <c r="E218" s="16">
        <v>45631</v>
      </c>
      <c r="F218" s="13" t="s">
        <v>578</v>
      </c>
      <c r="G218" s="13" t="s">
        <v>32</v>
      </c>
    </row>
    <row r="219" spans="1:7" ht="112.5">
      <c r="A219" s="40">
        <v>210</v>
      </c>
      <c r="B219" s="22"/>
      <c r="C219" s="22"/>
      <c r="D219" s="23" t="s">
        <v>579</v>
      </c>
      <c r="E219" s="16">
        <v>45631</v>
      </c>
      <c r="F219" s="13" t="s">
        <v>580</v>
      </c>
      <c r="G219" s="13" t="s">
        <v>32</v>
      </c>
    </row>
    <row r="220" spans="1:7" ht="247.5">
      <c r="A220" s="40">
        <v>211</v>
      </c>
      <c r="B220" s="13" t="s">
        <v>421</v>
      </c>
      <c r="C220" s="14">
        <v>42</v>
      </c>
      <c r="D220" s="15" t="s">
        <v>553</v>
      </c>
      <c r="E220" s="16">
        <v>45617</v>
      </c>
      <c r="F220" s="13" t="s">
        <v>554</v>
      </c>
      <c r="G220" s="13" t="s">
        <v>32</v>
      </c>
    </row>
    <row r="221" spans="1:7" ht="33.75">
      <c r="A221" s="40">
        <v>212</v>
      </c>
      <c r="B221" s="13" t="s">
        <v>12</v>
      </c>
      <c r="C221" s="14" t="s">
        <v>13</v>
      </c>
      <c r="D221" s="17" t="s">
        <v>555</v>
      </c>
      <c r="E221" s="16">
        <v>45617</v>
      </c>
      <c r="F221" s="13" t="s">
        <v>556</v>
      </c>
      <c r="G221" s="13" t="s">
        <v>32</v>
      </c>
    </row>
    <row r="222" spans="1:7" ht="33.75">
      <c r="A222" s="14">
        <v>213</v>
      </c>
      <c r="B222" s="21" t="s">
        <v>575</v>
      </c>
      <c r="C222" s="14" t="s">
        <v>581</v>
      </c>
      <c r="D222" s="13" t="s">
        <v>582</v>
      </c>
      <c r="E222" s="16">
        <v>45645</v>
      </c>
      <c r="F222" s="13" t="s">
        <v>583</v>
      </c>
      <c r="G222" s="13" t="s">
        <v>584</v>
      </c>
    </row>
    <row r="223" spans="1:7" ht="90">
      <c r="A223" s="14">
        <v>214</v>
      </c>
      <c r="B223" s="13" t="s">
        <v>81</v>
      </c>
      <c r="C223" s="14"/>
      <c r="D223" s="13" t="s">
        <v>585</v>
      </c>
      <c r="E223" s="16">
        <v>45645</v>
      </c>
      <c r="F223" s="13" t="s">
        <v>586</v>
      </c>
      <c r="G223" s="13" t="s">
        <v>584</v>
      </c>
    </row>
    <row r="224" spans="1:7" ht="101.25">
      <c r="A224" s="14">
        <v>215</v>
      </c>
      <c r="B224" s="13" t="s">
        <v>81</v>
      </c>
      <c r="C224" s="14"/>
      <c r="D224" s="13" t="s">
        <v>587</v>
      </c>
      <c r="E224" s="16">
        <v>45645</v>
      </c>
      <c r="F224" s="13" t="s">
        <v>588</v>
      </c>
      <c r="G224" s="13" t="s">
        <v>584</v>
      </c>
    </row>
    <row r="225" spans="1:7" ht="78.75">
      <c r="A225" s="14">
        <v>216</v>
      </c>
      <c r="B225" s="13" t="s">
        <v>254</v>
      </c>
      <c r="C225" s="14">
        <v>279</v>
      </c>
      <c r="D225" s="13" t="s">
        <v>589</v>
      </c>
      <c r="E225" s="16">
        <v>45645</v>
      </c>
      <c r="F225" s="13" t="s">
        <v>590</v>
      </c>
      <c r="G225" s="13" t="s">
        <v>584</v>
      </c>
    </row>
    <row r="226" spans="1:7" ht="315">
      <c r="A226" s="14">
        <v>217</v>
      </c>
      <c r="B226" s="21" t="s">
        <v>575</v>
      </c>
      <c r="C226" s="21" t="s">
        <v>576</v>
      </c>
      <c r="D226" s="13" t="s">
        <v>591</v>
      </c>
      <c r="E226" s="16">
        <v>45645</v>
      </c>
      <c r="F226" s="13" t="s">
        <v>592</v>
      </c>
      <c r="G226" s="13" t="s">
        <v>593</v>
      </c>
    </row>
    <row r="227" spans="1:7" ht="368.45" customHeight="1">
      <c r="A227" s="41">
        <v>218</v>
      </c>
      <c r="B227" s="42"/>
      <c r="C227" s="41"/>
      <c r="D227" s="42" t="s">
        <v>594</v>
      </c>
      <c r="E227" s="43">
        <v>45645</v>
      </c>
      <c r="F227" s="42" t="s">
        <v>595</v>
      </c>
      <c r="G227" s="13" t="s">
        <v>593</v>
      </c>
    </row>
    <row r="228" spans="1:7" ht="315">
      <c r="A228" s="44">
        <v>219</v>
      </c>
      <c r="B228" s="21" t="s">
        <v>596</v>
      </c>
      <c r="C228" s="20" t="s">
        <v>597</v>
      </c>
      <c r="D228" s="46" t="s">
        <v>598</v>
      </c>
      <c r="E228" s="45">
        <v>45645</v>
      </c>
      <c r="F228" s="46" t="s">
        <v>599</v>
      </c>
      <c r="G228" s="13" t="s">
        <v>584</v>
      </c>
    </row>
    <row r="229" spans="1:7" ht="101.25">
      <c r="A229" s="14">
        <v>220</v>
      </c>
      <c r="B229" s="13" t="s">
        <v>565</v>
      </c>
      <c r="C229" s="14" t="s">
        <v>566</v>
      </c>
      <c r="D229" s="13" t="s">
        <v>600</v>
      </c>
      <c r="E229" s="45">
        <v>45645</v>
      </c>
      <c r="F229" s="13" t="s">
        <v>601</v>
      </c>
      <c r="G229" s="13" t="s">
        <v>584</v>
      </c>
    </row>
    <row r="230" spans="1:7" ht="149.1" customHeight="1">
      <c r="A230" s="47">
        <v>221</v>
      </c>
      <c r="B230" s="44" t="s">
        <v>462</v>
      </c>
      <c r="C230" s="46" t="s">
        <v>389</v>
      </c>
      <c r="D230" s="46" t="s">
        <v>602</v>
      </c>
      <c r="E230" s="45">
        <v>45645</v>
      </c>
      <c r="F230" s="45" t="s">
        <v>603</v>
      </c>
      <c r="G230" s="13" t="s">
        <v>584</v>
      </c>
    </row>
    <row r="231" spans="1:7" ht="56.25">
      <c r="A231" s="44">
        <v>222</v>
      </c>
      <c r="B231" s="13" t="s">
        <v>12</v>
      </c>
      <c r="C231" s="14" t="s">
        <v>386</v>
      </c>
      <c r="D231" s="46" t="s">
        <v>604</v>
      </c>
      <c r="E231" s="45">
        <v>45645</v>
      </c>
      <c r="F231" s="46" t="s">
        <v>605</v>
      </c>
      <c r="G231" s="13" t="s">
        <v>584</v>
      </c>
    </row>
    <row r="232" spans="1:7" ht="45">
      <c r="A232" s="44">
        <v>223</v>
      </c>
      <c r="B232" s="13" t="s">
        <v>498</v>
      </c>
      <c r="C232" s="14" t="s">
        <v>158</v>
      </c>
      <c r="D232" s="46" t="s">
        <v>606</v>
      </c>
      <c r="E232" s="45">
        <v>45645</v>
      </c>
      <c r="F232" s="46" t="s">
        <v>607</v>
      </c>
      <c r="G232" s="13" t="s">
        <v>584</v>
      </c>
    </row>
    <row r="233" spans="1:7" ht="45">
      <c r="A233" s="44">
        <v>224</v>
      </c>
      <c r="B233" s="13" t="s">
        <v>501</v>
      </c>
      <c r="C233" s="14" t="s">
        <v>504</v>
      </c>
      <c r="D233" s="46" t="s">
        <v>608</v>
      </c>
      <c r="E233" s="45">
        <v>45645</v>
      </c>
      <c r="F233" s="46" t="s">
        <v>609</v>
      </c>
      <c r="G233" s="13" t="s">
        <v>584</v>
      </c>
    </row>
    <row r="234" spans="1:7" ht="33.75">
      <c r="A234" s="44">
        <v>225</v>
      </c>
      <c r="B234" s="13" t="s">
        <v>403</v>
      </c>
      <c r="C234" s="14"/>
      <c r="D234" s="46" t="s">
        <v>610</v>
      </c>
      <c r="E234" s="45">
        <v>45645</v>
      </c>
      <c r="F234" s="46" t="s">
        <v>611</v>
      </c>
      <c r="G234" s="13" t="s">
        <v>584</v>
      </c>
    </row>
    <row r="235" spans="1:7" ht="22.5">
      <c r="A235" s="44">
        <v>226</v>
      </c>
      <c r="B235" s="21" t="s">
        <v>596</v>
      </c>
      <c r="C235" s="22"/>
      <c r="D235" s="46" t="s">
        <v>612</v>
      </c>
      <c r="E235" s="45">
        <v>45645</v>
      </c>
      <c r="F235" s="46" t="s">
        <v>613</v>
      </c>
      <c r="G235" s="13" t="s">
        <v>584</v>
      </c>
    </row>
    <row r="236" spans="1:7" ht="22.5">
      <c r="A236" s="44">
        <v>227</v>
      </c>
      <c r="B236" s="21" t="s">
        <v>575</v>
      </c>
      <c r="C236" s="21" t="s">
        <v>614</v>
      </c>
      <c r="D236" s="46" t="s">
        <v>615</v>
      </c>
      <c r="E236" s="45">
        <v>45645</v>
      </c>
      <c r="F236" s="46" t="s">
        <v>613</v>
      </c>
      <c r="G236" s="13" t="s">
        <v>584</v>
      </c>
    </row>
    <row r="237" spans="1:7" ht="67.5">
      <c r="A237" s="44">
        <v>228</v>
      </c>
      <c r="B237" s="21" t="s">
        <v>575</v>
      </c>
      <c r="C237" s="44"/>
      <c r="D237" s="46" t="s">
        <v>616</v>
      </c>
      <c r="E237" s="45">
        <v>45645</v>
      </c>
      <c r="F237" s="46" t="s">
        <v>617</v>
      </c>
      <c r="G237" s="13" t="s">
        <v>584</v>
      </c>
    </row>
    <row r="238" spans="1:7" ht="123.75">
      <c r="A238" s="44">
        <v>229</v>
      </c>
      <c r="B238" s="21" t="s">
        <v>575</v>
      </c>
      <c r="C238" s="44"/>
      <c r="D238" s="46" t="s">
        <v>618</v>
      </c>
      <c r="E238" s="45">
        <v>45645</v>
      </c>
      <c r="F238" s="46" t="s">
        <v>619</v>
      </c>
      <c r="G238" s="13" t="s">
        <v>584</v>
      </c>
    </row>
    <row r="239" spans="1:7" ht="139.5" customHeight="1">
      <c r="A239" s="44">
        <v>230</v>
      </c>
      <c r="B239" s="21" t="s">
        <v>575</v>
      </c>
      <c r="C239" s="44" t="s">
        <v>620</v>
      </c>
      <c r="D239" s="46" t="s">
        <v>621</v>
      </c>
      <c r="E239" s="45">
        <v>45645</v>
      </c>
      <c r="F239" s="46" t="s">
        <v>622</v>
      </c>
      <c r="G239" s="13" t="s">
        <v>584</v>
      </c>
    </row>
    <row r="240" spans="1:7" ht="150.6" customHeight="1">
      <c r="A240" s="44">
        <v>231</v>
      </c>
      <c r="B240" s="13" t="s">
        <v>549</v>
      </c>
      <c r="C240" s="14" t="s">
        <v>623</v>
      </c>
      <c r="D240" s="13" t="s">
        <v>624</v>
      </c>
      <c r="E240" s="48">
        <v>45667</v>
      </c>
      <c r="F240" s="13" t="s">
        <v>625</v>
      </c>
      <c r="G240" s="13" t="s">
        <v>584</v>
      </c>
    </row>
    <row r="241" spans="1:7" ht="202.5">
      <c r="A241" s="44">
        <v>232</v>
      </c>
      <c r="B241" s="13" t="s">
        <v>626</v>
      </c>
      <c r="C241" s="14"/>
      <c r="D241" s="13" t="s">
        <v>627</v>
      </c>
      <c r="E241" s="48">
        <v>45667</v>
      </c>
      <c r="F241" s="13" t="s">
        <v>628</v>
      </c>
      <c r="G241" s="13" t="s">
        <v>584</v>
      </c>
    </row>
    <row r="242" spans="1:7" ht="108.95" customHeight="1">
      <c r="A242" s="44">
        <v>233</v>
      </c>
      <c r="B242" s="13" t="s">
        <v>403</v>
      </c>
      <c r="C242" s="44"/>
      <c r="D242" s="46" t="s">
        <v>629</v>
      </c>
      <c r="E242" s="45">
        <v>45674</v>
      </c>
      <c r="F242" s="13" t="s">
        <v>630</v>
      </c>
      <c r="G242" s="44"/>
    </row>
    <row r="243" spans="1:7" ht="42" customHeight="1">
      <c r="A243" s="44">
        <v>234</v>
      </c>
      <c r="B243" s="21" t="s">
        <v>575</v>
      </c>
      <c r="C243" s="44" t="s">
        <v>620</v>
      </c>
      <c r="D243" s="46" t="s">
        <v>631</v>
      </c>
      <c r="E243" s="45">
        <v>45674</v>
      </c>
      <c r="F243" s="13" t="s">
        <v>632</v>
      </c>
      <c r="G243" s="44"/>
    </row>
    <row r="244" spans="1:7" ht="112.5">
      <c r="A244" s="44">
        <v>235</v>
      </c>
      <c r="B244" s="13" t="s">
        <v>626</v>
      </c>
      <c r="C244" s="44"/>
      <c r="D244" s="49" t="s">
        <v>633</v>
      </c>
      <c r="E244" s="45">
        <v>45674</v>
      </c>
      <c r="F244" s="13" t="s">
        <v>634</v>
      </c>
      <c r="G244" s="44"/>
    </row>
    <row r="245" spans="1:7" ht="297.95" customHeight="1">
      <c r="A245" s="44">
        <v>236</v>
      </c>
      <c r="B245" s="21" t="s">
        <v>596</v>
      </c>
      <c r="C245" s="20" t="s">
        <v>597</v>
      </c>
      <c r="D245" s="49" t="s">
        <v>635</v>
      </c>
      <c r="E245" s="45">
        <v>45678</v>
      </c>
      <c r="F245" s="13" t="s">
        <v>636</v>
      </c>
      <c r="G245" s="44"/>
    </row>
    <row r="246" spans="1:7" ht="11.25" customHeight="1">
      <c r="A246" s="90">
        <v>237</v>
      </c>
      <c r="B246" s="91" t="s">
        <v>90</v>
      </c>
      <c r="C246" s="67" t="s">
        <v>637</v>
      </c>
      <c r="D246" s="50" t="s">
        <v>638</v>
      </c>
      <c r="E246" s="96">
        <v>45667</v>
      </c>
      <c r="F246" s="12" t="s">
        <v>639</v>
      </c>
      <c r="G246" s="91"/>
    </row>
    <row r="247" spans="1:7">
      <c r="A247" s="68"/>
      <c r="B247" s="71"/>
      <c r="C247" s="68"/>
      <c r="D247" s="51" t="s">
        <v>640</v>
      </c>
      <c r="E247" s="68"/>
      <c r="F247" s="53" t="s">
        <v>641</v>
      </c>
      <c r="G247" s="71"/>
    </row>
    <row r="248" spans="1:7">
      <c r="A248" s="68"/>
      <c r="B248" s="71"/>
      <c r="C248" s="68"/>
      <c r="D248" s="51" t="s">
        <v>642</v>
      </c>
      <c r="E248" s="68"/>
      <c r="F248" s="53" t="s">
        <v>643</v>
      </c>
      <c r="G248" s="71"/>
    </row>
    <row r="249" spans="1:7">
      <c r="A249" s="68"/>
      <c r="B249" s="71"/>
      <c r="C249" s="68"/>
      <c r="D249" s="51" t="s">
        <v>644</v>
      </c>
      <c r="E249" s="68"/>
      <c r="F249" s="53" t="s">
        <v>645</v>
      </c>
      <c r="G249" s="71"/>
    </row>
    <row r="250" spans="1:7">
      <c r="A250" s="69"/>
      <c r="B250" s="72"/>
      <c r="C250" s="69"/>
      <c r="D250" s="52" t="s">
        <v>646</v>
      </c>
      <c r="E250" s="69"/>
      <c r="F250" s="54" t="s">
        <v>647</v>
      </c>
      <c r="G250" s="72"/>
    </row>
    <row r="251" spans="1:7">
      <c r="A251" s="67">
        <v>238</v>
      </c>
      <c r="B251" s="70" t="s">
        <v>90</v>
      </c>
      <c r="C251" s="67" t="s">
        <v>212</v>
      </c>
      <c r="D251" s="50" t="s">
        <v>648</v>
      </c>
      <c r="E251" s="87">
        <v>45667</v>
      </c>
      <c r="F251" s="12" t="s">
        <v>649</v>
      </c>
      <c r="G251" s="70"/>
    </row>
    <row r="252" spans="1:7">
      <c r="A252" s="68"/>
      <c r="B252" s="71"/>
      <c r="C252" s="68"/>
      <c r="D252" s="51" t="s">
        <v>650</v>
      </c>
      <c r="E252" s="68"/>
      <c r="F252" s="53" t="s">
        <v>651</v>
      </c>
      <c r="G252" s="71"/>
    </row>
    <row r="253" spans="1:7">
      <c r="A253" s="68"/>
      <c r="B253" s="71"/>
      <c r="C253" s="68"/>
      <c r="D253" s="51" t="s">
        <v>652</v>
      </c>
      <c r="E253" s="68"/>
      <c r="F253" s="53"/>
      <c r="G253" s="71"/>
    </row>
    <row r="254" spans="1:7">
      <c r="A254" s="68"/>
      <c r="B254" s="71"/>
      <c r="C254" s="68"/>
      <c r="D254" s="51" t="s">
        <v>653</v>
      </c>
      <c r="E254" s="68"/>
      <c r="F254" s="53"/>
      <c r="G254" s="71"/>
    </row>
    <row r="255" spans="1:7">
      <c r="A255" s="69"/>
      <c r="B255" s="72"/>
      <c r="C255" s="69"/>
      <c r="D255" s="52" t="s">
        <v>654</v>
      </c>
      <c r="E255" s="69"/>
      <c r="F255" s="54"/>
      <c r="G255" s="72"/>
    </row>
    <row r="256" spans="1:7">
      <c r="A256" s="67">
        <v>239</v>
      </c>
      <c r="B256" s="70" t="s">
        <v>655</v>
      </c>
      <c r="C256" s="67"/>
      <c r="D256" s="50" t="s">
        <v>656</v>
      </c>
      <c r="E256" s="87">
        <v>45596</v>
      </c>
      <c r="F256" s="75" t="s">
        <v>657</v>
      </c>
      <c r="G256" s="70"/>
    </row>
    <row r="257" spans="1:7" ht="33.75">
      <c r="A257" s="69"/>
      <c r="B257" s="72"/>
      <c r="C257" s="69"/>
      <c r="D257" s="52" t="s">
        <v>658</v>
      </c>
      <c r="E257" s="89"/>
      <c r="F257" s="76"/>
      <c r="G257" s="72"/>
    </row>
    <row r="258" spans="1:7">
      <c r="A258" s="67">
        <v>240</v>
      </c>
      <c r="B258" s="70" t="s">
        <v>655</v>
      </c>
      <c r="C258" s="67"/>
      <c r="D258" s="50" t="s">
        <v>659</v>
      </c>
      <c r="E258" s="87">
        <v>45596</v>
      </c>
      <c r="F258" s="75" t="s">
        <v>660</v>
      </c>
      <c r="G258" s="70"/>
    </row>
    <row r="259" spans="1:7" ht="22.5">
      <c r="A259" s="68"/>
      <c r="B259" s="71"/>
      <c r="C259" s="68"/>
      <c r="D259" s="51" t="s">
        <v>661</v>
      </c>
      <c r="E259" s="88"/>
      <c r="F259" s="86"/>
      <c r="G259" s="71"/>
    </row>
    <row r="260" spans="1:7" ht="33.75">
      <c r="A260" s="68"/>
      <c r="B260" s="71"/>
      <c r="C260" s="68"/>
      <c r="D260" s="51" t="s">
        <v>662</v>
      </c>
      <c r="E260" s="88"/>
      <c r="F260" s="86"/>
      <c r="G260" s="71"/>
    </row>
    <row r="261" spans="1:7">
      <c r="A261" s="68"/>
      <c r="B261" s="71"/>
      <c r="C261" s="68"/>
      <c r="D261" s="51" t="s">
        <v>663</v>
      </c>
      <c r="E261" s="88"/>
      <c r="F261" s="86"/>
      <c r="G261" s="71"/>
    </row>
    <row r="262" spans="1:7">
      <c r="A262" s="68"/>
      <c r="B262" s="71"/>
      <c r="C262" s="68"/>
      <c r="D262" s="51" t="s">
        <v>664</v>
      </c>
      <c r="E262" s="88"/>
      <c r="F262" s="86"/>
      <c r="G262" s="71"/>
    </row>
    <row r="263" spans="1:7">
      <c r="A263" s="68"/>
      <c r="B263" s="71"/>
      <c r="C263" s="68"/>
      <c r="D263" s="51" t="s">
        <v>665</v>
      </c>
      <c r="E263" s="88"/>
      <c r="F263" s="86"/>
      <c r="G263" s="71"/>
    </row>
    <row r="264" spans="1:7">
      <c r="A264" s="68"/>
      <c r="B264" s="71"/>
      <c r="C264" s="68"/>
      <c r="D264" s="51" t="s">
        <v>666</v>
      </c>
      <c r="E264" s="88"/>
      <c r="F264" s="86"/>
      <c r="G264" s="71"/>
    </row>
    <row r="265" spans="1:7">
      <c r="A265" s="68"/>
      <c r="B265" s="71"/>
      <c r="C265" s="68"/>
      <c r="D265" s="51" t="s">
        <v>667</v>
      </c>
      <c r="E265" s="88"/>
      <c r="F265" s="86"/>
      <c r="G265" s="71"/>
    </row>
    <row r="266" spans="1:7">
      <c r="A266" s="68"/>
      <c r="B266" s="71"/>
      <c r="C266" s="68"/>
      <c r="D266" s="51" t="s">
        <v>668</v>
      </c>
      <c r="E266" s="88"/>
      <c r="F266" s="86"/>
      <c r="G266" s="71"/>
    </row>
    <row r="267" spans="1:7">
      <c r="A267" s="68"/>
      <c r="B267" s="71"/>
      <c r="C267" s="68"/>
      <c r="D267" s="51" t="s">
        <v>669</v>
      </c>
      <c r="E267" s="88"/>
      <c r="F267" s="86"/>
      <c r="G267" s="71"/>
    </row>
    <row r="268" spans="1:7">
      <c r="A268" s="69"/>
      <c r="B268" s="72"/>
      <c r="C268" s="69"/>
      <c r="D268" s="52" t="s">
        <v>670</v>
      </c>
      <c r="E268" s="89"/>
      <c r="F268" s="76"/>
      <c r="G268" s="72"/>
    </row>
    <row r="269" spans="1:7" ht="33.75">
      <c r="A269" s="67">
        <v>241</v>
      </c>
      <c r="B269" s="70" t="s">
        <v>549</v>
      </c>
      <c r="C269" s="67" t="s">
        <v>623</v>
      </c>
      <c r="D269" s="50" t="s">
        <v>671</v>
      </c>
      <c r="E269" s="87">
        <v>45667</v>
      </c>
      <c r="F269" s="75" t="s">
        <v>672</v>
      </c>
      <c r="G269" s="70"/>
    </row>
    <row r="270" spans="1:7" ht="22.5">
      <c r="A270" s="68"/>
      <c r="B270" s="71"/>
      <c r="C270" s="68"/>
      <c r="D270" s="51" t="s">
        <v>673</v>
      </c>
      <c r="E270" s="88"/>
      <c r="F270" s="86"/>
      <c r="G270" s="71"/>
    </row>
    <row r="271" spans="1:7" ht="33.75">
      <c r="A271" s="68"/>
      <c r="B271" s="71"/>
      <c r="C271" s="68"/>
      <c r="D271" s="51" t="s">
        <v>674</v>
      </c>
      <c r="E271" s="88"/>
      <c r="F271" s="86"/>
      <c r="G271" s="71"/>
    </row>
    <row r="272" spans="1:7" ht="22.5">
      <c r="A272" s="69"/>
      <c r="B272" s="72"/>
      <c r="C272" s="69"/>
      <c r="D272" s="52" t="s">
        <v>675</v>
      </c>
      <c r="E272" s="89"/>
      <c r="F272" s="76"/>
      <c r="G272" s="72"/>
    </row>
    <row r="273" spans="1:7" ht="45">
      <c r="A273" s="67">
        <v>242</v>
      </c>
      <c r="B273" s="70" t="s">
        <v>626</v>
      </c>
      <c r="C273" s="67"/>
      <c r="D273" s="50" t="s">
        <v>676</v>
      </c>
      <c r="E273" s="87">
        <v>45667</v>
      </c>
      <c r="F273" s="75" t="s">
        <v>677</v>
      </c>
      <c r="G273" s="70"/>
    </row>
    <row r="274" spans="1:7" ht="22.5">
      <c r="A274" s="68"/>
      <c r="B274" s="71"/>
      <c r="C274" s="68"/>
      <c r="D274" s="51" t="s">
        <v>678</v>
      </c>
      <c r="E274" s="88"/>
      <c r="F274" s="86"/>
      <c r="G274" s="71"/>
    </row>
    <row r="275" spans="1:7" ht="33.75">
      <c r="A275" s="68"/>
      <c r="B275" s="71"/>
      <c r="C275" s="68"/>
      <c r="D275" s="51" t="s">
        <v>679</v>
      </c>
      <c r="E275" s="88"/>
      <c r="F275" s="86"/>
      <c r="G275" s="71"/>
    </row>
    <row r="276" spans="1:7" ht="67.5">
      <c r="A276" s="68"/>
      <c r="B276" s="71"/>
      <c r="C276" s="68"/>
      <c r="D276" s="51" t="s">
        <v>680</v>
      </c>
      <c r="E276" s="88"/>
      <c r="F276" s="86"/>
      <c r="G276" s="71"/>
    </row>
    <row r="277" spans="1:7" ht="57.75" customHeight="1">
      <c r="A277" s="69"/>
      <c r="B277" s="72"/>
      <c r="C277" s="69"/>
      <c r="D277" s="52" t="s">
        <v>681</v>
      </c>
      <c r="E277" s="89"/>
      <c r="F277" s="76"/>
      <c r="G277" s="72"/>
    </row>
    <row r="278" spans="1:7" ht="33.75">
      <c r="A278" s="64">
        <v>243</v>
      </c>
      <c r="B278" s="55" t="s">
        <v>114</v>
      </c>
      <c r="C278" s="56" t="s">
        <v>682</v>
      </c>
      <c r="D278" s="55" t="s">
        <v>683</v>
      </c>
      <c r="E278" s="57">
        <v>45670</v>
      </c>
      <c r="F278" s="8" t="s">
        <v>684</v>
      </c>
      <c r="G278" s="55"/>
    </row>
    <row r="279" spans="1:7" ht="45">
      <c r="A279" s="67">
        <v>244</v>
      </c>
      <c r="B279" s="77" t="s">
        <v>403</v>
      </c>
      <c r="C279" s="80"/>
      <c r="D279" s="58" t="s">
        <v>685</v>
      </c>
      <c r="E279" s="93">
        <v>45674</v>
      </c>
      <c r="F279" s="12" t="s">
        <v>686</v>
      </c>
      <c r="G279" s="70"/>
    </row>
    <row r="280" spans="1:7" ht="45">
      <c r="A280" s="68"/>
      <c r="B280" s="78"/>
      <c r="C280" s="81"/>
      <c r="D280" s="59" t="s">
        <v>687</v>
      </c>
      <c r="E280" s="84"/>
      <c r="F280" s="53" t="s">
        <v>688</v>
      </c>
      <c r="G280" s="71"/>
    </row>
    <row r="281" spans="1:7">
      <c r="A281" s="68"/>
      <c r="B281" s="78"/>
      <c r="C281" s="81"/>
      <c r="D281" s="59" t="s">
        <v>689</v>
      </c>
      <c r="E281" s="84"/>
      <c r="F281" s="53" t="s">
        <v>690</v>
      </c>
      <c r="G281" s="71"/>
    </row>
    <row r="282" spans="1:7">
      <c r="A282" s="68"/>
      <c r="B282" s="78"/>
      <c r="C282" s="81"/>
      <c r="D282" s="59" t="s">
        <v>691</v>
      </c>
      <c r="E282" s="84"/>
      <c r="F282" s="53"/>
      <c r="G282" s="71"/>
    </row>
    <row r="283" spans="1:7">
      <c r="A283" s="69"/>
      <c r="B283" s="79"/>
      <c r="C283" s="92"/>
      <c r="D283" s="60" t="s">
        <v>692</v>
      </c>
      <c r="E283" s="85"/>
      <c r="F283" s="54"/>
      <c r="G283" s="72"/>
    </row>
    <row r="284" spans="1:7">
      <c r="A284" s="73">
        <v>245</v>
      </c>
      <c r="B284" s="94" t="s">
        <v>462</v>
      </c>
      <c r="C284" s="80" t="s">
        <v>620</v>
      </c>
      <c r="D284" s="58" t="s">
        <v>693</v>
      </c>
      <c r="E284" s="83">
        <v>45674</v>
      </c>
      <c r="F284" s="75" t="s">
        <v>632</v>
      </c>
      <c r="G284" s="70"/>
    </row>
    <row r="285" spans="1:7" ht="22.5">
      <c r="A285" s="74"/>
      <c r="B285" s="95"/>
      <c r="C285" s="92"/>
      <c r="D285" s="60" t="s">
        <v>694</v>
      </c>
      <c r="E285" s="85"/>
      <c r="F285" s="76"/>
      <c r="G285" s="72"/>
    </row>
    <row r="286" spans="1:7">
      <c r="A286" s="67">
        <v>246</v>
      </c>
      <c r="B286" s="77" t="s">
        <v>626</v>
      </c>
      <c r="C286" s="80"/>
      <c r="D286" s="61" t="s">
        <v>695</v>
      </c>
      <c r="E286" s="83">
        <v>45674</v>
      </c>
      <c r="F286" s="75" t="s">
        <v>696</v>
      </c>
      <c r="G286" s="70"/>
    </row>
    <row r="287" spans="1:7" ht="33.75">
      <c r="A287" s="68"/>
      <c r="B287" s="78"/>
      <c r="C287" s="81"/>
      <c r="D287" s="62" t="s">
        <v>697</v>
      </c>
      <c r="E287" s="84"/>
      <c r="F287" s="86"/>
      <c r="G287" s="71"/>
    </row>
    <row r="288" spans="1:7">
      <c r="A288" s="68"/>
      <c r="B288" s="78"/>
      <c r="C288" s="81"/>
      <c r="D288" s="62" t="s">
        <v>698</v>
      </c>
      <c r="E288" s="84"/>
      <c r="F288" s="86"/>
      <c r="G288" s="71"/>
    </row>
    <row r="289" spans="1:7">
      <c r="A289" s="68"/>
      <c r="B289" s="78"/>
      <c r="C289" s="81"/>
      <c r="D289" s="62" t="s">
        <v>699</v>
      </c>
      <c r="E289" s="84"/>
      <c r="F289" s="86"/>
      <c r="G289" s="71"/>
    </row>
    <row r="290" spans="1:7">
      <c r="A290" s="68"/>
      <c r="B290" s="78"/>
      <c r="C290" s="81"/>
      <c r="D290" s="62" t="s">
        <v>700</v>
      </c>
      <c r="E290" s="84"/>
      <c r="F290" s="86"/>
      <c r="G290" s="71"/>
    </row>
    <row r="291" spans="1:7" ht="22.5">
      <c r="A291" s="69"/>
      <c r="B291" s="79"/>
      <c r="C291" s="82"/>
      <c r="D291" s="63" t="s">
        <v>701</v>
      </c>
      <c r="E291" s="85"/>
      <c r="F291" s="76"/>
      <c r="G291" s="72"/>
    </row>
    <row r="292" spans="1:7" ht="392.1" customHeight="1">
      <c r="A292" s="64">
        <v>247</v>
      </c>
      <c r="B292" s="65" t="s">
        <v>596</v>
      </c>
      <c r="C292" s="66" t="s">
        <v>597</v>
      </c>
      <c r="D292" s="55" t="s">
        <v>703</v>
      </c>
      <c r="E292" s="57">
        <v>45679</v>
      </c>
      <c r="F292" s="8" t="s">
        <v>702</v>
      </c>
      <c r="G292" s="55"/>
    </row>
  </sheetData>
  <autoFilter ref="A9:G241" xr:uid="{00000000-0001-0000-0000-000000000000}">
    <filterColumn colId="4">
      <filters>
        <dateGroupItem year="2025" dateTimeGrouping="year"/>
        <dateGroupItem year="2024" month="11" dateTimeGrouping="month"/>
        <dateGroupItem year="2024" month="12" dateTimeGrouping="month"/>
      </filters>
    </filterColumn>
  </autoFilter>
  <mergeCells count="51">
    <mergeCell ref="E284:E285"/>
    <mergeCell ref="E258:E268"/>
    <mergeCell ref="F258:F268"/>
    <mergeCell ref="B246:B250"/>
    <mergeCell ref="C246:C250"/>
    <mergeCell ref="E246:E250"/>
    <mergeCell ref="B251:B255"/>
    <mergeCell ref="C251:C255"/>
    <mergeCell ref="E251:E255"/>
    <mergeCell ref="A246:A250"/>
    <mergeCell ref="G246:G250"/>
    <mergeCell ref="A251:A255"/>
    <mergeCell ref="G251:G255"/>
    <mergeCell ref="A256:A257"/>
    <mergeCell ref="G256:G257"/>
    <mergeCell ref="B256:B257"/>
    <mergeCell ref="C256:C257"/>
    <mergeCell ref="E256:E257"/>
    <mergeCell ref="F256:F257"/>
    <mergeCell ref="A258:A268"/>
    <mergeCell ref="G258:G268"/>
    <mergeCell ref="A269:A272"/>
    <mergeCell ref="G269:G272"/>
    <mergeCell ref="A273:A277"/>
    <mergeCell ref="G273:G277"/>
    <mergeCell ref="B269:B272"/>
    <mergeCell ref="C269:C272"/>
    <mergeCell ref="E269:E272"/>
    <mergeCell ref="F269:F272"/>
    <mergeCell ref="B273:B277"/>
    <mergeCell ref="C273:C277"/>
    <mergeCell ref="E273:E277"/>
    <mergeCell ref="F273:F277"/>
    <mergeCell ref="B258:B268"/>
    <mergeCell ref="C258:C268"/>
    <mergeCell ref="A279:A283"/>
    <mergeCell ref="G279:G283"/>
    <mergeCell ref="A284:A285"/>
    <mergeCell ref="G284:G285"/>
    <mergeCell ref="A286:A291"/>
    <mergeCell ref="G286:G291"/>
    <mergeCell ref="F284:F285"/>
    <mergeCell ref="B286:B291"/>
    <mergeCell ref="C286:C291"/>
    <mergeCell ref="E286:E291"/>
    <mergeCell ref="F286:F291"/>
    <mergeCell ref="B279:B283"/>
    <mergeCell ref="C279:C283"/>
    <mergeCell ref="E279:E283"/>
    <mergeCell ref="B284:B285"/>
    <mergeCell ref="C284:C285"/>
  </mergeCells>
  <phoneticPr fontId="0" type="noConversion"/>
  <dataValidations count="1">
    <dataValidation type="list" allowBlank="1" showInputMessage="1" showErrorMessage="1" sqref="B227 B231:B234 B229 B223:B225 B202:B217 B171:B200 B147:B169 B144 B10:B139 B220:B221 B242 B245 B292" xr:uid="{09747ABC-C5A3-411C-978C-A93D44BF4020}">
      <formula1>#REF!</formula1>
    </dataValidation>
  </dataValidations>
  <pageMargins left="0.35433070866141736" right="0.31496062992125984" top="0.39370078740157483" bottom="0.55118110236220474" header="0.31496062992125984" footer="0.31496062992125984"/>
  <pageSetup paperSize="9" scale="57"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documentManagement>
    <TaxCatchAll xmlns="5b2ad33f-6d07-4653-b6bb-defece3081e2" xsi:nil="true"/>
    <lcf76f155ced4ddcb4097134ff3c332f xmlns="9725db13-157f-4865-9fc9-19b0d4f4102f">
      <Terms xmlns="http://schemas.microsoft.com/office/infopath/2007/PartnerControls"/>
    </lcf76f155ced4ddcb4097134ff3c332f>
    <_dlc_DocId xmlns="5b2ad33f-6d07-4653-b6bb-defece3081e2">TS01F66AC2F-1692832078-629</_dlc_DocId>
    <_dlc_DocIdUrl xmlns="5b2ad33f-6d07-4653-b6bb-defece3081e2">
      <Url>https://prorailbv.sharepoint.com/teams/Heraanbesteding25KvonderhoudscontractZee-Zevenaar/_layouts/15/DocIdRedir.aspx?ID=TS01F66AC2F-1692832078-629</Url>
      <Description>TS01F66AC2F-1692832078-629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DF0CAF603ABC6247A6650985E2BF63EF" ma:contentTypeVersion="14" ma:contentTypeDescription="Een nieuw document maken." ma:contentTypeScope="" ma:versionID="518e4a44237bf2476af3d5168af55945">
  <xsd:schema xmlns:xsd="http://www.w3.org/2001/XMLSchema" xmlns:xs="http://www.w3.org/2001/XMLSchema" xmlns:p="http://schemas.microsoft.com/office/2006/metadata/properties" xmlns:ns2="5b2ad33f-6d07-4653-b6bb-defece3081e2" xmlns:ns3="9725db13-157f-4865-9fc9-19b0d4f4102f" targetNamespace="http://schemas.microsoft.com/office/2006/metadata/properties" ma:root="true" ma:fieldsID="ba2b1c73c3e7e36cc7d1e6223e431c05" ns2:_="" ns3:_="">
    <xsd:import namespace="5b2ad33f-6d07-4653-b6bb-defece3081e2"/>
    <xsd:import namespace="9725db13-157f-4865-9fc9-19b0d4f4102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2ad33f-6d07-4653-b6bb-defece3081e2"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5740dc69-30ee-462e-becc-302d1d92e23b}" ma:internalName="TaxCatchAll" ma:showField="CatchAllData" ma:web="5b2ad33f-6d07-4653-b6bb-defece3081e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725db13-157f-4865-9fc9-19b0d4f4102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9EDA1A-6E15-4909-9B20-134D96C9D49C}">
  <ds:schemaRefs>
    <ds:schemaRef ds:uri="http://schemas.microsoft.com/sharepoint/events"/>
  </ds:schemaRefs>
</ds:datastoreItem>
</file>

<file path=customXml/itemProps2.xml><?xml version="1.0" encoding="utf-8"?>
<ds:datastoreItem xmlns:ds="http://schemas.openxmlformats.org/officeDocument/2006/customXml" ds:itemID="{5752F891-132D-4F29-AC15-3420E11F5C09}">
  <ds:schemaRefs>
    <ds:schemaRef ds:uri="http://www.w3.org/XML/1998/namespace"/>
    <ds:schemaRef ds:uri="http://purl.org/dc/elements/1.1/"/>
    <ds:schemaRef ds:uri="5b2ad33f-6d07-4653-b6bb-defece3081e2"/>
    <ds:schemaRef ds:uri="http://schemas.microsoft.com/office/2006/documentManagement/types"/>
    <ds:schemaRef ds:uri="http://schemas.microsoft.com/office/2006/metadata/properties"/>
    <ds:schemaRef ds:uri="http://purl.org/dc/dcmitype/"/>
    <ds:schemaRef ds:uri="9725db13-157f-4865-9fc9-19b0d4f4102f"/>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4.xml><?xml version="1.0" encoding="utf-8"?>
<ds:datastoreItem xmlns:ds="http://schemas.openxmlformats.org/officeDocument/2006/customXml" ds:itemID="{F560B16D-F96D-4E22-B72C-E05D46AF0B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2ad33f-6d07-4653-b6bb-defece3081e2"/>
    <ds:schemaRef ds:uri="9725db13-157f-4865-9fc9-19b0d4f410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97f104b-d7cb-48c8-ac9f-bd87105bafdc}" enabled="0" method="" siteId="{697f104b-d7cb-48c8-ac9f-bd87105bafd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Blocq van Scheltinga, W.E.J. de (Wouter)</cp:lastModifiedBy>
  <cp:revision/>
  <dcterms:created xsi:type="dcterms:W3CDTF">2003-09-16T14:48:44Z</dcterms:created>
  <dcterms:modified xsi:type="dcterms:W3CDTF">2025-01-27T12:02:03Z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0x010100DF0CAF603ABC6247A6650985E2BF63EF</vt:lpwstr>
  </property>
  <property fmtid="{D5CDD505-2E9C-101B-9397-08002B2CF9AE}" pid="3" name="Order">
    <vt:r8>100</vt:r8>
  </property>
  <property fmtid="{D5CDD505-2E9C-101B-9397-08002B2CF9AE}" pid="4" name="MediaServiceImageTags">
    <vt:lpwstr/>
  </property>
  <property fmtid="{D5CDD505-2E9C-101B-9397-08002B2CF9AE}" pid="5" name="_dlc_DocIdItemGuid">
    <vt:lpwstr>0fb53302-3ce0-4ea0-8e04-deb6802f383e</vt:lpwstr>
  </property>
  <property fmtid="{D5CDD505-2E9C-101B-9397-08002B2CF9AE}" pid="6" name="MSIP_Label_24e57bac-d225-40fb-8a9e-62b5be587a96_Enabled">
    <vt:lpwstr>true</vt:lpwstr>
  </property>
  <property fmtid="{D5CDD505-2E9C-101B-9397-08002B2CF9AE}" pid="7" name="MSIP_Label_24e57bac-d225-40fb-8a9e-62b5be587a96_SetDate">
    <vt:lpwstr>2024-12-19T13:05:10Z</vt:lpwstr>
  </property>
  <property fmtid="{D5CDD505-2E9C-101B-9397-08002B2CF9AE}" pid="8" name="MSIP_Label_24e57bac-d225-40fb-8a9e-62b5be587a96_Method">
    <vt:lpwstr>Standard</vt:lpwstr>
  </property>
  <property fmtid="{D5CDD505-2E9C-101B-9397-08002B2CF9AE}" pid="9" name="MSIP_Label_24e57bac-d225-40fb-8a9e-62b5be587a96_Name">
    <vt:lpwstr>Internal</vt:lpwstr>
  </property>
  <property fmtid="{D5CDD505-2E9C-101B-9397-08002B2CF9AE}" pid="10" name="MSIP_Label_24e57bac-d225-40fb-8a9e-62b5be587a96_SiteId">
    <vt:lpwstr>a398fcff-8d2b-4930-a7f7-e1c99a108d77</vt:lpwstr>
  </property>
  <property fmtid="{D5CDD505-2E9C-101B-9397-08002B2CF9AE}" pid="11" name="MSIP_Label_24e57bac-d225-40fb-8a9e-62b5be587a96_ActionId">
    <vt:lpwstr>d9647f43-3a4c-473a-bdf2-98e6021857e4</vt:lpwstr>
  </property>
  <property fmtid="{D5CDD505-2E9C-101B-9397-08002B2CF9AE}" pid="12" name="MSIP_Label_24e57bac-d225-40fb-8a9e-62b5be587a96_ContentBits">
    <vt:lpwstr>0</vt:lpwstr>
  </property>
</Properties>
</file>