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codeName="ThisWorkbook"/>
  <mc:AlternateContent xmlns:mc="http://schemas.openxmlformats.org/markup-compatibility/2006">
    <mc:Choice Requires="x15">
      <x15ac:absPath xmlns:x15ac="http://schemas.microsoft.com/office/spreadsheetml/2010/11/ac" url="https://prorailbv-my.sharepoint.com/personal/wouter_deblocq_ka_prorail_nl/Documents/Bureaublad/"/>
    </mc:Choice>
  </mc:AlternateContent>
  <xr:revisionPtr revIDLastSave="0" documentId="8_{D26BFA0D-56F9-41CE-8950-61B7120BEE7A}" xr6:coauthVersionLast="47" xr6:coauthVersionMax="47" xr10:uidLastSave="{00000000-0000-0000-0000-000000000000}"/>
  <bookViews>
    <workbookView xWindow="-110" yWindow="-110" windowWidth="19420" windowHeight="10560" xr2:uid="{00000000-000D-0000-FFFF-FFFF00000000}"/>
  </bookViews>
  <sheets>
    <sheet name="Vragenlijst" sheetId="1" r:id="rId1"/>
  </sheets>
  <definedNames>
    <definedName name="_xlnm._FilterDatabase" localSheetId="0" hidden="1">Vragenlijst!$A$9:$G$143</definedName>
    <definedName name="_xlnm.Print_Area" localSheetId="0">Vragenlijst!$A$2:$G$143</definedName>
    <definedName name="_xlnm.Print_Titles" localSheetId="0">Vragenlijst!$4:$9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1" i="1" l="1"/>
</calcChain>
</file>

<file path=xl/sharedStrings.xml><?xml version="1.0" encoding="utf-8"?>
<sst xmlns="http://schemas.openxmlformats.org/spreadsheetml/2006/main" count="553" uniqueCount="378">
  <si>
    <t>Algemene vragenlijst</t>
  </si>
  <si>
    <t xml:space="preserve">Project: </t>
  </si>
  <si>
    <t>Gebied Zee-Zevenaar - 25 kV eerste lijns onderhoud A15 tracé Zee-Zevenaar TN475594</t>
  </si>
  <si>
    <t>Datum:</t>
  </si>
  <si>
    <t>Versie:</t>
  </si>
  <si>
    <t>Nr</t>
  </si>
  <si>
    <t>Document</t>
  </si>
  <si>
    <t>Paragraaf / Eis - Bepaling</t>
  </si>
  <si>
    <t xml:space="preserve">Vraag Gegadigde </t>
  </si>
  <si>
    <t>Datum vraag-stelling</t>
  </si>
  <si>
    <t>Antwoord</t>
  </si>
  <si>
    <t>Gewijzigd document</t>
  </si>
  <si>
    <t>Aanbestedingsleidraad\TN 475594 Aanbestedingsleidraad Eerstelijns onderhoud 25kV componenten Betuweroute.docx</t>
  </si>
  <si>
    <t>1.3</t>
  </si>
  <si>
    <t>Document Annex 3 niet gevonden, kan ProRail deze alsnog verstrekken</t>
  </si>
  <si>
    <t>De documenten die onder deze Annex vallen zijn verstrekt via TenderNed bij de publicatie. Tekstueel is e.e.a. verduidelijikt.</t>
  </si>
  <si>
    <t>TN 475594 Aanbestedingsleidraad Eerstelijns onderhoud 25kV componenten Betuweroute1.1.wz</t>
  </si>
  <si>
    <t>Het vernieuwen van componenten valt onder GO en niet onder KO. Valt het vervangen van componenten als gevolg van einde technische levensduur automatisch onder GO?</t>
  </si>
  <si>
    <t>Het sporadisch vervangen van een of enkele componenten valt onder de scope van deze aanbesteding. Het programmatisch vervangen van componenten wordt gezien als een apart project en wordt ook apart aanbesteed (lees: valt buiten de scope van deze aanbesteding).</t>
  </si>
  <si>
    <t>N.v.t.</t>
  </si>
  <si>
    <t>Overéénkomst\Overeenkomst diensten, beheer en onderhoud 25 kV ZZ.pdf</t>
  </si>
  <si>
    <t>2.1</t>
  </si>
  <si>
    <t>De genoemde annexen komen niet overeen met de benamingen van de annexen in de uitvraag. Kan ProRail de juiste benaming aanleveren?</t>
  </si>
  <si>
    <t>Bestanden zijn hernoemd in lijn met de overeenkomst en bijgevoegd bij deze nota. De inhoud is expliciet niet gewijzigd!</t>
  </si>
  <si>
    <t>Map Tenderdocumenten =&gt; Aanvullende scope tijdens looptijd contract</t>
  </si>
  <si>
    <t>Map aanvullende scope is leeg, in de map specificaties is ook een map aanwezig, kan de map op hoger niveau hiermee worden beschouwd als per abuis toegevoegd?</t>
  </si>
  <si>
    <t>Correcte constatering.</t>
  </si>
  <si>
    <t>Specificaties\Onderhoudsconcept  IHD00037-V005.6  Bijlage 1 Odh gebouwen  25kV TRV - 12-08-2024.pdf</t>
  </si>
  <si>
    <t>Regel 10</t>
  </si>
  <si>
    <t>1. Wat is de leeftijd van de toegangscontrole installatie?
2. Zijn alle installatiedelen van de toegangscontrole (o.a. kaartlezer, deuropeners, elektronica (deurmotor), locale toegangsserver en software) up te date?
3. Zijn er van deze installaties (voldoende) reservedelen beschikbaar voor nu en voor in de toekomst?</t>
  </si>
  <si>
    <t xml:space="preserve">1	Zie informatie objectregistratie 25kV TES (25KV LBDV Honeywell) in dossier.
2	Uitgangspunt is dat installatie minimaal  voldoet aan specificaties vanuit de bouw van het betreffende station
3	Zie voorraadlijst in aanbestedingsdossier 
</t>
  </si>
  <si>
    <t>1. Zijn de brandmeldinstallaties onderdeel van de scope ON?, 
2. Zijn alle onderdelen up te date?, 
3. Zijn er van deze Bmi's (voldoende) reservedelen beschikbaar voor nu en voor in de toekomst?
4. Wat is de leeftijd van de brandmeldinstallatie?</t>
  </si>
  <si>
    <t xml:space="preserve">1	Alle gebouw gebonden installatie zijn onderdeel van de scope. Zie demarcatietekeningen
2	Uitgangspunt is dat installatie minimaal  voldoet aan specificaties vanuit de bouw van het betreffende station
3	Zie voorraadlijst in aanbestedingsdossier 
4	Zie informatie SAP EAM objectregistratie van ProRail
</t>
  </si>
  <si>
    <t>1. Is de inbraakmeldinstallatie onderdeel van de scope ON, zijn alle onderdelen up te date en zijn er van deze installaties (voldoende) reservedelen beschikbaar?
2. Zijn alle installatiedelen van de inbraakmeldinstallatie up te date?
3. Zijn er van deze installaties (voldoende) reservedelen beschikbaar voor nu en voor in de toekomst?
4. Wat is de leeftijd van de inbraakmeldinstallatie?</t>
  </si>
  <si>
    <t>Overéénkomst\Vraagspecificatie Annex 1 - beheersen van de Opdracht.docx</t>
  </si>
  <si>
    <t>Appendix 4.2</t>
  </si>
  <si>
    <t>Hoe ziet ProRail de invulling van appendix 4.2 "configuratiemanagement" voor zich? Daar nergens verwijzingen zijn gemaakt naar deze appendix, kan dit document per abuis zijn toegevoegd? Zo niet dan graag aanvullende toelichting</t>
  </si>
  <si>
    <t>3.1.5 uit Annex 1 verwijst naar appendix configuratiemanagement.</t>
  </si>
  <si>
    <t>Overéénkomst\Vraagspecificatie Annex 2 - Realiseren van de Opdracht.docx</t>
  </si>
  <si>
    <t>WP1</t>
  </si>
  <si>
    <t>Waar zijn Annexen 2 en 4 te vinden?</t>
  </si>
  <si>
    <t>WP2</t>
  </si>
  <si>
    <r>
      <rPr>
        <i/>
        <sz val="8.5"/>
        <rFont val="Arial"/>
        <family val="2"/>
      </rPr>
      <t>4.	Opdrachtnemer dient conform Annex 1 - Procedure “afhandelen Onregelmatigheden”, de storingen te verhelpen.</t>
    </r>
    <r>
      <rPr>
        <sz val="8.5"/>
        <rFont val="Arial"/>
        <family val="2"/>
      </rPr>
      <t xml:space="preserve">  
Heeft dit betrekking op Annex 1.1 en 1.2?</t>
    </r>
  </si>
  <si>
    <r>
      <t xml:space="preserve">In tabel </t>
    </r>
    <r>
      <rPr>
        <i/>
        <sz val="8.5"/>
        <rFont val="Arial"/>
        <family val="2"/>
      </rPr>
      <t xml:space="preserve">Tussentijdse Review ja/nee (zie ANNEX 1) --&gt; </t>
    </r>
    <r>
      <rPr>
        <sz val="8.5"/>
        <rFont val="Arial"/>
        <family val="2"/>
      </rPr>
      <t>Wat wordt hiermee bedoeld?</t>
    </r>
  </si>
  <si>
    <t>WP3</t>
  </si>
  <si>
    <t>10.	Het beheren van gereedschappen, meetinstrumenten, hulpmiddelen en dergelijk die eigendom zijn van ProRail. Zoals opgenomen in Annex 5 Reservedelen .
Annex 5 heeft betrekking op het Inschrijvingsformulier en niet Reservedelen. Wordt hiermee Voorraadlijst spareparts ProRail 2024.xlsx bedoeld?</t>
  </si>
  <si>
    <t>Ja, hiermee wordt de voorraadlijst spareparts bedoeld.</t>
  </si>
  <si>
    <r>
      <rPr>
        <i/>
        <sz val="8.5"/>
        <rFont val="Arial"/>
        <family val="2"/>
      </rPr>
      <t xml:space="preserve">Het aanleggen en beheren van eigen optimale voorraden (reservedelen) en het aanpassen van contracten met toeleveranciers, zodat er een optimum ontstaat tussen contracten en voorraden </t>
    </r>
    <r>
      <rPr>
        <sz val="8.5"/>
        <rFont val="Arial"/>
        <family val="2"/>
      </rPr>
      <t xml:space="preserve">
Verzoeke per voorraaddeel aan te geven welke ProRail toeleveranciers van toepassing zijn (een uitgewerkte FMECA?)</t>
    </r>
  </si>
  <si>
    <t>Zie informatie SAP EAM objectregistratie van ProRail
Zie tevens de beschikbare raamovereenkomsten (BEA's) op Rail Infra Catalogus (RIC) van ProRail</t>
  </si>
  <si>
    <t>Specificaties\Demarcatietekeningen\Visio-A15 Stations (OS-ATS-IVS) v 2.4     2024.pdf</t>
  </si>
  <si>
    <t>Alle bladen</t>
  </si>
  <si>
    <t>In de demarcatietekeningen maken de telefoontoestellen onderdeel uit van de scope 25kV TES ON, maar worden deze niet beheerd door ICT-O? Indien scope 25kV TES ON; zijn alle tekeningen, gegevens en reservedelen beschikbaar om de telefoontoestellen te beheren en onderhouden?</t>
  </si>
  <si>
    <t xml:space="preserve">Zie informatie SAP PLM objectinformatie (tekeningen) van ProRail en bijgevoegde lijst met voorraad reserveonderdelen. </t>
  </si>
  <si>
    <t>Specificaties\Demarcatietekeningen\Visio-HVL Stations (OS-ATS-OPH-RH) v 2.4   2024.pdf</t>
  </si>
  <si>
    <t>Blad 4</t>
  </si>
  <si>
    <t>Telefoontoestel behoort in afwijking van andere demarcatie tekeningen tot de scope van de PGO aannemer, is dit correct?</t>
  </si>
  <si>
    <t>De telefoon op blad 4a is onderdeel van PGO en behoort niet tot deze scope (gedeelde ruimte met PGO aannemer)</t>
  </si>
  <si>
    <t>Blad 1</t>
  </si>
  <si>
    <t>In de scope voor o.a. Sophiatunnel wordt "Act.omvormers Patchkast" benoemd, kan OG aangeven wat dit inhoudt en meer gegevens over aanleveren?</t>
  </si>
  <si>
    <t xml:space="preserve">
Zie informatie SAP PLM objectinformatie (tekeningen) van ProRail</t>
  </si>
  <si>
    <t>Blad 1/2/4</t>
  </si>
  <si>
    <t>De Patchkast maakt onderdeel van de scope van de PGO aannemer, dit in tegenstelling van de locaties op het A15 tracé. Is dit correct, en wat is de reden van deze afwijking?</t>
  </si>
  <si>
    <t xml:space="preserve">De verbindingen over Patch kasten op HSPL wordt deels door PGO aannemer beheert (fysiek) en is de keuze gemaakt deze bij PGO te beleggen. </t>
  </si>
  <si>
    <t>WP4</t>
  </si>
  <si>
    <r>
      <rPr>
        <i/>
        <sz val="8.5"/>
        <rFont val="Arial"/>
        <family val="2"/>
      </rPr>
      <t xml:space="preserve">WP 4 – Vervangen vacuumcontacten </t>
    </r>
    <r>
      <rPr>
        <sz val="8.5"/>
        <rFont val="Arial"/>
        <family val="2"/>
      </rPr>
      <t>--&gt; Dit werkpakket is niet opgenomen in de Aanbestedingsleidraad onder par 1.3 Scope</t>
    </r>
  </si>
  <si>
    <t>Toegoevoegd.</t>
  </si>
  <si>
    <t>Specificaties\Voorraadlijst spareparts ProRail 2024.xlsx</t>
  </si>
  <si>
    <t>Tabblad Tools</t>
  </si>
  <si>
    <t>ON ziet geen geen GSM-r toestellen in tabblad tools terug, maken deze toestellen onderdeel uit van de scope? Kan OG aangeven hoe ON anders in bezit komt van GSM-r toestellen en deze toevoegen aan de ProRail tools?</t>
  </si>
  <si>
    <t>Hoofdstuk 4 4.1.1</t>
  </si>
  <si>
    <t>Tekst; Let op: na de gunning heeft u geen mogelijkheid meer om te onderhandelen over de bepalingen in de
Vraag: tekst ontbreekt aan het einde van de zin. ON vraagd OG deze tekst te completeren.</t>
  </si>
  <si>
    <t>Aangepast.</t>
  </si>
  <si>
    <t xml:space="preserve">Ontbreekt in deze tabel de inhoud Werkpakket 4 zoals opgegeven in document Vraagspecificatie Annex 2? </t>
  </si>
  <si>
    <t>Zie antwoord op vraag 18.</t>
  </si>
  <si>
    <r>
      <rPr>
        <i/>
        <sz val="8.5"/>
        <rFont val="Arial"/>
        <family val="2"/>
      </rPr>
      <t>Advies m.b.t. toekomstig groot onderhoud (GO )</t>
    </r>
    <r>
      <rPr>
        <sz val="8.5"/>
        <rFont val="Arial"/>
        <family val="2"/>
      </rPr>
      <t xml:space="preserve"> --&gt; Deze dienst is niet opgenomen als Werkpakket in Vraagspecificatie Annex 2. </t>
    </r>
  </si>
  <si>
    <t>Dit is geen dienst maar een plan, dat van opdrachtnemer verlangd wordt. De basis hiervoor is de TESI-lijst</t>
  </si>
  <si>
    <t>Specificaties\TESI lijst\v18 tesi 221031 BID00012-V018.xlsx</t>
  </si>
  <si>
    <t>Door de omvang van het bestand is het onduidelijk welke specifieke assets behoren tot de scope van het contract. Verzoeke een versie van dit document te verstrekken waarin alléén de assets inclusief onderliggende subassets zijn opgenomen die behoren bij de scope van deze uitvraag.</t>
  </si>
  <si>
    <t xml:space="preserve">De TESI lijst is géén document wat de scope van het contract weergeeft, maar de ON informeert m.b.t. van welke objecten een GO plan dient te worden aangeleverd. 
</t>
  </si>
  <si>
    <t>Op welke wijze verwacht ProRail dat middels deze informatie een advies voor GO kan worden verstrekt? (o.a. installatie momenten, technische levensduren ontbreken, wijze van bedrijfsvoering, opgetreden storingen, obsolesence)</t>
  </si>
  <si>
    <t xml:space="preserve">Een GO plan betreft een opgave van objecten met bijbehorende TESI code locatie en hoeveelheden die einde technische levensduur zijn.  De kwalificatie einde technische levensduur dient onderbouwt te zijn met storingsgegevens, degeneratie gegevens (metingen, onderhoudsgegevens en foto’s) </t>
  </si>
  <si>
    <t>In hoeverre zijn de huidige vacuumcontacten nog als vervangingsonderdeel (los) verkrijgbaar?</t>
  </si>
  <si>
    <t xml:space="preserve">Uitgangspunt is dat deze bij leverancier verkrijgbaar is of deze een vervangend type voorschrijft. </t>
  </si>
  <si>
    <t>Vraag omtrent "Wijziging doorvoeren in SAP EAM". Wat wordt hieronder verstaan? Verstrekt ProRail inloggegevens tbv SAP EAM aan aanbieder? Welke informatie dient te worden verwerkt cq. Bij ProRail te worden aangeleverd.</t>
  </si>
  <si>
    <t>Staat beschreven in document configuratiemanagement onder 1.1.4.2</t>
  </si>
  <si>
    <t>Specificaties\Onderhoudsconcept  IHD00037-V005.6   25kV TRV - 12-08-2024.pdf</t>
  </si>
  <si>
    <t>geheel</t>
  </si>
  <si>
    <t>Kan OG aangeven of alle te onderhouden assets vrij van afwijkingen zijn en welke (delen van) de assets eventueel "end of life" zijn?</t>
  </si>
  <si>
    <t>ON mag er vanuit gaan dat assets binnen de scope voldoen aan de specificaties. In SAP EAM/PLM is zichtbaar wat de theoretische levensduur van de componenten is.</t>
  </si>
  <si>
    <t>ProRail geeft aan dat herstel van componenten valt onder KO. Hoe dient hiermee omgegaan te worden in het kader van 
- einde levensduur componenten, (delen van) assets/installaties 
- exogene / externe oorzaken 
- Hoe dient om te worden gegaan met een financiële verrekening van post KO?</t>
  </si>
  <si>
    <t xml:space="preserve">Uitganspunt is in eerste instantie theoretische levensduur en in overleg technische levensduur van het component. 
Alle KO activiteiten (inclusief vervanging onderdeel) zijn onderdeel van het contract en financiële verrekening hierbij is niet van toepassing. 
</t>
  </si>
  <si>
    <r>
      <t xml:space="preserve">Geldt de start met een 6 jaarlijkse onderhoudsbeurt voor </t>
    </r>
    <r>
      <rPr>
        <u/>
        <sz val="8.5"/>
        <rFont val="Arial"/>
        <family val="2"/>
      </rPr>
      <t>alle</t>
    </r>
    <r>
      <rPr>
        <sz val="8.5"/>
        <rFont val="Arial"/>
        <family val="2"/>
      </rPr>
      <t xml:space="preserve"> assets op de hele Betuweroute (HVSL, A15, Zevenaar-Grens?). Zo ja, wie is risicodrager voor het falen van assets door het ontbreken van specifiek benodigd onderhoud wat niet is uitgevoerd als gevolg gelijktrekken onderhoudsbeurten?</t>
    </r>
  </si>
  <si>
    <t xml:space="preserve">Uitgangspunt is dat bij demobilisatie van huidige ON, de informatie van alle onderhoudsbeurten wordt opgeleverd.  De nieuwe ON dient op deze onderhoud-cyclus aansluit. Omdat er mogelijk van 6, 7-en 30 jaarlijkse beurt geen informatie wordt geleverd (vorige contract is 5 jaar) dient ON bij de 6 jaarlijkse beurt te starten en 7 jaarlijkse en 30 jaarlijkse beurt daaropvolgend uit te voeren. </t>
  </si>
  <si>
    <t>regel 265</t>
  </si>
  <si>
    <t>In hoeverre is de rode tekst op regel 265 van toepassing op het gehele Deelsysteem 3B? Betreft dit een tijdelijke of permanente situatie?</t>
  </si>
  <si>
    <t xml:space="preserve">Rode tekst is van toepassing voor alle stations met hierin de lastschakelaar type ABB-FSKII. 
Zie informatie SAP EAM objectregistratie van ProRail
</t>
  </si>
  <si>
    <t>regel 336</t>
  </si>
  <si>
    <t>Gelieve aan te geven wat de vereisten zijn m.b.t. deze af te sluiten SLA</t>
  </si>
  <si>
    <t xml:space="preserve"> Het afsluiten van een SLA komt te vervallen in de IHD en zal door ProRail worden gedaan. 
Zie Annex 6A Demarcatie Lokale en Centrale bedrijfsvoering systemen + beveiligingsrelais</t>
  </si>
  <si>
    <t xml:space="preserve">Specificaties\Onderhoudsconcept  IHD00037-V005.6  Bijlage 1 Odh gebouwen  25kV TRV  versie 5.7 </t>
  </si>
  <si>
    <t>regel 392</t>
  </si>
  <si>
    <t>Hoe om te gaan met de complexiteit van het uitvoeren van een CLU</t>
  </si>
  <si>
    <t>CLU in afstemming met OBI uitvoeren en afwijkingen t.o.v. HDB00008 registeren</t>
  </si>
  <si>
    <t>Voor welke werkzaamheden cq. locaties gelden beperkingen? 
1. Niet gelijktijdig te onderhouden met andere werkzaamheden 
2. Niet tijdens regulier dagvenster te onderhouden/uit te voeren
3. Alleen te onderhouden bij spanningsloze situatie</t>
  </si>
  <si>
    <t xml:space="preserve">Geen verwijzing naar de eis/bepaling bij deze vraag. </t>
  </si>
  <si>
    <t>TenderNed</t>
  </si>
  <si>
    <t>5.1.10 vs 1.2.2</t>
  </si>
  <si>
    <t>Er is een verschil in kortingspercentages t.a.v. de gunningscriteria op kwaliteit tussen TenderNed en de aanbestedingsleidraad, op TenderNed onder 5.1.10 wordt aangegeven: Trede 5-10%, 4-7%, 3-4%, 2-2% en 1-1% en in de aanbestedingsleidraad onder art. 1.2.2 Subgunningscriterium 2 - CO2 ambitieniveau staat Trede 5-10%, 4-8%, 3-6%, 2-3% en 1-1%. Graag verneemt ON de juiste percentages bij deze gunningscriteria.</t>
  </si>
  <si>
    <t>Aangepast op TenderNed. De leidraadversie weerspiegeltde de juiste tredes en kortingen.</t>
  </si>
  <si>
    <t>N.v.t.; op TenderNed aangepast.</t>
  </si>
  <si>
    <t>Aanbestedingsleidraad\TN 475594 Bijlage 1 - Checklist in te dienen documenten [EA].docx</t>
  </si>
  <si>
    <t>Betreft een leeg document, ON verzoek OG het juiste document te plaatsen.</t>
  </si>
  <si>
    <t>ProRail heeft een correcte versie meegestuurd</t>
  </si>
  <si>
    <t>Bijlage 1: Checklist in te dienen documenten.</t>
  </si>
  <si>
    <t>Regel 9</t>
  </si>
  <si>
    <t xml:space="preserve">1. Er wordt in dit document gesproken over reparatie of vervanging van de deuraandrijving, (elektrische slot) in welke levensfase zijn deze slotmechanismes en elektrische sloten?
2. Kan OG bevestigen dat deze slotsystemen in de komende jaren vrij verkrijgbaar zijn? 
</t>
  </si>
  <si>
    <t xml:space="preserve">1Zie informatie SAP EAM objectregistratie van ProRail. 
Uitgangspunt is dat datum realisatie gebouw ook realisatie deurmechanisme is. 
2 Nee, indien onderdelen niet verkrijgbaar zjn dient ON een vervangend onderdeel voor te stellen aan ProRail. </t>
  </si>
  <si>
    <t>Regel 11</t>
  </si>
  <si>
    <t xml:space="preserve">1. In kolom R is kosten correctieve actie "SAO" ingevuld, gezien de methodiek van het overzicht komt dit niet overeen met de rest van het document. Wat wordt hier bedoeld?
2. Is het correct dat OG met deze regel bedoeld dat ON verantwoordelijk is voor de opvolging van alle inbraakmeldingen in de OS/ATS/IVS/OPH/RH/IH gebouwen langs de Betuweroute?
3. Is het juist dat de Tunnelgebouwen geen onderdeel uitmaken van deze scope? </t>
  </si>
  <si>
    <t>1 Weergave SAO is inderdaar niet juist en moet KO zijn. Document wordt hierop aangepast
2 Dat is juist, ON is verantwoordelijk op opvolging inbraakmeldingen. 
3 Dat is juist het tunnelgebouw is geen onderdeel van de scope</t>
  </si>
  <si>
    <t>Regel 14</t>
  </si>
  <si>
    <t xml:space="preserve">1. In kolom V wordt gesproken over een inventarislijst, deze is niet gevonden, kan ProRail deze lijst verstrekken?
2. In kolom Q wordt gesproken over paragraaf 1.9, naar welk document wordt hier verwezen en kan ON deze ontvangen?
3. Is er op (een deel van) de inventaris een (periodieke) keuringsverplichting van toepassing? </t>
  </si>
  <si>
    <t xml:space="preserve">1 Inventarisatielijst is niet aanwezig. ON dient deze bij mobilisatie op te maken. 
2 Verwijzing naar paragraaf is verwijderd. 
3 Ja, zie instandhoudingsactie in dit document
</t>
  </si>
  <si>
    <t>Regel 17</t>
  </si>
  <si>
    <t>1. Zijn alle betreffende tekeningen op de onderhoudslocaties en in de systemen van Prorail up to date en vrij van afwijkingen?
2. ON dient op KO tekening aan te passen. Dit is voor ON niet in te schatten. Verzoeke in deze KO te laten vervallen</t>
  </si>
  <si>
    <t xml:space="preserve">1 Uitganspunt is dat tekeningen overeenkomen met de installatie.
2 ON dient tekening niet aan te passen, maar dient wel een roodrevisie (penwijziging) en deze aan ProRail voor te leggen bij wijzigingen. 
 </t>
  </si>
  <si>
    <t>Regel 35</t>
  </si>
  <si>
    <t>Vanuit de wetgeving is er een verplichting om TL verlichting te vervangen door LED verlichting, de verkoop van TL buizen zal op termijn stoppen. Hoe wilt OG omgaan met dit vervangingstraject? Wordt dit t.z.t. in een GO project opgepakt?</t>
  </si>
  <si>
    <t>Voorstel om dergelijke zaken op te nemen in advies GO</t>
  </si>
  <si>
    <t>Regel 44</t>
  </si>
  <si>
    <t>In regel 44 wordt gesproken over het opsporen en oplossen van lekkages in kelderbakken;
1. Kan OG een overzicht aanleveren welk merk en type doorvoeringen er in de verschillende gebouwen zijn aangebracht? Dit i.v.m. de risico inschatting van de KO post.
2. Hoe gaat ON om met de risico's dat derden graven rondom gebouwen en daarmee invoeringen lek maken?</t>
  </si>
  <si>
    <t>1) Zie hiervoor opleverdossiers bouw welke zijn in te zien via SAP EAM/PLM. Toegang te verkrijgen zoals aangegeven in antwoord op pnt 26.
2) Indien ON schades constateert dan dient hij deze te melden bij ProRail</t>
  </si>
  <si>
    <t>Regel 43/44</t>
  </si>
  <si>
    <t>Regel 43 en 44 spreken elkaar tegen, dweildroog is de afkeurwaarde, als er een pomp aanwezig is. In regel 44 dient ON de lekkage te verhelpen en de lekkages op te lossen. Op de locaties waar een pomp aanwezig is lijkt dat op dweilen met de kraan open. Als de kelderbak lekvrij is is de pomp niet noodzakelijk. Kan OG hier toelichting op geven?</t>
  </si>
  <si>
    <t xml:space="preserve">Reactie op regel 38/39 uit IHD want gegadigde benoemd mogelijk foutief regelnummer. 
Indien pomp aanwezig is mag uitsluitend de pomp put water bevatten de vloer dient dweil droog te zijn. 
</t>
  </si>
  <si>
    <t>Regel 47</t>
  </si>
  <si>
    <t>1. Wat is de grenswaarde qua norm (cm) verzakking voordat ON het straatwerk op KO dient te herstellen? 
2. Is er een overzicht beschikbaar van de staat van het straatwerk op dit moment?</t>
  </si>
  <si>
    <t>1 Vrij van schade, vervuiling en tegels/klinkers zijn aanwezig en niet verzakt.
2 gegevens wordt  aangeleverd bij demobilisatie huidige ON naar mobiliserende ON</t>
  </si>
  <si>
    <t>Regel 50</t>
  </si>
  <si>
    <t>1. De inspectietermijn voor inspectie van de vogelwering ontbreekt, graag aangeven met welke interval de vogewering dient te worden geinspecteerd.
2. Kan ON dit zelfstandig en visueel uitvoeren of dient dit door een gespecialiseerde firma te worden uitgevoerd?</t>
  </si>
  <si>
    <t>Inspectie termijn is toegevoegd</t>
  </si>
  <si>
    <t>Vraag; Dient de aannemer zelfstandig de werkzaamheden te coördineren met netbeheerders (Stedin, Liander, Tennet) en de kosten hiervan mee te nemen in de werkpakketten?</t>
  </si>
  <si>
    <t>Ja deze dienen meegenomen te worden in de werkpakketten</t>
  </si>
  <si>
    <t>Overéénkomst\Annex 1.1. - PRC00295-V002.pdf</t>
  </si>
  <si>
    <t xml:space="preserve">Tekst; Sleutelbeheer
Vraag 1; Kan ON per startdatum van het onderhoudscontract de beschikking hebben over alle noodzakelijke sleutels en toegangspassen om het onderhoud uit te kunnen voeren?
Vraag 2; Kan OG aangeven of alle locaties toegangkelijk en bereikbaar zijn voor ON.
</t>
  </si>
  <si>
    <t>Regel 394</t>
  </si>
  <si>
    <t>Tekst; Uitlezen bedrijfsuren tellers, tellerstanden en comtradefiles van o.a. beveilingsrelais en VS/LS/SS schakelaars en deze met een jaarlijkse cyclus verwerken in een trendanalyse 
Vraag 1; Het is voor ON niet duidelijk om welke componenten het hier betreft. Graag een gelimiteerde opgave van componenten per locatie waarop dit betrekking heeft i.p.v. "o.a." daarbij aangeven wat moet worden uitgelezen.
Vraag 2; M.b.t. de comtradefiles, op welke locaties kunnen en dienen de comtradefiles te worden uitgelezen en kan dit op afstand plaatsvinden?
Vraag 3; Op welke wijze dienen deze gegevens te worden vastgelegd en gedeeld met OG?</t>
  </si>
  <si>
    <t xml:space="preserve">1 Zie scope contract. Alle beveiligingsrelais staan op single line benoemd
2 de comtrade files dienen op locatie te worden uitgelezen. 
3 Informatie dient in digitaal bestandsvorm en PDF te worden aangeleverd. 
</t>
  </si>
  <si>
    <t>3.1.5</t>
  </si>
  <si>
    <t>Tekst; 3.1.5 Te leveren producten en diensten
• Verificatieresultaten conform model – appendix – format Verificatiematrix bij oplevering van ieder op te leveren product en /of te verrichten dienst.
Vraag; Het is voor ON niet duidelijk welk model en welke verificatiematrix hier wordt bedoeld.  Graag verduidelijken</t>
  </si>
  <si>
    <t>7.9</t>
  </si>
  <si>
    <t xml:space="preserve">ON kan zich situates voorstellen waarbij bepaalde werkzaamheden in het lopende jaar niet uit te voeren zijn. Denk hierbij aan o.a. het niet beschikbaar krijgen van een TVP. 
Vraag: Hoe wordt in een dergelijk geval omgegaan met het boetebeding zoals in dit artikel beschreven? </t>
  </si>
  <si>
    <t>Wanneer TVP tijdig wordt aangevraagd, maar door overmacht niet bruikbaar is dan is het boetebeding niet van toepassing.</t>
  </si>
  <si>
    <t xml:space="preserve">Om een level playing field te borgen is het van belang dat alle Gegadigden hetzelfde uitgangspunt hebben als het gaat om de onderhoudsfasering. In de titel staat aangegeven dat start contract met 6 jaarlijkse beurt. Betreft dit onderhoudsjaar 6, 12, 18 of 24? </t>
  </si>
  <si>
    <t xml:space="preserve">Ja, dit betreft dit onderhoudsjaar 6, 12, 18 of 24? </t>
  </si>
  <si>
    <t>Aanbestedingsleidraad\TN 475594 Annex 6 - Format aanbiedingsbegroting.xlsx</t>
  </si>
  <si>
    <t>Werkpakket 2</t>
  </si>
  <si>
    <t>Wat wordt bedoeld met 'All-in Tarief'? Welke kosten dienen hier opgenomen te worden?</t>
  </si>
  <si>
    <t>Het tarief inclusief reiskosten en alle andere kosten die nodig zijn om de functionaris zijn werk te laten doen.</t>
  </si>
  <si>
    <t>Werkpakket 3</t>
  </si>
  <si>
    <t>Inrichten magazijn in Werkpakket 3 is een eenmalige kostenpost. Deze dient echter als 'vaste kosten per jaar' te worden ingevuld. Kan ProRail dit wijzigen, waardoor deze kosten als eenmalig in het aanbiedingsformat komen te staan?</t>
  </si>
  <si>
    <t>Overéénkomst\Vraagspecificatie 25kV - opdracht omschrijving.docx</t>
  </si>
  <si>
    <t>3.2</t>
  </si>
  <si>
    <t xml:space="preserve">Tekst; Wijzigingsvoorstellen afhandelen
Vraag; Wilt u aangeven wat u van ON verwacht t.a.v. aantallen per jaar en eisen en omvang aan voorstellen dit i.v.m. inschatting tijdsbesteding en kosten.
</t>
  </si>
  <si>
    <t>Tekst; m.b.t. de gevraagde tarieven voor uren
Vraag 1; Hoe bindend is het totaal bedrag voor correctief onderhoud tijdens het contract of alleen voor selectie van aannemer? 
Vraag 2; T.a.v. de uurtarieven in WP2, alleen uren voor Storingsmonteur?
Vraag 3; Voor WP2  wordt één tarief gevraagd, hoe dient aannemer om te gaan met de uurtarieven en kosten van overige functionarissen voor het oplossen van onregelmatigheden zoals Engineer, meetspecialist, Werkverantwoordelijke, werkvoorbreider en andere ?</t>
  </si>
  <si>
    <t>Antwoord 1: de opgegeven tarieven zijn bindend voor de duur van de overeenkomst (geindexeerd uiteraard).
Antwoord 2: correct.
Antwoord 3: u kunt in een detailbegroting apart uurtarieven opnemen voor de functionarissen die u noemt.</t>
  </si>
  <si>
    <t>Specificaties\Onderhoudsconcept  IHD00037-V005.6  Inst schema 25kV Tractie voeding.pdf</t>
  </si>
  <si>
    <t>Dit document bevat geen onderhoudsconcept maar alleen een installatie schema. Is dat correct?</t>
  </si>
  <si>
    <t>Ja, correct en dit is uitsluitend informatief</t>
  </si>
  <si>
    <t>Specificaties\Onderhoudsconcept  IHD00037-V005.6  pricipe tek spanningssluis 10-07-2024.pdf</t>
  </si>
  <si>
    <t>Opmerking; Om te kunnen bepalen welke onderhoud gepleegd moet worden aan de verschillende assets is het van belang te weten wat de staat van onderhoud is.
Vraag 1; Zijn alle installaties aantoonbaar op niveau qua onderhoud en onderhoudsintervallen en vrij van restpunten/ nalatigheden? ON verzoekt opgave van tekortkomingen uit het onderhoud, restpunten en nalatigheden.
Vraag 2: Hoe om te gaan met restpunten van vorige ON</t>
  </si>
  <si>
    <t>Antwoord 1: u kunt ervan uitgaan dat alle assets in goede staat van onderhoud zijn.
Antwoord 2: als dit niet het geval is wordt in die gevallen opdracht gegeven om de restpunten te verhelpen en de assets op specificatie te brengen. Dit is obv afstemming vooraf en voor rekening van ProRail.</t>
  </si>
  <si>
    <t>3.5.4</t>
  </si>
  <si>
    <t>Dient ON rekening te houden met eventuele meeliftkosten voor het uitvoeren van werkzaamheden richting nevenpartijen? Zo ja, graag aangeven welke en hoeveel werkzaamheden er jaarlijks onder deze meeliftregeling moeten worden uitgevoerd.</t>
  </si>
  <si>
    <t>Indien ProRail tijdens de looptijd van het contact een nieuw systeem / installatie invoert waarvoor ON aanvullende opleiding nodig heeft, hoe dient dan te worden omgegaan met deze aanvullende cq. nog niet te voorziene kosten?</t>
  </si>
  <si>
    <t>Voor nieuwe systemen en installaties worden kosten voor opleiding van uitvoerend personeel in overleg (voorafgaand aan opleiding) met ProRail vergoed.</t>
  </si>
  <si>
    <t>Tekst; betreffende de storingsvoorraad. Niet duidelijk is welke onderdelen op voorraad genomen moeten worden en welke afmetingen deze producten hebben.
Vraag; Kan OG aangeven met hoeveel vierkante meters ON rekening dient te houden met opslag van goederen t.b.v. reservedelen?</t>
  </si>
  <si>
    <t>Verstrekte overzicht storingsvoorraad is hiervoor richtinggevend. Op het moment van gunning zal de op dat moment aanwezige voorraad kenbaar worden gemaakt</t>
  </si>
  <si>
    <t>Tekst: Omgang met verouderde componenten/reservedelen 
Vraag 1: Welke componenten/reservedelen zijn obsolete, welke vervangers zijn beschikbaar?
Vraag 2: Hoe dient te worden omgegaan met obsolete componenten/reservedelen waarvoor geen vervangers beschikbaar zijn ("form-fit-function")?
Vraag 3: wat is de end-of-life  van alle reservedelen/componenten?
Vraag4 ; wat is de last-day-of-support van alle reservedelen/componenten?</t>
  </si>
  <si>
    <t>1) zie verstrekt overzicht storingsvoorraad
2) In afstemming met ProRail moet gezocht worden naar een passend alternatief, waarbij ON met voorstel dient te komen.
3) In SAP EAM/PLM is zichtbaar wat de theoretische levensduur van de componenten is.
4) idem als 3</t>
  </si>
  <si>
    <t>Regel 377</t>
  </si>
  <si>
    <t>Tekst: Regel GAO - vervangen ventilatoren
Vraag1: kan OG relevante aspecten (aantal, typen, modellen, uitvoeringen etc) verstrekken?
Vraag2; is het juist dat voor alle UPC en DC bus systemen in 2025 de ventilatoren moeten worden vervangen ("starten met 6 jaarlijkse beurt")</t>
  </si>
  <si>
    <t xml:space="preserve">1 Zie GVS00017-V009 op  Rail Infra Catalogus van ProRail
2 het vervangen van de ventilator is afhankelijk van de leeftijd van de UPS/DC bus en dient 6 jaarlijks plaats te vinden. 1e keer na 6 jaar. </t>
  </si>
  <si>
    <t xml:space="preserve">Maken aanvullende (milieu) keuringen en regelgeving onderdeel uit van de scope? Welke zijn van toepassing en welke assets zijn hieraan onderhevig? </t>
  </si>
  <si>
    <t>Keuringen anders dan in IHD genoemd zijn nu niet voorzien. Indien deze aan de orde zijn dient ON dit te melden aan ProRail waarna zal worden bepaald hoe hier invulling aan te geven.</t>
  </si>
  <si>
    <t>Kan OG bevestigen dat gebruik (en het aanvullen) van de Storingsvoorraad gedurende contractperiode voor rekening OG is?</t>
  </si>
  <si>
    <t>Voor wie zijn de kosten voor het schakelen van de 150kV installatie's en 10kV/13 kV installatie's aan de zijde van het energie bedrijf?</t>
  </si>
  <si>
    <t>ON dient deze kosten mee te nemen in de werkpakketten</t>
  </si>
  <si>
    <t>1. Kan ProRail voorzien in een overzicht met oorzaken van storingen van de afgelopen jaren? 
2. Indien de voornaamste storingsoorzaak het bereiken van einde levensduur betreft hoe dient dan te worden omgegaan met kostenpost KO? 
3. Zijn deze kosten dan voor OG?</t>
  </si>
  <si>
    <t>Regel 265 &amp; 271</t>
  </si>
  <si>
    <t>Geldt de beperking alleen betreden als installatie geheel spanningsloos is voor alle ATS-stations?</t>
  </si>
  <si>
    <t>Zie antwoord bij vraag 30</t>
  </si>
  <si>
    <t>Geheel</t>
  </si>
  <si>
    <t>Tekst: In IHD00037 wordt aangegeven welke onderhoudsactiviteiten moeten worden uitgevoerd.  
Vraag; kan OG bevestigen dat door het uitvoeren van deze werkzaamheden de beschikbaarheid en betrouwbaarheid van het bedrijven van de Betuweroute is geborgd? Met andere woorden; het is niet noodzakelijk om additionele werkzaamheden uit te voeren welke noodzakelijk zijn voor de betrouwbaarheid en beschikbaarheid van de gehele Betuweroute? Indien deze aanname onjuist is, kan OG aanvullende noodzakelijke onderhoudsactiviteiten verstrekken?</t>
  </si>
  <si>
    <t>Het is de verantwoordelijkheid van de ON om de beschikbaarheid en duurzaamheid het door hun te onderhouden systeem gewaarborgd is. Indien het hiervoor een wijziging op de IHD00037 noodzakelijk zijn kan dit als VTW worden voorgelegd aan ProRail</t>
  </si>
  <si>
    <t>Zie antwoord op vraag 57: de kosten voor het afwijkingsvrij maken zijn voor rekening van ProRail (na overleg en o.b.v. een offerte); zie ook antwoord op vraag 57.</t>
  </si>
  <si>
    <t>Er staan 2 termijnen genoemd t.a.v. het afronden van de opdracht, bij de proceseisen 3 jaar na mobilisatie en bij het te leveren product "Mijlpaalplanning" 2 jaar. Kan OG aangeven welke termijn correct is?</t>
  </si>
  <si>
    <t>Moet zijn 3 jaar na mobilisatie. Aangepast in document</t>
  </si>
  <si>
    <t>VSP realiseren van opdracht gew</t>
  </si>
  <si>
    <t>blad 4</t>
  </si>
  <si>
    <t>1. Op deze tekening staat 3x de VS-G benoemd, kan OG deze bijzondere situatie verduidelijken? 
2. Graag duidelijk aangeven welke scope voor ON 25kV is.</t>
  </si>
  <si>
    <t>1 Wordt aangepast
2 Zie nieuwe versie van demarcatie tekeing</t>
  </si>
  <si>
    <t>HVL Stations (OS-ATS-OPH-RH) v 2.5   2024 gew,</t>
  </si>
  <si>
    <t>Het is ON niet duidelijk of er momenteel transformatoren staan opgesteld boven het grind waardoor het jaarlijks nemen van grondmonsters noodzakelijk is. 
1. Wordt hier misschien het grind in de trafobakken bedoeld? 
2. Ook wordt hier gerefereerd aan een eis, welke eis wordt hiermee bedoeld?</t>
  </si>
  <si>
    <t xml:space="preserve">1 Hier wordt bedoeld dat bij lekkage naast de lekbak er een grondmonster moet worden genomen.
2 Grond bevat geen vervuiling door olie
</t>
  </si>
  <si>
    <t>Deelsysteem 6C</t>
  </si>
  <si>
    <t>ON stelt vast dat er nauwelijks onderhoud wordt uitgevoerd aan de DC bus installaties, jaarlijks een prikmeting en 6 jaarlijks de ventilator vervangen. Tevens staat er bij veel regels n.v.t. 
1. Is het correct dat ON geen verdere onderhoudsactiviteiten aan de DC bus uitvoerd? 
2. Op welke wijze wordt de integriteit van deze installaties geborgd?</t>
  </si>
  <si>
    <t xml:space="preserve">1 Dat is correct
2 Integriteit van de installatie wordt geborgd door specificatie en certificering van het systeem. Zie BEA en GVS op RIC
</t>
  </si>
  <si>
    <t>Regel 372</t>
  </si>
  <si>
    <t>1. ON stelt vast dat eventuele accu batterijen op KO vervangen dienen te worden, kan OG garanderen dat de omgevingscondities (o.a. (wisseling van) temperatuur) overéénkomen met de voorschriften zoals gesteld door de leverancier van de accu's? 
2. Hoe gaat OG om met de kosten voor vervanging indien deze temperatuur leidt tot versnelde degradatie van de accubatterijen?</t>
  </si>
  <si>
    <t xml:space="preserve">1 Ja en indien ON van mening is dat dit juist is kan men een GO plan hiervoor indienen. 
2 Als de omgeving niet voldoet zijn kosten voor ProRail mist ON op dit item een GO plan heeft ingediend. 
</t>
  </si>
  <si>
    <t>Welke kolom dient te worden aangehouden voor het voorgeschreven onderhoudsinterval? Betreft dit de kolom met de benaming "Interval IH-actie (m/jr)" of "Clustering Interval IH-actie (m/jr)"</t>
  </si>
  <si>
    <t>Interval is 5 jaarlijks 
1e keuring is in 2025</t>
  </si>
  <si>
    <t>4.1.2</t>
  </si>
  <si>
    <t>Inschrijfsom incl. opties, Kan OG aangeven wat bedoeld wordt met "incl. opties"?</t>
  </si>
  <si>
    <t>De tekst '(inclusief opties)' is verwijderd</t>
  </si>
  <si>
    <t>regel 404</t>
  </si>
  <si>
    <t>De term "Gehele installatie" is te onduidelijk. Welke specifieke installatie/locaties worden hiermee bedoeld?</t>
  </si>
  <si>
    <t>Zie scope documenten en reactie bij vraag 24</t>
  </si>
  <si>
    <t>Is het correct dat de BID00012 dient te worden gebruikt voor het overzicht van de in scope zijnde assets en het IHD00037 het betreffende onderhoud op deze assets beschrijft?</t>
  </si>
  <si>
    <t>Nee, voor de scope van deze opdracht dient gebruik te worden gemaakt van Schakelschema's, Single-line en demarcatietekeningen zoals verstrekt.</t>
  </si>
  <si>
    <t>ON ziet geen regel opgenomen ten behoeve van groen onderhoud. Is het correct dat dit niet tot de scope behoort?</t>
  </si>
  <si>
    <t>Zie aangepaste regel 40 in bijlage 1</t>
  </si>
  <si>
    <t>Gelieve een gelimiteerde opgave van installatie dit betreft (cel G49)</t>
  </si>
  <si>
    <t>Aanbestedingsleidraad\TN 475594 Bijlage 7 - Verklaring beroep op derden.docx</t>
  </si>
  <si>
    <t>Indien gebruik wordt gemaakt van Derden partijen, tot welke omvang kan hiervan gebruik worden gemaakt zonder dat het valt onder deze bijlage? 
Partners wel maar onderaanneming wel?</t>
  </si>
  <si>
    <t>Regel 406</t>
  </si>
  <si>
    <t>1) Uitgangspunt is ja. Indien ON constateerd dat dit anders is dan dient hij een roodrevisie (penwijziging) aan te leveren ter controle aan OG conform 1.1.6 uit configuratiemanagement.
2) ON dient te werken conform document configuratiemanagement.</t>
  </si>
  <si>
    <t>De benaming van dit document komt niet overeen met de titel "Bijlage 5 Aanbiedingsformat". Gelieve deze aan te passen</t>
  </si>
  <si>
    <t>Nummer en titel aangepast.</t>
  </si>
  <si>
    <t>Annex 6 Format aanbiedingsbegroting.xlsx</t>
  </si>
  <si>
    <t>Op regel 17 staat  "- in de detailonderbouwing dienen de clusters duidelijk herkenbaar te zijn". Wat wordt er met clusters bedoeld?</t>
  </si>
  <si>
    <t>De clusters van de werkpakketten (donker groen gearceerde titels).</t>
  </si>
  <si>
    <t>Celt T3</t>
  </si>
  <si>
    <t>Ten aanzien van de opmerking "1e jaar (2025) alle ID nummer uitvoeren". Is het juist dat het onderhoud gestart dient te worden in jaar 5?</t>
  </si>
  <si>
    <t xml:space="preserve"> Nee, in het 1e jaar (2025) alle ID nummer uitvoeren</t>
  </si>
  <si>
    <t>105/110/113/115/
166/172/175</t>
  </si>
  <si>
    <t>Vragen gaan over het uitvoeren van werkzaamheden aan de conserveringen van transformatoren;
1. Kan OG aangeven in welke conditie de conserveringen momenteel zijn?
2. Is er momenteel achterstallig onderhoud aan de conserveringen?
3. Kan de conservering worden worden bijgewerkt tijdens onderhoud of geldt hiervoor een bepaalde droogtijd van het verfsysteem waardoor onderhoud aan de conserveringen in meerdere rondes moet worden uitgevoerd?
4. Kan/mag ON deze werkzaamheden zelf uitvoeren of dient te worden uitgevoerd door een gespecialiseerd bedrijf i.v.m. certificeringen?
5. Kan OG aangeven welk verfsysteem is toegepast op de transformatoren?</t>
  </si>
  <si>
    <t xml:space="preserve">1 Nee, nu niet, Zie gegevens welke bij demobilisatie van huidige ON worden aangeleverd.
2 Idem
3 De conservering kan worden bijgewerkt tijdens onderhoudsbeurten. 
4 Zie specificatie van leverancier trafo’s
</t>
  </si>
  <si>
    <t xml:space="preserve">Regel 335 </t>
  </si>
  <si>
    <t xml:space="preserve">Welke elektronica wordt hiermee bedoelt? Graag specificeren aub.
</t>
  </si>
  <si>
    <t xml:space="preserve">Alle aanwezige electronica Zoals PC, router e.d. </t>
  </si>
  <si>
    <t>Document POBr_OHScala ontbreekt. Indien hierin onderhoud is opgenomen dit graag onderdeel uit laten maken van het IHD00037</t>
  </si>
  <si>
    <t>Alle grindbedden liggen in trafobakken. Hierdoor is het onlogisch om grondmonters te nemen. Verzoeke deze regel te verduidelijken.</t>
  </si>
  <si>
    <t>Zie reactie bij vraag 72</t>
  </si>
  <si>
    <t>Dient er nog onderhoud te worden uitgevoerd aan de opvangbakken onder de transformatoren? Met name het inwaaien van zand en stof kan er voor zorgdragen dat deze op termijn niet langer zijn functie vervuld</t>
  </si>
  <si>
    <t>regel 390</t>
  </si>
  <si>
    <t>Railspoel in spanningssluis is onderdeel van scope ON, terwijl in de demarcatietekening staat dat deze onder scope PGO valt, wat is nu juist.</t>
  </si>
  <si>
    <t xml:space="preserve">Demarcatie tekeningen zijn leidend voor de scope. </t>
  </si>
  <si>
    <t>Kan Prorail bevestigen dat alle maatregelen zijn genomen om ongewenste toegang te voorkomen welke van negatieve invloed kan zijn op arbeidshygiene van de werkplek?</t>
  </si>
  <si>
    <t>Daar kunt u vanuit gaan</t>
  </si>
  <si>
    <t>WP1, WP2</t>
  </si>
  <si>
    <t>Van welke assets / componenten e.d. is er nog garantie van toepassing waardoor herstel door ON niet van toepassing is?</t>
  </si>
  <si>
    <t>In de voorraadlijst zijn zeer weinig reservedelen voor de DC bus terug te vinden. Kan ProRail aangeven of dit correct is?</t>
  </si>
  <si>
    <t>Ja, dit is correct</t>
  </si>
  <si>
    <t>Algemeen</t>
  </si>
  <si>
    <t>Tekst: Versienummers met datum bijlagen ontbreken
Vraag/verzoek: Graag op overeenkomst van toepassing zijnde bijlagen in bijlagenoverzicht met versie en datum opnemen</t>
  </si>
  <si>
    <t>Art. 1.3 Contractdocumenten</t>
  </si>
  <si>
    <r>
      <rPr>
        <b/>
        <sz val="8.5"/>
        <rFont val="Arial"/>
        <family val="2"/>
      </rPr>
      <t>tekst:</t>
    </r>
    <r>
      <rPr>
        <sz val="8.5"/>
        <rFont val="Arial"/>
        <family val="2"/>
      </rPr>
      <t xml:space="preserve"> 1.3
Op de Overeenkomst zijn de Inkoopvoorwaarden van toepassing. 
</t>
    </r>
    <r>
      <rPr>
        <b/>
        <sz val="8.5"/>
        <rFont val="Arial"/>
        <family val="2"/>
      </rPr>
      <t>Vraag/verzoek:</t>
    </r>
    <r>
      <rPr>
        <sz val="8.5"/>
        <rFont val="Arial"/>
        <family val="2"/>
      </rPr>
      <t xml:space="preserve"> Document is niet verstrekt bij de tenderdocumenten, graag verstrekken en als bijlage benoemen bij de overeenkomst (annex 8?).</t>
    </r>
  </si>
  <si>
    <t>Terechte constatering; de inkoopvoorwaarden zijn bijgevoegd.</t>
  </si>
  <si>
    <t>Inkoopvoorwaarden ProRail 2017</t>
  </si>
  <si>
    <t>Art. 1.4 Contractdocumenten</t>
  </si>
  <si>
    <r>
      <rPr>
        <b/>
        <sz val="8.5"/>
        <color rgb="FF000000"/>
        <rFont val="Arial"/>
      </rPr>
      <t>Tekst:</t>
    </r>
    <r>
      <rPr>
        <sz val="8.5"/>
        <color rgb="FF000000"/>
        <rFont val="Arial"/>
      </rPr>
      <t xml:space="preserve"> 1.4
De Opdrachtnemer verplicht zich, door aanvaarding van deze opdracht, tenminste de onderhoudsbeurten zoals beschreven in de IHD00037 en bijlage A van de IHD00037 uit te voeren,
</t>
    </r>
    <r>
      <rPr>
        <b/>
        <sz val="8.5"/>
        <color rgb="FF000000"/>
        <rFont val="Arial"/>
      </rPr>
      <t xml:space="preserve">Vraag/verzoek: </t>
    </r>
    <r>
      <rPr>
        <sz val="8.5"/>
        <color rgb="FF000000"/>
        <rFont val="Arial"/>
      </rPr>
      <t>Geen bijlage met Bestandsnaam</t>
    </r>
    <r>
      <rPr>
        <b/>
        <sz val="8.5"/>
        <color rgb="FF000000"/>
        <rFont val="Arial"/>
      </rPr>
      <t xml:space="preserve"> IHD00037. </t>
    </r>
    <r>
      <rPr>
        <sz val="8.5"/>
        <color rgb="FF000000"/>
        <rFont val="Arial"/>
      </rPr>
      <t>Er zijn meerdere bestanden met de naam IHD00037 met een aanvulling (geen versievermelding, geen bijlage A, wel bijlage 1 en nog twee aanvullende bijlagen). Graag duidelijke opgave welke bestanden bedoeld worden/van toepassing zijn.</t>
    </r>
  </si>
  <si>
    <t>Art. 1.5 Contractdocumenten</t>
  </si>
  <si>
    <t>Tekst: 1.5
Vervolgens is Opdrachtnemer verplicht storingsherstel te plegen conform PRC00295 versie 2, zoals deze is opgenomen in de onderhavige Overeenkomst.
Vraag/verzoek: PRC00295 wordt verder niet in de overeenkomst genoemd of als document/bijlage van toepassing verklaard. Wel bijlage met bestandsnaam  "Annex 1.1. - PRC00295-V002 ontvangen".  Daarbij is Annex 1.2 ook van toepassing op storingsherstel maar is niet opgenomen in het artikel. Graag duidelijk juiste benamingen/bijlagen en ontbrekende bijlagen opnemen in de overeenkomst</t>
  </si>
  <si>
    <t>Art. 1.7 Contractdocumenten</t>
  </si>
  <si>
    <r>
      <rPr>
        <b/>
        <sz val="8.5"/>
        <rFont val="Arial"/>
        <family val="2"/>
      </rPr>
      <t>tekst:</t>
    </r>
    <r>
      <rPr>
        <sz val="8.5"/>
        <rFont val="Arial"/>
        <family val="2"/>
      </rPr>
      <t xml:space="preserve"> Een en ander na afgifte van de
Prestatieverklaring zoals bedoeld in de Annex 7 ‘Rapportages’.
Annex 7 staat benoemd in de overeenkomst als bijlage benoemd bij de Vraagspecificatie maar betreft waarschijnlijk een bijlage bij de overeenkomst. 
</t>
    </r>
    <r>
      <rPr>
        <b/>
        <sz val="8.5"/>
        <rFont val="Arial"/>
        <family val="2"/>
      </rPr>
      <t>Vraag/verzoek:</t>
    </r>
    <r>
      <rPr>
        <sz val="8.5"/>
        <rFont val="Arial"/>
        <family val="2"/>
      </rPr>
      <t xml:space="preserve"> Graag compleet overzicht in overeenkomst opnemen met Annexen die horen bij de overeenkomst.</t>
    </r>
  </si>
  <si>
    <t>Art. 2.1 lid c Contractdocumenten</t>
  </si>
  <si>
    <r>
      <t xml:space="preserve">De opsomming/namen van de annexen die horen bij de vraagspecificatie komen niet overeen met de documentnamen.
</t>
    </r>
    <r>
      <rPr>
        <b/>
        <sz val="8.5"/>
        <rFont val="Arial"/>
        <family val="2"/>
      </rPr>
      <t xml:space="preserve">Tekst: </t>
    </r>
    <r>
      <rPr>
        <sz val="8.5"/>
        <rFont val="Arial"/>
        <family val="2"/>
      </rPr>
      <t xml:space="preserve">
c)
De Vraagspecificatie, inclusief Annexen :
Annex 1: Procedure afhandelen onregelmatigheden
Annex 2: IHD00037 incl. bijlagen, 
De documentnamen wijken af nl:   - Vraagspecificatie Annex 1 - beheersen van de Opdracht
In de Vraagspecificatie staan slechts twee bijbehorende annexen benoemd nl. Vraagspecificatie Annex 1 - beheersen van de Opdracht en Vraagspecificatie Annex 2 - Realiseren van de Opdracht 
</t>
    </r>
    <r>
      <rPr>
        <b/>
        <sz val="8.5"/>
        <rFont val="Arial"/>
        <family val="2"/>
      </rPr>
      <t xml:space="preserve">
Vraag/verzoek: </t>
    </r>
    <r>
      <rPr>
        <sz val="8.5"/>
        <rFont val="Arial"/>
        <family val="2"/>
      </rPr>
      <t>graag consistente opgave/aanpassing namen van de annexen die horen bij de vraagspecificatie.</t>
    </r>
  </si>
  <si>
    <t>Art 9.10</t>
  </si>
  <si>
    <t>Tekst: SLA...conform het bepaalde in annex 6A.
Vraag/verzoek: betreft dit: Annex 6A, Demarcatie &amp; coördinatie Lokale &amp; Centrale bedrijfsvoering Systemen +beveiligingsrelais zoals onder Art 2 opgenomen?
Bijlage graag  benoemen als bijlage bij de overeenkomst (dus niet als onderdeel van de vraagspecificatie)</t>
  </si>
  <si>
    <t>Art 10.2</t>
  </si>
  <si>
    <t>Tekst: 10.2 In geval van tegenstrijdigheid tussen belangen van Opdrachtnemer en ProRail, prevaleren de belangen van ProRail. Voornoemde laat overige rechten van Opdrachtnemer onverlet.
Het op voorhand stellen dat de belangen van ProRail prevaleren is niet gepast en niet proportioneel. Dit kan nl. per geval en omstandigheden verschillen. Belangenafwegingnen dienen te worden gemaakt aan de hand van redelijkheid en billikheid met inachtneming van alle omstandigheden van het geval. Wegcontracteren van de dwingendrechtelijke redelijkheid en billijkheidsnorm in de belangenafweging tussen Opdrachtnemer en ProRail is niet mogelijk.
Vraag/verzoek: Dit artikel (10.2) laten vervallen.</t>
  </si>
  <si>
    <t>Art. 2.5</t>
  </si>
  <si>
    <r>
      <rPr>
        <b/>
        <sz val="8.5"/>
        <rFont val="Arial"/>
        <family val="2"/>
      </rPr>
      <t xml:space="preserve">Tekst: </t>
    </r>
    <r>
      <rPr>
        <sz val="8.5"/>
        <rFont val="Arial"/>
        <family val="2"/>
      </rPr>
      <t xml:space="preserve">Indien Opdrachtnemer zijn verplichtingen op grond van dit lid niet of niet tijdig nakomt, is hij aansprakelijk voor eventuele schade die daarvan het gevolg is.
</t>
    </r>
    <r>
      <rPr>
        <b/>
        <sz val="8.5"/>
        <rFont val="Arial"/>
        <family val="2"/>
      </rPr>
      <t>Vraag/verzoek</t>
    </r>
    <r>
      <rPr>
        <sz val="8.5"/>
        <rFont val="Arial"/>
        <family val="2"/>
      </rPr>
      <t xml:space="preserve">: Dit laatste deel m.b.t. aansprakelijkheid is niet SMART, kon Opdrachtnemer het weten en wat is tijdig. Graag tekst laten vervallen of opnemen dat dit door ProRail onomstotelijk aangetoond dient te worden. </t>
    </r>
  </si>
  <si>
    <t>Art. 3.3 verwijzing naar Ink VW art 29.3</t>
  </si>
  <si>
    <t>Tekst: Ink VW: 29.3 
Opdrachtnemer heeft in dat geval slechts aanspraak op een vergoeding naar redelijkheid en billijkheid 
van gemaakte kosten. ProRail informeert, voor zover van toepassing, Opdrachtnemer over welk deel van 
de Overeenkomst wordt ontbonden. 
Vraag/verzoek: Gezien de looptijd van de overeenkomst en hiervoor te regelen zaken en investeringen graag tekst als volgt aanpassen zodat deze bepaling redelijk en proportioneel is en Opdrachtnemer niet met kosten en gederfte inkomsten blijft zitten.
Opdrachtnemer heeft in dat geval aanspraak op
a. vergoeding van de overeengekomen prijs, berekend naar de stand van de werkzaamheden op het moment van ontbinding; 
b. een vergoeding van 5% van het resterende deel van de opdrachtsom 
c. vergoeding van alle in redelijkheid gemaakte en nog te maken kosten die de opdrachtnemer op moment van opzegging reeds is aangegaan met het oog op de uitvoering van de overeenkomst;</t>
  </si>
  <si>
    <t>Art 4.2</t>
  </si>
  <si>
    <t>Tekst: 4.2
Bij beëindiging van de Overeenkomst een garantie van 2 jaar op verborgen gebreken met betrekking tot werkzaamheden, welke zijn uitgevoerd door Opdrachtnemer, geldt. Verborgen gebreken zijn gebreken die na beëindiging van de Overeenkomst aan het licht komen en waarvoor Opdrachtnemer aansprakelijk is, indien vaststaat dat het gebrek te wijten is aan zijn Werkzaamheden dan wel door de door hem gebruikte materialen ten behoeve van deze Werkzaamheden.
Vraag/verzoek: Betekent dit voor werkzaamheden die aan het begin van de looptijd overeenkomst zijn uitgevoerd een uitzonderlijk lange garantietermijn zelfs tot 15 + 2 jaar?</t>
  </si>
  <si>
    <t>Art 4.3</t>
  </si>
  <si>
    <r>
      <t xml:space="preserve">Tekst: 4.3
Opdrachtnemer is verplicht om de binnen de garantietermijn optredende gebreken waarvoor Opdrachtnemer aansprakelijk is, voor eigen rekening en risico, binnen een door ProRail te stellen redelijke termijn, te herstellen. De in verband met deze gebreken door ProRail geleden schade komt volledig voor rekening en risico van de Opdrachtnemer, tenzij deze aantoont dat deze schade niet aan hem is te wijten of anderszins aan hem is toe te rekenen.
Vraag/verzoek: Door lange looptijd overeenkomst ontstaat een niet proportioneel hoog bedrag aansprakelijkheid. Graag onder verwijzing naar artikel  30 Ink vw een artikel in de overeenkomst opnemen met beperking aansprakelijkheid tot aanneemsom </t>
    </r>
    <r>
      <rPr>
        <b/>
        <u/>
        <sz val="8.5"/>
        <rFont val="Arial"/>
        <family val="2"/>
      </rPr>
      <t>per jaar</t>
    </r>
    <r>
      <rPr>
        <sz val="8.5"/>
        <rFont val="Arial"/>
        <family val="2"/>
      </rPr>
      <t xml:space="preserve"> dit aangevuld met uitsluiting gevolg-/indirecte schade -Opdrachtnemer is nimmer aansprakelijk voor enige indirecte en/of gevolgschade, zoals onder andere, maar niet
beperkt tot productie-uitval en/of gederfde winst, tenzij sprake is van grove nalatigheid, grove schuld of opzet bij de Opdrachtnemer-.</t>
    </r>
  </si>
  <si>
    <t>Art 5.2</t>
  </si>
  <si>
    <t>Tekst: 5.2
Indexeringsregeling De in de Overeenkomst opgenomen prijzen en tarieven zijn “all-in”, vast, in Euro, exclusief BTW en niet verrekenbaar tot aan het einde van het jaar volgend op dat van het aangaan van de Overeenkomst.
Vraag/verzoek: "einde van het jaar opvolgend" betekent dat na aangaan overeenkomst 2 jaar niet geindexeerd wordt. Gezien de volatiele markt situatie zijn prijsstijgingen lastig in te schatten. Tekst graag aanpassen naar -indexatie 1 jaar na ondertekening overeenkomst-.</t>
  </si>
  <si>
    <t>De extremen in de markt zijn inmiddels voorbij de opdrachtnemers kunnen bij de aanbieding hier al rekening mee houden. Mocht het onverhoopt zich weer voordoen, dan zal hiernaar gekeken worden wanneer dit van toepassing is.</t>
  </si>
  <si>
    <t>Art 5.3.1</t>
  </si>
  <si>
    <r>
      <t xml:space="preserve">Tekst: Perioden: - Voorlopig indexcijfer van Augustus van het huidig1) jaar n en het vastgestelde2) indexcijfer van Augustus van het jaar n-1;
Vraag/verzoek: graag </t>
    </r>
    <r>
      <rPr>
        <u/>
        <sz val="8.5"/>
        <rFont val="Arial"/>
        <family val="2"/>
      </rPr>
      <t xml:space="preserve">eerst </t>
    </r>
    <r>
      <rPr>
        <sz val="8.5"/>
        <rFont val="Arial"/>
        <family val="2"/>
      </rPr>
      <t>gepubliceerde cijfer hanteren i.p.v. voorlopig gepubliceerde cijfer i.v.m. herleidbaarheid (voorlopig cijfer kan wijzigen)</t>
    </r>
  </si>
  <si>
    <t>eerst gepubliceerde cijfers zijn niet beschikbaar voor de PPI en DPI, alleen voor Cao-lonen. Opdrachtnemers en opdrachtgevers zijn zelf aan zet om hier invulling aan te geven (zelf bijhouden). Daarom stelt ProRail voorlopige cijfers vast, doormiddel van screenshots. Deze vastgestelde cijfers worden als uitgangspunt gebruikt voor het volgende indexeringsmoment.</t>
  </si>
  <si>
    <t>Tekst: - 27 Elektrische apparatuur;- 222 Werken van kunststof;
Vraag/verzoek: onder 222 werken van kunststof staat een grote selectie, welke zijn van toepassing/dienen aangevinkt te worden?</t>
  </si>
  <si>
    <t>Tekst: Materiaal wordt geindexeerd op basis van kunststof (- 27 Elektrische apparatuur;- 222 Werken van kunststof);
Vraag/verzoek: De materialen die toegepast worden in het kader van de overeenkomst betreffen Electrotechnische componenten/materialen. De indexatie op basis van selectie kunsstof lijkt niet logisch. Graag een indexatie op basis van beter passende Cbs index Elektrische apparatuur/Elektrisch materiaal.</t>
  </si>
  <si>
    <t>Tekst: Materiaal wordt geindexeerd op basis van kunststof (- 27 Elektrische apparatuur;- 222 Werken van kunststof);
Vraag/verzoek: Indexatie kan ook negatief zijn terwijl de prijzen voor specifieke apparatuur niet wijzigd of zelfs stijgt. Voorstel in dat geval treden partijen in overleg om te bespreken welke/geen indexatie toe te passen.</t>
  </si>
  <si>
    <t>Art 5.3.2/5.3.3</t>
  </si>
  <si>
    <t>Tekst: Algemeen, voor materiaal en lonen is indexatie  in de overeenkomst voorzien echter niet voor materieel. 
Vraag/verzoek: Op welke wijze wordt Materieel geindexeerd? Gezien de looptijd van de overeenmkomst is indexatie materieel noodzakelijk/gerechtvaardigd. Graag indexatie materieel opnemen in de overeenkomst.</t>
  </si>
  <si>
    <t>Art 5.3</t>
  </si>
  <si>
    <t>Tekst: Algemeen, voor materiaal en lonen is indexatie  in de overeenkomst voorzien  
Vraag/verzoek: Op welke wijze worden ingehuurde Diensten geindexeerd?</t>
  </si>
  <si>
    <t>ProRail ziet hier geen vraag in maar kan deze 'stelling' slechts bevestigen.</t>
  </si>
  <si>
    <t>Art 9.2</t>
  </si>
  <si>
    <t>Tekst: 9.2
De Opdrachtnemer is verplicht deze overeenkomst zonder voorbehoud te ondertekenen en aan de naleving daarvan zijn volle medewerking te verlenen.
Vraag/verzoek: graag toevoegen: Na overeenstemming partijen t.a.v. coordinatie afspraken</t>
  </si>
  <si>
    <t>Art 9.3</t>
  </si>
  <si>
    <t>Tekst: 9.3
De Opdrachtnemer is verplicht te allen tijde bereikbaar te zijn voor de Coördinerend-Opdrachtnemer.
Vraag/verzoek: Met welk doel dient ON altijd bereikbaar te zijn?</t>
  </si>
  <si>
    <t>Art 9.4</t>
  </si>
  <si>
    <t>Tekst: 9.4
De Opdrachtnemer woont de bijeenkomsten die door de Coördinerend-Opdrachtnemer georganiseerd worden bij alsmede overleggen geïnitieerd door ProRail.
Vraag/verzoek: Hoe vaak en hoe lang i.v.m. kostenopgave</t>
  </si>
  <si>
    <t>Art 9.5</t>
  </si>
  <si>
    <t>Tekst: 9.5 overeenkomstig de in Annex 8.5 bijgevoegde Meeliftregeling (RLN000309 V003).
Vraag/verzoek: Bijlage graag verstrekken en benoemen als bijlage bij de overeenkomst</t>
  </si>
  <si>
    <t>Art 9.10/12</t>
  </si>
  <si>
    <t>Tekst: 9.11
Vanaf het moment dat de overeenkomst tussen ProRail en de aannemer van de Service Level Agreement Vernieuwingscomponenten is aangevangen, heeft Opdrachtnemer de verplichting tot coördinatie van deze aannemer conform het bepaalde in annex 6A zulks onverminderd de verplichtingen van Opdrachtnemer voortvloeiend uit de coördinatie door Coördinerend Opdrachtnemer.
Onder de begripsverklaringen is echter het volgende opgenomen: Coördinerend Opdrachtnemer: De opdrachtnemer, belast met de uitvoeringscoördinatie, zijnde de PGO aannemer
Vraag/verzoek: a. Inschrijver verzoekt inzage in de omschreven SLA vernieuwingscomponenten.
b. hiervoor genoemde teksten lijken niet consistent, Opdrachtnemer de verplichting tot coördinatie-Coördinerend Opdrachtnemer is de PGO aannemer. Graag opheldering hierover.</t>
  </si>
  <si>
    <t>Art 11.1</t>
  </si>
  <si>
    <t>Tekst: 11.1 ProRail behoudt zich het recht voor om gedurende de looptijd van de Overeenkomst, naast de opgedragen Werkzaamheden, gefaseerd de Werkzaamheden voor maximaal 60 aanvullende locaties aan Opdrachtnemer op te dragen.
Vraag/verzoek: Zonder vooraf inzicht in/kennis van de aanvullende locaties kan dit uitsluitend in goed overleg en na acceptatie Opdrachtnemer. Graag aanvullend opnemen: I.v.m. ontbrekend inzicht in/kennis van de aanvullende locaties kan dit uitsluitend in goed overleg en na acceptatie Opdrachtnemer</t>
  </si>
  <si>
    <t>Art 11.2</t>
  </si>
  <si>
    <t>Tekst: 11.2 Telkens wanneer ProRail een deel van de in lid 1 van dit artikel bedoelde Werkzaamheden aan Opdrachtnemer opdraagt, is Opdrachtnemer gehouden de Werkzaamheden uit te voeren conform de eisen in de Vraagspecificatie en bij de opgave van de financiële gevolgen voor deze aanpassing is Opdrachtnemer verplicht de prijzen, normen en tarieven uit de Aanbieding aan te houden. Indien passende prijzen en tarieven ontbreken, vindt calculatie plaats tegen uit de Aanbieding te abstraheren kosten en tarieven. Indien de Aanbieding geen aanknoping biedt, vindt calculatie plaats tegen de daadwerkelijk laagst mogelijke reële kosten.
Vraag/verzoek: Zonder vooraf inzicht in/kennis van de aanvullende locaties kan dit uitsluitend in goed overleg en na acceptatie Opdrachtnemer. Graag aanvullend opnemen: I.v.m. ontbrekend inzicht in/kennis van de aanvullende locaties kan dit uitsluitend in goed overleg en na acceptatie Opdrachtnemer</t>
  </si>
  <si>
    <t>Art 12.1</t>
  </si>
  <si>
    <t>Tekst: 12.1 Indien bij aanvang van de Overeenkomst blijkt dat de locaties waarvoor Opdrachtnemer Werkzaamheden zijn opgedragen niet voldoen aan de specificaties die zijn opgenomen in de Vraagspecificatie, behoudt ProRail zich het recht voor Opdrachtnemer aanvullend op de Pagina 13 van 14 scope van deze Overeenkomst de werkzaamheden op te dragen, beperkt tot hetgeen strikt noodzakelijk is om een normale start van uitvoering van de Overeenkomst mogelijk te maken.
Vraag/verzoek: Zonder vooraf inzicht in/kennis van de aanvullende locaties kan dit uitsluitend in goed overleg en na acceptatie Opdrachtnemer. Graag aanvullend opnemen: I.v.m. ontbrekend inzicht in/kennis van de aanvullende locaties kan dit uitsluitend in goed overleg en na acceptatie Opdrachtnemer</t>
  </si>
  <si>
    <t>Art 12.2</t>
  </si>
  <si>
    <t>Tekst:Indien ProRail voornemens is de in lid 1 van dit artikel bedoelde aanpassing aan Opdrachtnemer op te dragen, is Opdrachtnemer bij de opgave van de financiële gevolgen voor deze aanpassing is Opdrachtnemer verplicht de prijzen, normen en tarieven uit de Aanbieding aan te houden. Indien passende prijzen en tarieven ontbreken, vindt calculatie plaats tegen uit de Aanbieding te abstraheren kosten en tarieven. Indien de Aanbieding geen aanknoping biedt, vindt calculatie plaats tegen de daadwerkelijk laagst mogelijke reële kosten.
Vraag/verzoek: Zonder vooraf inzicht in/kennis van de aanvullende locaties kan dit uitsluitend in goed overleg en na acceptatie Opdrachtnemer. Graag aanvullend opnemen: I.v.m. ontbrekend inzicht in/kennis van de aanvullende locaties kan dit uitsluitend in goed overleg en na acceptatie Opdrachtnemer</t>
  </si>
  <si>
    <t>Overéénkomst\Annex 1.2. - Afhandeling verstoringen 25KV.docx</t>
  </si>
  <si>
    <t>2.2</t>
  </si>
  <si>
    <t>Gaat de toekomstige invoering van de Monteurapp via het VTW-proces of dient gegadigde hier nu al een stelpost voor op te stellen?</t>
  </si>
  <si>
    <t>Met hoeveel fysieke en digitale overleggen met ProRail dient per jaar rekening  te worden gehouden?</t>
  </si>
  <si>
    <t>Specificaties\Demarcatietekeningen\Visio-A15 Spannningsluizen en Tunnels v 2.4  2024.pdf</t>
  </si>
  <si>
    <t>Bijlage 9</t>
  </si>
  <si>
    <t>De schakelaars op de grens met Duitsland ontbreken op deze bijlage. Kunnen deze worden toegevoegd?</t>
  </si>
  <si>
    <t>Zie A15 Stations (OS-ATS-IVS) v 2.4     2024 blad 5</t>
  </si>
  <si>
    <t>Blad 5 t/m 10</t>
  </si>
  <si>
    <t>Gelieve in bijlagen te verduidelijken dat onderhoud aan tunnelgebouwen onderdeel uitmaakt van PGO-ON</t>
  </si>
  <si>
    <t>Onderhoud aan tunnelgebouw en bouwgebonde installatie hiervan zijn géén onderdeel van dit contract.</t>
  </si>
  <si>
    <t>3.2.1.</t>
  </si>
  <si>
    <t>Tekst: Het inzicht hebben in de planning voor het halen van mijlpalen / opleverdata en raakvlakken met andere werkzaamheden en projecten van ProRail.
Vraag; welke mijlpalen en raakvlakken worden hiermee bedoeld? Hoe komt ON aan deze informatie?</t>
  </si>
  <si>
    <t>Tekst: Expliciet buiten scope van deze opdracht:
•Groot onderhoud, bestaande uit het vernieuwen van componenten, anders dan de installed base .
Vraag/verzoek: wat wordt bedoeld met -anders dan de installed base -?</t>
  </si>
  <si>
    <t>Functiewijzigingen, nieuwe functionaliteit, uitbreiding van assets anders dan vervanging, etc.</t>
  </si>
  <si>
    <t>1.5.1</t>
  </si>
  <si>
    <t>Tekst:Partijen kunnen zich onderscheiden door in hun inschrijving de uitvoering te optimaliseren en zij zijn gehouden aan de inkoop van materialen die ProRail via raamcontracten heeft aanbesteed. Hier is standaard ‘duurzaamheid’ in geborgd.
Vraag/verzoek:
a. Voor welke materialen is Opdrachtnemer gehouden aan de inkoop van materialen die ProRail via raamcontracten heeft aanbesteed?
b. Inschrijver vraagt inzicht in de betreffende raamovereenkomsten m.b.t. afspraken over prijzen en levertijden etc.</t>
  </si>
  <si>
    <t>ProRail heeft de tekst in de aanbestedingsleidraad aangepast waardoor deze regel niet van toepassing is op deze aanbesteding.</t>
  </si>
  <si>
    <t>Pag 8</t>
  </si>
  <si>
    <t>Tekst: • Indien de informatie in TenderNed verschilt van de informatie in deze leidraad met bijbehorende bijlagen, prevaleert de tekst in TenderNed .
Vraag/verzoek: Aangezien de informatie op TenderNed geen deel uitmaakt van de documenten die onderdeel uitmaken van de overeenkomst lijkt dit niet juist en kan hier geen beroep op worden gedaan. Verzoeke dit te verduidelijken</t>
  </si>
  <si>
    <t>Het betreft alleen informatie die zowel in TenderNed als in de aanbestedingsleidraad dezelfde beschrijving kennen. Denk aan maar niet limitatief: termijnen (planning), gunningscriteria, geschiktheidseisen, en dergelijke.</t>
  </si>
  <si>
    <t>Begripsbepalingen</t>
  </si>
  <si>
    <r>
      <t xml:space="preserve">Tekst: All-in: Aanduiding bij een bedrag waarmee tot uitdrukking wordt gebracht dat in de bedragen waarop deze aanduiding van toepassing is alle (bijkomende) kosten om de overeengekomen opdracht uit te voeren, zijn begrepen;
Vraag/verzoek: tekst aanvullen met:  Aanduiding bij een bedrag waarmee tot uitdrukking wordt gebracht dat in de bedragen waarop deze aanduiding van toepassing is alle (bijkomende) kosten om de overeengekomen opdracht uit te voeren, </t>
    </r>
    <r>
      <rPr>
        <b/>
        <sz val="8.5"/>
        <color rgb="FF000000"/>
        <rFont val="Arial"/>
        <family val="2"/>
      </rPr>
      <t xml:space="preserve">die redelijkerwijs te voorzien waren op het moment van inschrijving, </t>
    </r>
    <r>
      <rPr>
        <sz val="8.5"/>
        <color rgb="FF000000"/>
        <rFont val="Arial"/>
        <family val="2"/>
      </rPr>
      <t>zijn begrepen;</t>
    </r>
  </si>
  <si>
    <t>4.4</t>
  </si>
  <si>
    <t>Tekst: 4.4
Het herstellen van gebreken, als hierboven beschreven, gedurende de garantietermijn geschiedt in overleg met ProRail en dient zodanig plaats te vinden dat het treinverkeer hiervan zo min mogelijk hinder ondervindt, zulks ter beoordeling en acceptatie van ProRail.
Vraag/verzoek: Welke garantietermijn is van toepassing naast de 2 jaar voor verborgen gebreken zoals vermeld onder Art 4.2?</t>
  </si>
  <si>
    <t xml:space="preserve">In de opsomming van documenten zijn een groot aantal Annexen (waaronder "IHD00037 incl. bijlagen") opgenomen als onderdeel van de Vraagspecificatie. Echter maken deze deel uit van de Overeenkomst. Verzoeke dit te wijzigen. </t>
  </si>
  <si>
    <t>4.1</t>
  </si>
  <si>
    <t>In artikel 4.1 wordt verwezen naar de vraagspecificatie paragraaf 3.1.5 Vraagspecificatie.
Vraag; Dit artikel bestaat niet in de vraagspecificatie</t>
  </si>
  <si>
    <t>Hier lijkt een fout gemaakt te zijn in de tekst. Tekst aangepast</t>
  </si>
  <si>
    <t>Zie antwoord 109</t>
  </si>
  <si>
    <t>Zie antwoord 109, negatieve indexaties worden gewoon doorgevoerd, voor lonen zullen deze niet plaats vinden voor de PPI, afhankelijk van het materiaal kan het wel degelijk voorkomen.</t>
  </si>
  <si>
    <t>We indexeren niet standaard materieel, materieel kan gezien als gereedschap die de opdrachtnemer in bezit moet hebben, anders kunnen ze het werk niet uitvoeren.</t>
  </si>
  <si>
    <t>ProRail past artikel 3.3 als volgt aan:
'' ProRail heeft het recht om de Overeenkomst op elk moment, met inachtneming van een opzegtermijn van 6 maanden, tussentijds op te zeggen. Een dergelijke opzegging vindt schriftelijk plaats.
Opdrachtnemer heeft in dat geval uitsluitend aanspraak op:
a. vergoeding van de overeengekomen prijs, berekend naar de stand van de Werkzaamheden op het moment van opzegging; 
b. een vergoeding van 5% van de overeengekomen prijs, exclusief BTW, die ProRail verschuldigd zou zijn geweest bij volledige uitvoering van de Werkzaamheden;  
c. vergoeding van alle gemaakte en nog te maken kosten, voortvloeiend uit verplichtingen die Opdrachtnemer op het tijdstip van opzegging reeds is aangegaan met het oog op de uitvoering van de Overeenkomst.''</t>
  </si>
  <si>
    <t>document:</t>
  </si>
  <si>
    <t>Antwoorden op gestelde vragen nota van inlichtingen 1</t>
  </si>
  <si>
    <t>def</t>
  </si>
  <si>
    <t>nvt</t>
  </si>
  <si>
    <t>ja</t>
  </si>
  <si>
    <t>antwoord volgt in nota van inlichtingen 2</t>
  </si>
  <si>
    <t>In de huidige overeenkomst komen deze ook niet voor op te lijst : TOOLS.</t>
  </si>
  <si>
    <t>1. ON krijgt toegang bij startdatum tot locaties die relevant zijn midels sleutels of ander toepassingen.
2. ON kan niet zondermeer tot ALLE locaties toegang krijgen, wel natuurlijk tot deze die relevant zijn voor dit contract.</t>
  </si>
  <si>
    <t>Dit is op dit moment niet in te schatten, je gaat uit van minimaal of liefst niets, echter op moment dat dit zich voordoet gaan OG en ON hierover in gesprek</t>
  </si>
  <si>
    <t>de kosten voor de voorraad zijn voor OG, het beheer is kosten ON, zie aanbiedingsstandaard.</t>
  </si>
  <si>
    <r>
      <rPr>
        <i/>
        <sz val="8.5"/>
        <color rgb="FFFF0000"/>
        <rFont val="Arial"/>
        <family val="2"/>
      </rPr>
      <t>1) Overzicht van storingen volgt in nota van inlichtingen 2</t>
    </r>
    <r>
      <rPr>
        <sz val="8.5"/>
        <rFont val="Arial"/>
        <family val="2"/>
      </rPr>
      <t xml:space="preserve">
2) Indien betreffende componenten obv advies GO vervangen hadden moeten worden en ProRail hier geen opvolging aan heeft gegeven dan zijn de kosten hiervan voor OG.
3) zie 2</t>
    </r>
  </si>
  <si>
    <t xml:space="preserve">zie meelift regeling, Annex 8h RLN00309-V003 </t>
  </si>
  <si>
    <t>Richtlijn is meegestuurd</t>
  </si>
  <si>
    <t>ProRail snapt uw vraag niet en verzoekt u het verschil uit te leggen tussen Partners en Derden. Daarnaast verzoekt ProRail u uw vraag te herformuleren en nader te onderbouwen.</t>
  </si>
  <si>
    <t>Document is opgenomen in overeenkomst alsmede in VSP realiseren van opdracht.</t>
  </si>
  <si>
    <t>Reden van het verzoek is voor OG niet duidelijk. Graag toelichting.</t>
  </si>
  <si>
    <t>ProRail schrapt artikel 10.2</t>
  </si>
  <si>
    <t>ProRail is niet bereid uw voorstel over te nemen. De bepaling is afkomstig uit een modelovereenkomst waarvan de bepalingen en voorwaarden paritair tot stand zijn gekomen. Daarmee moet de bepaling geacht worden evenwichtig te zijn.</t>
  </si>
  <si>
    <t>Tekst is aangepast</t>
  </si>
  <si>
    <t>artikel 4.3 is als volgt aangepast: 
"Opdrachtnemer is verplicht om binnen de garantietermijn van 2 jaar na uitvoering van Werkzaamheden (einde technische levensduur voor eventuele bij de uitvoering van Werkzaamheden geleverde zaken) optredende gebreken waarvoor Opdrachtnemer aansprakelijk is, voor eigen rekening en risico, binnen een door ProRail te stellen redelijke termijn, te herstellen. De in verband met deze gebreken door ProRail geleden schade komt volledig voor rekening en risico van de Opdrachtnemer, tenzij deze aantoont dat deze schade niet aan hem is te wijten of anderszins aan hem is toe te rekenen."</t>
  </si>
  <si>
    <t>ON dient vragen mbt de coordinatieovereenkomst voor inschrijving te stellen. ProRail is niet bereid uw voorstel over te nemen.</t>
  </si>
  <si>
    <t>voor het doel van storingsherstel en berijdbaarheidgarantie.</t>
  </si>
  <si>
    <t>op dit moement is er een ketenoverleg wat gecontiunueerd zal worden (tot nader order ivm het vernieuwen van het PGO contract) en deze is om de 4 weken.</t>
  </si>
  <si>
    <t>document is bijgevoegd onder 8h</t>
  </si>
  <si>
    <t>Opdrachtnemer 25Kv blijft, ongeacht de coördinatie door de PGO-aannemer de coördinatie doen voor de SLA zoals bedoeld in annex 6A.</t>
  </si>
  <si>
    <t>niet meer van toepassing daar waar deze scope uitbreiding komt te vervallen</t>
  </si>
  <si>
    <t xml:space="preserve">ProRail begrijpt het verzoek van gegadigde niet. Artikel 12.1 ziet op bestaande locaties, niet aanvullende. ProRail gaat ervanuit dat u met deze verduidelijking voldoende inzicht/ kennis heeft voor de uitvoering, na eventuele toepassing van deze clausule. </t>
  </si>
  <si>
    <t>zie antwoord op vraag 121</t>
  </si>
  <si>
    <t>maandelijks een Marap overleg, om de 4 weken een ketenoverleg</t>
  </si>
  <si>
    <t>Primair de mijlpalen van de werkpakketen en de overleggen met de keten in het ketenoverleg.</t>
  </si>
  <si>
    <t>ProRail verwijst naar artikel 21 Inkoopvoorwaarden, in het bijzonder het bepaalde in artikel 21.3</t>
  </si>
  <si>
    <t>Dit moet 3.1.2 uit VSP Beheersen van opdracht zijn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</si>
</sst>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name val="Arial"/>
    </font>
    <font>
      <sz val="8.5"/>
      <name val="Arial"/>
      <family val="2"/>
    </font>
    <font>
      <b/>
      <u/>
      <sz val="8.5"/>
      <name val="Arial"/>
      <family val="2"/>
    </font>
    <font>
      <sz val="11"/>
      <color indexed="12"/>
      <name val="Arial"/>
      <family val="2"/>
    </font>
    <font>
      <b/>
      <sz val="10"/>
      <name val="Arial"/>
      <family val="2"/>
    </font>
    <font>
      <i/>
      <sz val="8.5"/>
      <name val="Arial"/>
      <family val="2"/>
    </font>
    <font>
      <sz val="11"/>
      <name val="Arial"/>
      <family val="2"/>
    </font>
    <font>
      <u/>
      <sz val="8.5"/>
      <name val="Arial"/>
      <family val="2"/>
    </font>
    <font>
      <b/>
      <sz val="8.5"/>
      <name val="Arial"/>
      <family val="2"/>
    </font>
    <font>
      <b/>
      <sz val="8.5"/>
      <color rgb="FF000000"/>
      <name val="Arial"/>
      <family val="2"/>
    </font>
    <font>
      <sz val="8.5"/>
      <color rgb="FF000000"/>
      <name val="Arial"/>
      <family val="2"/>
    </font>
    <font>
      <b/>
      <sz val="8"/>
      <color theme="0"/>
      <name val="Arial"/>
      <family val="2"/>
    </font>
    <font>
      <b/>
      <sz val="8.5"/>
      <color rgb="FF000000"/>
      <name val="Arial"/>
    </font>
    <font>
      <sz val="8.5"/>
      <color rgb="FF000000"/>
      <name val="Arial"/>
    </font>
    <font>
      <sz val="8.5"/>
      <name val="Arial"/>
    </font>
    <font>
      <sz val="11"/>
      <color rgb="FF242424"/>
      <name val="Aptos Narrow"/>
      <charset val="1"/>
    </font>
    <font>
      <i/>
      <sz val="8.5"/>
      <color rgb="FFFF0000"/>
      <name val="Arial"/>
      <family val="2"/>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bgColor rgb="FF000000"/>
      </patternFill>
    </fill>
    <fill>
      <patternFill patternType="solid">
        <fgColor rgb="FFCC0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6" fillId="0" borderId="0"/>
    <xf numFmtId="0" fontId="6" fillId="0" borderId="0"/>
  </cellStyleXfs>
  <cellXfs count="31">
    <xf numFmtId="0" fontId="0" fillId="0" borderId="0" xfId="0"/>
    <xf numFmtId="0" fontId="0" fillId="2" borderId="0" xfId="0" applyFill="1"/>
    <xf numFmtId="0" fontId="1" fillId="2" borderId="0" xfId="0" applyFont="1" applyFill="1" applyAlignment="1">
      <alignment horizontal="left" vertical="top"/>
    </xf>
    <xf numFmtId="0" fontId="2" fillId="2" borderId="0" xfId="0" quotePrefix="1" applyFont="1" applyFill="1" applyAlignment="1">
      <alignment horizontal="left" vertical="top"/>
    </xf>
    <xf numFmtId="0" fontId="1" fillId="2" borderId="1" xfId="0" applyFont="1" applyFill="1" applyBorder="1" applyAlignment="1">
      <alignment horizontal="left" vertical="top" wrapText="1"/>
    </xf>
    <xf numFmtId="14" fontId="1" fillId="2" borderId="0" xfId="0" applyNumberFormat="1" applyFont="1" applyFill="1" applyAlignment="1">
      <alignment horizontal="left" vertical="top"/>
    </xf>
    <xf numFmtId="0" fontId="4" fillId="2" borderId="0" xfId="0" applyFont="1" applyFill="1" applyAlignment="1">
      <alignment horizontal="left" vertical="top"/>
    </xf>
    <xf numFmtId="0" fontId="1" fillId="2" borderId="0" xfId="0" applyFont="1" applyFill="1" applyAlignment="1">
      <alignment horizontal="left" vertical="top" wrapText="1"/>
    </xf>
    <xf numFmtId="14" fontId="3" fillId="2" borderId="0" xfId="0" applyNumberFormat="1" applyFont="1" applyFill="1" applyAlignment="1">
      <alignment vertical="top"/>
    </xf>
    <xf numFmtId="14" fontId="1" fillId="2" borderId="0" xfId="0" applyNumberFormat="1" applyFont="1" applyFill="1" applyAlignment="1">
      <alignment horizontal="left" vertical="top" wrapText="1"/>
    </xf>
    <xf numFmtId="0" fontId="1" fillId="2" borderId="1" xfId="0" applyFont="1" applyFill="1" applyBorder="1" applyAlignment="1">
      <alignment horizontal="left" vertical="top"/>
    </xf>
    <xf numFmtId="14" fontId="1" fillId="2" borderId="1" xfId="0" applyNumberFormat="1" applyFont="1" applyFill="1" applyBorder="1" applyAlignment="1">
      <alignment horizontal="left" vertical="top"/>
    </xf>
    <xf numFmtId="0" fontId="0" fillId="2" borderId="0" xfId="0" applyFill="1" applyAlignment="1">
      <alignment wrapText="1"/>
    </xf>
    <xf numFmtId="0" fontId="1" fillId="3" borderId="1" xfId="1" applyFont="1" applyFill="1" applyBorder="1" applyAlignment="1">
      <alignment horizontal="left" vertical="top" wrapText="1"/>
    </xf>
    <xf numFmtId="0" fontId="1" fillId="0" borderId="1" xfId="1" applyFont="1" applyBorder="1" applyAlignment="1">
      <alignment horizontal="left" vertical="top" wrapText="1"/>
    </xf>
    <xf numFmtId="0" fontId="1" fillId="3" borderId="1" xfId="0" applyFont="1" applyFill="1" applyBorder="1" applyAlignment="1">
      <alignment horizontal="left" vertical="top" wrapText="1"/>
    </xf>
    <xf numFmtId="0" fontId="1" fillId="2" borderId="1" xfId="2" applyFont="1" applyFill="1" applyBorder="1" applyAlignment="1">
      <alignment horizontal="left" vertical="top" wrapText="1"/>
    </xf>
    <xf numFmtId="0" fontId="1" fillId="0" borderId="1" xfId="0" applyFont="1" applyBorder="1" applyAlignment="1">
      <alignment horizontal="left" vertical="top" wrapText="1"/>
    </xf>
    <xf numFmtId="49" fontId="1" fillId="3" borderId="1" xfId="0" applyNumberFormat="1" applyFont="1" applyFill="1" applyBorder="1" applyAlignment="1">
      <alignment horizontal="left" vertical="top" wrapText="1"/>
    </xf>
    <xf numFmtId="14" fontId="1" fillId="2" borderId="1" xfId="0" applyNumberFormat="1" applyFont="1" applyFill="1" applyBorder="1" applyAlignment="1">
      <alignment horizontal="left" vertical="top" wrapText="1"/>
    </xf>
    <xf numFmtId="0" fontId="11" fillId="5" borderId="1" xfId="0" applyFont="1" applyFill="1" applyBorder="1" applyAlignment="1">
      <alignment horizontal="left" vertical="top" wrapText="1"/>
    </xf>
    <xf numFmtId="0" fontId="11" fillId="5" borderId="1" xfId="0" applyFont="1" applyFill="1" applyBorder="1" applyAlignment="1">
      <alignment horizontal="left" vertical="top"/>
    </xf>
    <xf numFmtId="0" fontId="13" fillId="2" borderId="1" xfId="0" applyFont="1" applyFill="1" applyBorder="1" applyAlignment="1">
      <alignment horizontal="left" vertical="top" wrapText="1"/>
    </xf>
    <xf numFmtId="0" fontId="1" fillId="4" borderId="1" xfId="0" applyFont="1" applyFill="1" applyBorder="1" applyAlignment="1">
      <alignment wrapText="1"/>
    </xf>
    <xf numFmtId="0" fontId="10" fillId="4" borderId="1" xfId="0" applyFont="1" applyFill="1" applyBorder="1" applyAlignment="1">
      <alignment wrapText="1"/>
    </xf>
    <xf numFmtId="0" fontId="10" fillId="4" borderId="1" xfId="0" applyFont="1" applyFill="1" applyBorder="1" applyAlignment="1">
      <alignment horizontal="left" wrapText="1"/>
    </xf>
    <xf numFmtId="0" fontId="15" fillId="0" borderId="0" xfId="0" applyFont="1" applyAlignment="1">
      <alignment wrapText="1"/>
    </xf>
    <xf numFmtId="0" fontId="14" fillId="0" borderId="1" xfId="0" applyFont="1" applyBorder="1" applyAlignment="1">
      <alignment horizontal="left" vertical="top" wrapText="1"/>
    </xf>
    <xf numFmtId="0" fontId="1" fillId="0" borderId="1" xfId="0" applyFont="1" applyBorder="1" applyAlignment="1">
      <alignment horizontal="left" vertical="top"/>
    </xf>
    <xf numFmtId="0" fontId="16" fillId="2" borderId="1" xfId="0" applyFont="1" applyFill="1" applyBorder="1" applyAlignment="1">
      <alignment horizontal="left" vertical="top" wrapText="1"/>
    </xf>
    <xf numFmtId="0" fontId="16" fillId="0" borderId="1" xfId="0" applyFont="1" applyBorder="1" applyAlignment="1">
      <alignment horizontal="left" vertical="top" wrapText="1"/>
    </xf>
  </cellXfs>
  <cellStyles count="3">
    <cellStyle name="Standaard" xfId="0" builtinId="0"/>
    <cellStyle name="Standaard 2" xfId="1" xr:uid="{372AC330-C2DD-43D8-8DEA-4687470706C0}"/>
    <cellStyle name="Standaard 3" xfId="2" xr:uid="{12CF9D6F-22C4-4CDE-8CDD-A1A1E4FEDEF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17408</xdr:colOff>
      <xdr:row>3</xdr:row>
      <xdr:rowOff>19050</xdr:rowOff>
    </xdr:from>
    <xdr:to>
      <xdr:col>1</xdr:col>
      <xdr:colOff>755541</xdr:colOff>
      <xdr:row>4</xdr:row>
      <xdr:rowOff>140848</xdr:rowOff>
    </xdr:to>
    <xdr:pic>
      <xdr:nvPicPr>
        <xdr:cNvPr id="1039" name="Picture 3">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52425" y="472309"/>
          <a:ext cx="1056618" cy="274911"/>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2:G143"/>
  <sheetViews>
    <sheetView tabSelected="1" view="pageBreakPreview" topLeftCell="A2" zoomScale="85" zoomScaleNormal="85" zoomScaleSheetLayoutView="85" workbookViewId="0">
      <pane ySplit="8" topLeftCell="A22" activePane="bottomLeft" state="frozen"/>
      <selection activeCell="A2" sqref="A2"/>
      <selection pane="bottomLeft" activeCell="A144" sqref="A144:XFD146"/>
    </sheetView>
  </sheetViews>
  <sheetFormatPr defaultColWidth="9" defaultRowHeight="11" x14ac:dyDescent="0.3"/>
  <cols>
    <col min="1" max="1" width="4.08203125" style="2" customWidth="1"/>
    <col min="2" max="2" width="48.5" style="7" customWidth="1"/>
    <col min="3" max="3" width="11.25" style="2" customWidth="1"/>
    <col min="4" max="4" width="53" style="7" customWidth="1"/>
    <col min="5" max="5" width="10.08203125" style="5" customWidth="1"/>
    <col min="6" max="7" width="25.58203125" style="2" customWidth="1"/>
    <col min="8" max="16384" width="9" style="2"/>
  </cols>
  <sheetData>
    <row r="2" spans="1:7" ht="13" x14ac:dyDescent="0.3">
      <c r="A2" s="6" t="s">
        <v>0</v>
      </c>
      <c r="F2" s="5"/>
    </row>
    <row r="3" spans="1:7" x14ac:dyDescent="0.3">
      <c r="C3" s="2" t="s">
        <v>346</v>
      </c>
      <c r="D3" s="7" t="s">
        <v>347</v>
      </c>
      <c r="F3" s="5"/>
    </row>
    <row r="4" spans="1:7" ht="12" customHeight="1" x14ac:dyDescent="0.3">
      <c r="A4" s="1"/>
      <c r="B4" s="12"/>
      <c r="C4" s="2" t="s">
        <v>1</v>
      </c>
      <c r="D4" s="7" t="s">
        <v>2</v>
      </c>
      <c r="F4" s="5"/>
    </row>
    <row r="5" spans="1:7" ht="14" x14ac:dyDescent="0.3">
      <c r="C5" s="2" t="s">
        <v>3</v>
      </c>
      <c r="D5" s="9">
        <v>45572</v>
      </c>
      <c r="E5" s="8"/>
      <c r="F5" s="5"/>
    </row>
    <row r="6" spans="1:7" x14ac:dyDescent="0.3">
      <c r="C6" s="2" t="s">
        <v>4</v>
      </c>
      <c r="D6" s="9" t="s">
        <v>348</v>
      </c>
      <c r="F6" s="5"/>
    </row>
    <row r="8" spans="1:7" x14ac:dyDescent="0.3">
      <c r="C8" s="3"/>
    </row>
    <row r="9" spans="1:7" ht="21" x14ac:dyDescent="0.3">
      <c r="A9" s="21" t="s">
        <v>5</v>
      </c>
      <c r="B9" s="20" t="s">
        <v>6</v>
      </c>
      <c r="C9" s="20" t="s">
        <v>7</v>
      </c>
      <c r="D9" s="20" t="s">
        <v>8</v>
      </c>
      <c r="E9" s="20" t="s">
        <v>9</v>
      </c>
      <c r="F9" s="20" t="s">
        <v>10</v>
      </c>
      <c r="G9" s="20" t="s">
        <v>11</v>
      </c>
    </row>
    <row r="10" spans="1:7" ht="44" x14ac:dyDescent="0.3">
      <c r="A10" s="10">
        <v>1</v>
      </c>
      <c r="B10" s="4" t="s">
        <v>12</v>
      </c>
      <c r="C10" s="10" t="s">
        <v>13</v>
      </c>
      <c r="D10" s="4" t="s">
        <v>14</v>
      </c>
      <c r="E10" s="11">
        <v>45562</v>
      </c>
      <c r="F10" s="4" t="s">
        <v>15</v>
      </c>
      <c r="G10" s="4" t="s">
        <v>16</v>
      </c>
    </row>
    <row r="11" spans="1:7" ht="88" x14ac:dyDescent="0.3">
      <c r="A11" s="10">
        <f>A10+1</f>
        <v>2</v>
      </c>
      <c r="B11" s="4" t="s">
        <v>12</v>
      </c>
      <c r="C11" s="10" t="s">
        <v>13</v>
      </c>
      <c r="D11" s="10" t="s">
        <v>17</v>
      </c>
      <c r="E11" s="11">
        <v>45562</v>
      </c>
      <c r="F11" s="4" t="s">
        <v>18</v>
      </c>
      <c r="G11" s="4" t="s">
        <v>19</v>
      </c>
    </row>
    <row r="12" spans="1:7" ht="44" x14ac:dyDescent="0.3">
      <c r="A12" s="10">
        <v>3</v>
      </c>
      <c r="B12" s="4" t="s">
        <v>20</v>
      </c>
      <c r="C12" s="10" t="s">
        <v>21</v>
      </c>
      <c r="D12" s="4" t="s">
        <v>22</v>
      </c>
      <c r="E12" s="11">
        <v>45562</v>
      </c>
      <c r="F12" s="4" t="s">
        <v>23</v>
      </c>
      <c r="G12" s="4" t="s">
        <v>349</v>
      </c>
    </row>
    <row r="13" spans="1:7" ht="22" x14ac:dyDescent="0.3">
      <c r="A13" s="10">
        <v>4</v>
      </c>
      <c r="B13" s="4" t="s">
        <v>24</v>
      </c>
      <c r="C13" s="10"/>
      <c r="D13" s="4" t="s">
        <v>25</v>
      </c>
      <c r="E13" s="11">
        <v>45562</v>
      </c>
      <c r="F13" s="4" t="s">
        <v>26</v>
      </c>
      <c r="G13" s="4" t="s">
        <v>19</v>
      </c>
    </row>
    <row r="14" spans="1:7" ht="110" x14ac:dyDescent="0.3">
      <c r="A14" s="10">
        <v>5</v>
      </c>
      <c r="B14" s="4" t="s">
        <v>27</v>
      </c>
      <c r="C14" s="10" t="s">
        <v>28</v>
      </c>
      <c r="D14" s="4" t="s">
        <v>29</v>
      </c>
      <c r="E14" s="11">
        <v>45562</v>
      </c>
      <c r="F14" s="4" t="s">
        <v>30</v>
      </c>
      <c r="G14" s="10"/>
    </row>
    <row r="15" spans="1:7" ht="132" x14ac:dyDescent="0.3">
      <c r="A15" s="10">
        <v>6</v>
      </c>
      <c r="B15" s="4" t="s">
        <v>27</v>
      </c>
      <c r="C15" s="10"/>
      <c r="D15" s="4" t="s">
        <v>31</v>
      </c>
      <c r="E15" s="11">
        <v>45562</v>
      </c>
      <c r="F15" s="4" t="s">
        <v>32</v>
      </c>
      <c r="G15" s="4"/>
    </row>
    <row r="16" spans="1:7" ht="132" x14ac:dyDescent="0.3">
      <c r="A16" s="10">
        <v>7</v>
      </c>
      <c r="B16" s="4" t="s">
        <v>27</v>
      </c>
      <c r="C16" s="10"/>
      <c r="D16" s="4" t="s">
        <v>33</v>
      </c>
      <c r="E16" s="11">
        <v>45562</v>
      </c>
      <c r="F16" s="4" t="s">
        <v>32</v>
      </c>
      <c r="G16" s="4"/>
    </row>
    <row r="17" spans="1:7" ht="33" x14ac:dyDescent="0.3">
      <c r="A17" s="10">
        <v>8</v>
      </c>
      <c r="B17" s="4" t="s">
        <v>34</v>
      </c>
      <c r="C17" s="10" t="s">
        <v>35</v>
      </c>
      <c r="D17" s="4" t="s">
        <v>36</v>
      </c>
      <c r="E17" s="11">
        <v>45562</v>
      </c>
      <c r="F17" s="4" t="s">
        <v>37</v>
      </c>
      <c r="G17" s="10"/>
    </row>
    <row r="18" spans="1:7" ht="44" x14ac:dyDescent="0.3">
      <c r="A18" s="10">
        <v>9</v>
      </c>
      <c r="B18" s="4" t="s">
        <v>38</v>
      </c>
      <c r="C18" s="10" t="s">
        <v>39</v>
      </c>
      <c r="D18" s="4" t="s">
        <v>40</v>
      </c>
      <c r="E18" s="11">
        <v>45562</v>
      </c>
      <c r="F18" s="4" t="s">
        <v>23</v>
      </c>
      <c r="G18" s="10"/>
    </row>
    <row r="19" spans="1:7" ht="33" x14ac:dyDescent="0.3">
      <c r="A19" s="10">
        <v>10</v>
      </c>
      <c r="B19" s="4" t="s">
        <v>38</v>
      </c>
      <c r="C19" s="10" t="s">
        <v>41</v>
      </c>
      <c r="D19" s="4" t="s">
        <v>42</v>
      </c>
      <c r="E19" s="11">
        <v>45562</v>
      </c>
      <c r="F19" s="10" t="s">
        <v>350</v>
      </c>
      <c r="G19" s="10"/>
    </row>
    <row r="20" spans="1:7" ht="22" x14ac:dyDescent="0.3">
      <c r="A20" s="10">
        <v>11</v>
      </c>
      <c r="B20" s="4" t="s">
        <v>38</v>
      </c>
      <c r="C20" s="10" t="s">
        <v>39</v>
      </c>
      <c r="D20" s="4" t="s">
        <v>43</v>
      </c>
      <c r="E20" s="11">
        <v>45562</v>
      </c>
      <c r="F20" s="29" t="s">
        <v>351</v>
      </c>
      <c r="G20" s="10"/>
    </row>
    <row r="21" spans="1:7" ht="84.75" customHeight="1" x14ac:dyDescent="0.3">
      <c r="A21" s="10">
        <v>12</v>
      </c>
      <c r="B21" s="4" t="s">
        <v>38</v>
      </c>
      <c r="C21" s="10" t="s">
        <v>44</v>
      </c>
      <c r="D21" s="4" t="s">
        <v>45</v>
      </c>
      <c r="E21" s="11">
        <v>45562</v>
      </c>
      <c r="F21" s="4" t="s">
        <v>46</v>
      </c>
      <c r="G21" s="4"/>
    </row>
    <row r="22" spans="1:7" ht="55" x14ac:dyDescent="0.3">
      <c r="A22" s="10">
        <v>13</v>
      </c>
      <c r="B22" s="4" t="s">
        <v>38</v>
      </c>
      <c r="C22" s="10" t="s">
        <v>44</v>
      </c>
      <c r="D22" s="4" t="s">
        <v>47</v>
      </c>
      <c r="E22" s="11">
        <v>45562</v>
      </c>
      <c r="F22" s="4" t="s">
        <v>48</v>
      </c>
      <c r="G22" s="4"/>
    </row>
    <row r="23" spans="1:7" ht="44" x14ac:dyDescent="0.3">
      <c r="A23" s="10">
        <v>14</v>
      </c>
      <c r="B23" s="4" t="s">
        <v>49</v>
      </c>
      <c r="C23" s="10" t="s">
        <v>50</v>
      </c>
      <c r="D23" s="4" t="s">
        <v>51</v>
      </c>
      <c r="E23" s="11">
        <v>45562</v>
      </c>
      <c r="F23" s="4" t="s">
        <v>52</v>
      </c>
      <c r="G23" s="4"/>
    </row>
    <row r="24" spans="1:7" ht="33" x14ac:dyDescent="0.3">
      <c r="A24" s="10">
        <v>15</v>
      </c>
      <c r="B24" s="4" t="s">
        <v>53</v>
      </c>
      <c r="C24" s="10" t="s">
        <v>54</v>
      </c>
      <c r="D24" s="4" t="s">
        <v>55</v>
      </c>
      <c r="E24" s="11">
        <v>45562</v>
      </c>
      <c r="F24" s="4" t="s">
        <v>56</v>
      </c>
      <c r="G24" s="4"/>
    </row>
    <row r="25" spans="1:7" ht="58" x14ac:dyDescent="0.35">
      <c r="A25" s="10">
        <v>16</v>
      </c>
      <c r="B25" s="4" t="s">
        <v>49</v>
      </c>
      <c r="C25" s="10" t="s">
        <v>57</v>
      </c>
      <c r="D25" s="4" t="s">
        <v>58</v>
      </c>
      <c r="E25" s="11">
        <v>45562</v>
      </c>
      <c r="F25" s="26" t="s">
        <v>59</v>
      </c>
      <c r="G25" s="4"/>
    </row>
    <row r="26" spans="1:7" ht="44" x14ac:dyDescent="0.3">
      <c r="A26" s="10">
        <v>17</v>
      </c>
      <c r="B26" s="4" t="s">
        <v>53</v>
      </c>
      <c r="C26" s="10" t="s">
        <v>60</v>
      </c>
      <c r="D26" s="4" t="s">
        <v>61</v>
      </c>
      <c r="E26" s="11">
        <v>45562</v>
      </c>
      <c r="F26" s="4" t="s">
        <v>62</v>
      </c>
      <c r="G26" s="4"/>
    </row>
    <row r="27" spans="1:7" ht="33" x14ac:dyDescent="0.3">
      <c r="A27" s="10">
        <v>18</v>
      </c>
      <c r="B27" s="4" t="s">
        <v>38</v>
      </c>
      <c r="C27" s="10" t="s">
        <v>63</v>
      </c>
      <c r="D27" s="4" t="s">
        <v>64</v>
      </c>
      <c r="E27" s="11">
        <v>45562</v>
      </c>
      <c r="F27" s="4" t="s">
        <v>65</v>
      </c>
      <c r="G27" s="4" t="s">
        <v>16</v>
      </c>
    </row>
    <row r="28" spans="1:7" ht="33" x14ac:dyDescent="0.3">
      <c r="A28" s="10">
        <v>19</v>
      </c>
      <c r="B28" s="4" t="s">
        <v>66</v>
      </c>
      <c r="C28" s="10" t="s">
        <v>67</v>
      </c>
      <c r="D28" s="4" t="s">
        <v>68</v>
      </c>
      <c r="E28" s="11">
        <v>45562</v>
      </c>
      <c r="F28" s="17" t="s">
        <v>352</v>
      </c>
      <c r="G28" s="10"/>
    </row>
    <row r="29" spans="1:7" ht="44" x14ac:dyDescent="0.3">
      <c r="A29" s="10">
        <v>20</v>
      </c>
      <c r="B29" s="4" t="s">
        <v>12</v>
      </c>
      <c r="C29" s="4" t="s">
        <v>69</v>
      </c>
      <c r="D29" s="4" t="s">
        <v>70</v>
      </c>
      <c r="E29" s="11">
        <v>45562</v>
      </c>
      <c r="F29" s="4" t="s">
        <v>71</v>
      </c>
      <c r="G29" s="4" t="s">
        <v>16</v>
      </c>
    </row>
    <row r="30" spans="1:7" ht="22" x14ac:dyDescent="0.3">
      <c r="A30" s="10">
        <v>21</v>
      </c>
      <c r="B30" s="4" t="s">
        <v>12</v>
      </c>
      <c r="C30" s="10" t="s">
        <v>13</v>
      </c>
      <c r="D30" s="4" t="s">
        <v>72</v>
      </c>
      <c r="E30" s="11">
        <v>45562</v>
      </c>
      <c r="F30" s="4" t="s">
        <v>73</v>
      </c>
      <c r="G30" s="4" t="s">
        <v>19</v>
      </c>
    </row>
    <row r="31" spans="1:7" ht="33" x14ac:dyDescent="0.3">
      <c r="A31" s="10">
        <v>22</v>
      </c>
      <c r="B31" s="4" t="s">
        <v>12</v>
      </c>
      <c r="C31" s="10" t="s">
        <v>13</v>
      </c>
      <c r="D31" s="4" t="s">
        <v>74</v>
      </c>
      <c r="E31" s="11">
        <v>45562</v>
      </c>
      <c r="F31" s="27" t="s">
        <v>75</v>
      </c>
      <c r="G31" s="4" t="s">
        <v>19</v>
      </c>
    </row>
    <row r="32" spans="1:7" ht="66" x14ac:dyDescent="0.3">
      <c r="A32" s="10">
        <v>23</v>
      </c>
      <c r="B32" s="4" t="s">
        <v>76</v>
      </c>
      <c r="C32" s="10"/>
      <c r="D32" s="4" t="s">
        <v>77</v>
      </c>
      <c r="E32" s="11">
        <v>45562</v>
      </c>
      <c r="F32" s="4" t="s">
        <v>78</v>
      </c>
      <c r="G32" s="4"/>
    </row>
    <row r="33" spans="1:7" ht="108.5" customHeight="1" x14ac:dyDescent="0.3">
      <c r="A33" s="10">
        <v>24</v>
      </c>
      <c r="B33" s="4" t="s">
        <v>12</v>
      </c>
      <c r="C33" s="10" t="s">
        <v>13</v>
      </c>
      <c r="D33" s="4" t="s">
        <v>79</v>
      </c>
      <c r="E33" s="11">
        <v>45562</v>
      </c>
      <c r="F33" s="17" t="s">
        <v>80</v>
      </c>
      <c r="G33" s="4"/>
    </row>
    <row r="34" spans="1:7" ht="33" x14ac:dyDescent="0.3">
      <c r="A34" s="10">
        <v>25</v>
      </c>
      <c r="B34" s="4" t="s">
        <v>38</v>
      </c>
      <c r="C34" s="10" t="s">
        <v>63</v>
      </c>
      <c r="D34" s="17" t="s">
        <v>81</v>
      </c>
      <c r="E34" s="11">
        <v>45562</v>
      </c>
      <c r="F34" s="4" t="s">
        <v>82</v>
      </c>
      <c r="G34" s="4"/>
    </row>
    <row r="35" spans="1:7" ht="33" x14ac:dyDescent="0.3">
      <c r="A35" s="10">
        <v>26</v>
      </c>
      <c r="B35" s="4" t="s">
        <v>38</v>
      </c>
      <c r="C35" s="10" t="s">
        <v>63</v>
      </c>
      <c r="D35" s="17" t="s">
        <v>83</v>
      </c>
      <c r="E35" s="11">
        <v>45562</v>
      </c>
      <c r="F35" s="4" t="s">
        <v>84</v>
      </c>
      <c r="G35" s="10"/>
    </row>
    <row r="36" spans="1:7" ht="55" x14ac:dyDescent="0.3">
      <c r="A36" s="10">
        <v>27</v>
      </c>
      <c r="B36" s="4" t="s">
        <v>85</v>
      </c>
      <c r="C36" s="10" t="s">
        <v>86</v>
      </c>
      <c r="D36" s="16" t="s">
        <v>87</v>
      </c>
      <c r="E36" s="11">
        <v>45562</v>
      </c>
      <c r="F36" s="17" t="s">
        <v>88</v>
      </c>
      <c r="G36" s="10"/>
    </row>
    <row r="37" spans="1:7" ht="99" x14ac:dyDescent="0.3">
      <c r="A37" s="10">
        <v>28</v>
      </c>
      <c r="B37" s="4" t="s">
        <v>85</v>
      </c>
      <c r="C37" s="10"/>
      <c r="D37" s="4" t="s">
        <v>89</v>
      </c>
      <c r="E37" s="11">
        <v>45562</v>
      </c>
      <c r="F37" s="17" t="s">
        <v>90</v>
      </c>
      <c r="G37" s="4"/>
    </row>
    <row r="38" spans="1:7" ht="121" x14ac:dyDescent="0.3">
      <c r="A38" s="10">
        <v>29</v>
      </c>
      <c r="B38" s="4" t="s">
        <v>85</v>
      </c>
      <c r="C38" s="10"/>
      <c r="D38" s="4" t="s">
        <v>91</v>
      </c>
      <c r="E38" s="11">
        <v>45562</v>
      </c>
      <c r="F38" s="4" t="s">
        <v>92</v>
      </c>
      <c r="G38" s="4"/>
    </row>
    <row r="39" spans="1:7" ht="66" x14ac:dyDescent="0.3">
      <c r="A39" s="10">
        <v>30</v>
      </c>
      <c r="B39" s="4" t="s">
        <v>85</v>
      </c>
      <c r="C39" s="10" t="s">
        <v>93</v>
      </c>
      <c r="D39" s="4" t="s">
        <v>94</v>
      </c>
      <c r="E39" s="11">
        <v>45562</v>
      </c>
      <c r="F39" s="4" t="s">
        <v>95</v>
      </c>
      <c r="G39" s="4"/>
    </row>
    <row r="40" spans="1:7" ht="66" x14ac:dyDescent="0.3">
      <c r="A40" s="10">
        <v>31</v>
      </c>
      <c r="B40" s="4" t="s">
        <v>85</v>
      </c>
      <c r="C40" s="10" t="s">
        <v>96</v>
      </c>
      <c r="D40" s="4" t="s">
        <v>97</v>
      </c>
      <c r="E40" s="11">
        <v>45562</v>
      </c>
      <c r="F40" s="17" t="s">
        <v>98</v>
      </c>
      <c r="G40" s="4" t="s">
        <v>99</v>
      </c>
    </row>
    <row r="41" spans="1:7" ht="33" x14ac:dyDescent="0.3">
      <c r="A41" s="10">
        <v>32</v>
      </c>
      <c r="B41" s="4" t="s">
        <v>85</v>
      </c>
      <c r="C41" s="10" t="s">
        <v>100</v>
      </c>
      <c r="D41" s="4" t="s">
        <v>101</v>
      </c>
      <c r="E41" s="11">
        <v>45562</v>
      </c>
      <c r="F41" s="4" t="s">
        <v>102</v>
      </c>
      <c r="G41" s="4"/>
    </row>
    <row r="42" spans="1:7" ht="44" x14ac:dyDescent="0.3">
      <c r="A42" s="10">
        <v>33</v>
      </c>
      <c r="B42" s="4" t="s">
        <v>85</v>
      </c>
      <c r="C42" s="10"/>
      <c r="D42" s="4" t="s">
        <v>103</v>
      </c>
      <c r="E42" s="11">
        <v>45562</v>
      </c>
      <c r="F42" s="17" t="s">
        <v>104</v>
      </c>
      <c r="G42" s="4"/>
    </row>
    <row r="43" spans="1:7" ht="66" x14ac:dyDescent="0.3">
      <c r="A43" s="10">
        <v>34</v>
      </c>
      <c r="B43" s="4" t="s">
        <v>105</v>
      </c>
      <c r="C43" s="10" t="s">
        <v>106</v>
      </c>
      <c r="D43" s="4" t="s">
        <v>107</v>
      </c>
      <c r="E43" s="11">
        <v>45562</v>
      </c>
      <c r="F43" s="4" t="s">
        <v>108</v>
      </c>
      <c r="G43" s="4" t="s">
        <v>109</v>
      </c>
    </row>
    <row r="44" spans="1:7" ht="22" x14ac:dyDescent="0.3">
      <c r="A44" s="10">
        <v>35</v>
      </c>
      <c r="B44" s="4" t="s">
        <v>110</v>
      </c>
      <c r="C44" s="10" t="s">
        <v>86</v>
      </c>
      <c r="D44" s="4" t="s">
        <v>111</v>
      </c>
      <c r="E44" s="11">
        <v>45562</v>
      </c>
      <c r="F44" s="15" t="s">
        <v>112</v>
      </c>
      <c r="G44" s="15" t="s">
        <v>113</v>
      </c>
    </row>
    <row r="45" spans="1:7" ht="99" x14ac:dyDescent="0.3">
      <c r="A45" s="10">
        <v>36</v>
      </c>
      <c r="B45" s="4" t="s">
        <v>27</v>
      </c>
      <c r="C45" s="10" t="s">
        <v>114</v>
      </c>
      <c r="D45" s="4" t="s">
        <v>115</v>
      </c>
      <c r="E45" s="11">
        <v>45562</v>
      </c>
      <c r="F45" s="4" t="s">
        <v>116</v>
      </c>
      <c r="G45" s="4"/>
    </row>
    <row r="46" spans="1:7" ht="77" x14ac:dyDescent="0.3">
      <c r="A46" s="10">
        <v>37</v>
      </c>
      <c r="B46" s="4" t="s">
        <v>27</v>
      </c>
      <c r="C46" s="10" t="s">
        <v>117</v>
      </c>
      <c r="D46" s="4" t="s">
        <v>118</v>
      </c>
      <c r="E46" s="11">
        <v>45562</v>
      </c>
      <c r="F46" s="4" t="s">
        <v>119</v>
      </c>
      <c r="G46" s="4" t="s">
        <v>99</v>
      </c>
    </row>
    <row r="47" spans="1:7" ht="77" x14ac:dyDescent="0.3">
      <c r="A47" s="10">
        <v>38</v>
      </c>
      <c r="B47" s="4" t="s">
        <v>27</v>
      </c>
      <c r="C47" s="10" t="s">
        <v>120</v>
      </c>
      <c r="D47" s="4" t="s">
        <v>121</v>
      </c>
      <c r="E47" s="11">
        <v>45562</v>
      </c>
      <c r="F47" s="4" t="s">
        <v>122</v>
      </c>
      <c r="G47" s="4" t="s">
        <v>99</v>
      </c>
    </row>
    <row r="48" spans="1:7" ht="77" x14ac:dyDescent="0.3">
      <c r="A48" s="10">
        <v>39</v>
      </c>
      <c r="B48" s="4" t="s">
        <v>27</v>
      </c>
      <c r="C48" s="10" t="s">
        <v>123</v>
      </c>
      <c r="D48" s="4" t="s">
        <v>124</v>
      </c>
      <c r="E48" s="11">
        <v>45562</v>
      </c>
      <c r="F48" s="4" t="s">
        <v>125</v>
      </c>
      <c r="G48" s="4"/>
    </row>
    <row r="49" spans="1:7" ht="33" x14ac:dyDescent="0.3">
      <c r="A49" s="10">
        <v>40</v>
      </c>
      <c r="B49" s="4" t="s">
        <v>27</v>
      </c>
      <c r="C49" s="10" t="s">
        <v>126</v>
      </c>
      <c r="D49" s="4" t="s">
        <v>127</v>
      </c>
      <c r="E49" s="11">
        <v>45562</v>
      </c>
      <c r="F49" s="4" t="s">
        <v>128</v>
      </c>
      <c r="G49" s="10"/>
    </row>
    <row r="50" spans="1:7" ht="77" x14ac:dyDescent="0.3">
      <c r="A50" s="10">
        <v>41</v>
      </c>
      <c r="B50" s="4" t="s">
        <v>27</v>
      </c>
      <c r="C50" s="10" t="s">
        <v>129</v>
      </c>
      <c r="D50" s="4" t="s">
        <v>130</v>
      </c>
      <c r="E50" s="11">
        <v>45562</v>
      </c>
      <c r="F50" s="4" t="s">
        <v>131</v>
      </c>
      <c r="G50" s="10"/>
    </row>
    <row r="51" spans="1:7" ht="77" x14ac:dyDescent="0.3">
      <c r="A51" s="10">
        <v>42</v>
      </c>
      <c r="B51" s="4" t="s">
        <v>27</v>
      </c>
      <c r="C51" s="10" t="s">
        <v>132</v>
      </c>
      <c r="D51" s="4" t="s">
        <v>133</v>
      </c>
      <c r="E51" s="11">
        <v>45562</v>
      </c>
      <c r="F51" s="4" t="s">
        <v>134</v>
      </c>
      <c r="G51" s="4"/>
    </row>
    <row r="52" spans="1:7" ht="66" x14ac:dyDescent="0.3">
      <c r="A52" s="10">
        <v>43</v>
      </c>
      <c r="B52" s="4" t="s">
        <v>27</v>
      </c>
      <c r="C52" s="10" t="s">
        <v>135</v>
      </c>
      <c r="D52" s="4" t="s">
        <v>136</v>
      </c>
      <c r="E52" s="11">
        <v>45562</v>
      </c>
      <c r="F52" s="4" t="s">
        <v>137</v>
      </c>
      <c r="G52" s="4"/>
    </row>
    <row r="53" spans="1:7" ht="44" x14ac:dyDescent="0.3">
      <c r="A53" s="10">
        <v>44</v>
      </c>
      <c r="B53" s="4" t="s">
        <v>27</v>
      </c>
      <c r="C53" s="10" t="s">
        <v>138</v>
      </c>
      <c r="D53" s="4" t="s">
        <v>139</v>
      </c>
      <c r="E53" s="11">
        <v>45562</v>
      </c>
      <c r="F53" s="4" t="s">
        <v>140</v>
      </c>
      <c r="G53" s="4" t="s">
        <v>99</v>
      </c>
    </row>
    <row r="54" spans="1:7" ht="33" x14ac:dyDescent="0.3">
      <c r="A54" s="10">
        <v>45</v>
      </c>
      <c r="B54" s="4" t="s">
        <v>85</v>
      </c>
      <c r="C54" s="10"/>
      <c r="D54" s="4" t="s">
        <v>141</v>
      </c>
      <c r="E54" s="11">
        <v>45562</v>
      </c>
      <c r="F54" s="4" t="s">
        <v>142</v>
      </c>
      <c r="G54" s="10"/>
    </row>
    <row r="55" spans="1:7" ht="77" x14ac:dyDescent="0.3">
      <c r="A55" s="10">
        <v>46</v>
      </c>
      <c r="B55" s="4" t="s">
        <v>143</v>
      </c>
      <c r="C55" s="10"/>
      <c r="D55" s="4" t="s">
        <v>144</v>
      </c>
      <c r="E55" s="11">
        <v>45562</v>
      </c>
      <c r="F55" s="4" t="s">
        <v>353</v>
      </c>
      <c r="G55" s="10"/>
    </row>
    <row r="56" spans="1:7" ht="110" x14ac:dyDescent="0.3">
      <c r="A56" s="10">
        <v>47</v>
      </c>
      <c r="B56" s="4" t="s">
        <v>85</v>
      </c>
      <c r="C56" s="10" t="s">
        <v>145</v>
      </c>
      <c r="D56" s="4" t="s">
        <v>146</v>
      </c>
      <c r="E56" s="11">
        <v>45562</v>
      </c>
      <c r="F56" s="4" t="s">
        <v>147</v>
      </c>
      <c r="G56" s="4"/>
    </row>
    <row r="57" spans="1:7" ht="55" x14ac:dyDescent="0.3">
      <c r="A57" s="10">
        <v>48</v>
      </c>
      <c r="B57" s="4" t="s">
        <v>34</v>
      </c>
      <c r="C57" s="10" t="s">
        <v>148</v>
      </c>
      <c r="D57" s="4" t="s">
        <v>149</v>
      </c>
      <c r="E57" s="11">
        <v>45562</v>
      </c>
      <c r="F57" s="29" t="s">
        <v>351</v>
      </c>
      <c r="G57" s="10"/>
    </row>
    <row r="58" spans="1:7" ht="55" x14ac:dyDescent="0.3">
      <c r="A58" s="10">
        <v>49</v>
      </c>
      <c r="B58" s="4" t="s">
        <v>20</v>
      </c>
      <c r="C58" s="10" t="s">
        <v>150</v>
      </c>
      <c r="D58" s="4" t="s">
        <v>151</v>
      </c>
      <c r="E58" s="11">
        <v>45562</v>
      </c>
      <c r="F58" s="4" t="s">
        <v>152</v>
      </c>
      <c r="G58" s="10"/>
    </row>
    <row r="59" spans="1:7" ht="44" x14ac:dyDescent="0.3">
      <c r="A59" s="10">
        <v>50</v>
      </c>
      <c r="B59" s="4" t="s">
        <v>85</v>
      </c>
      <c r="C59" s="10"/>
      <c r="D59" s="13" t="s">
        <v>153</v>
      </c>
      <c r="E59" s="11">
        <v>45562</v>
      </c>
      <c r="F59" s="4" t="s">
        <v>154</v>
      </c>
      <c r="G59" s="4"/>
    </row>
    <row r="60" spans="1:7" ht="33" x14ac:dyDescent="0.3">
      <c r="A60" s="10">
        <v>51</v>
      </c>
      <c r="B60" s="4" t="s">
        <v>155</v>
      </c>
      <c r="C60" s="10" t="s">
        <v>156</v>
      </c>
      <c r="D60" s="14" t="s">
        <v>157</v>
      </c>
      <c r="E60" s="11">
        <v>45562</v>
      </c>
      <c r="F60" s="17" t="s">
        <v>158</v>
      </c>
      <c r="G60" s="4" t="s">
        <v>19</v>
      </c>
    </row>
    <row r="61" spans="1:7" ht="33" x14ac:dyDescent="0.3">
      <c r="A61" s="10">
        <v>52</v>
      </c>
      <c r="B61" s="4" t="s">
        <v>155</v>
      </c>
      <c r="C61" s="10" t="s">
        <v>159</v>
      </c>
      <c r="D61" s="13" t="s">
        <v>160</v>
      </c>
      <c r="E61" s="11">
        <v>45562</v>
      </c>
      <c r="F61" s="30" t="s">
        <v>351</v>
      </c>
      <c r="G61" s="4"/>
    </row>
    <row r="62" spans="1:7" ht="44" x14ac:dyDescent="0.3">
      <c r="A62" s="10">
        <v>53</v>
      </c>
      <c r="B62" s="4" t="s">
        <v>161</v>
      </c>
      <c r="C62" s="10" t="s">
        <v>162</v>
      </c>
      <c r="D62" s="4" t="s">
        <v>163</v>
      </c>
      <c r="E62" s="11">
        <v>45562</v>
      </c>
      <c r="F62" s="4" t="s">
        <v>354</v>
      </c>
      <c r="G62" s="10"/>
    </row>
    <row r="63" spans="1:7" ht="88" x14ac:dyDescent="0.3">
      <c r="A63" s="10">
        <v>54</v>
      </c>
      <c r="B63" s="4" t="s">
        <v>155</v>
      </c>
      <c r="C63" s="10" t="s">
        <v>156</v>
      </c>
      <c r="D63" s="4" t="s">
        <v>164</v>
      </c>
      <c r="E63" s="11">
        <v>45562</v>
      </c>
      <c r="F63" s="17" t="s">
        <v>165</v>
      </c>
      <c r="G63" s="10" t="s">
        <v>19</v>
      </c>
    </row>
    <row r="64" spans="1:7" ht="22" x14ac:dyDescent="0.3">
      <c r="A64" s="10">
        <v>55</v>
      </c>
      <c r="B64" s="4" t="s">
        <v>166</v>
      </c>
      <c r="C64" s="10"/>
      <c r="D64" s="4" t="s">
        <v>167</v>
      </c>
      <c r="E64" s="11">
        <v>45562</v>
      </c>
      <c r="F64" s="4" t="s">
        <v>168</v>
      </c>
      <c r="G64" s="4"/>
    </row>
    <row r="65" spans="1:7" ht="22" x14ac:dyDescent="0.3">
      <c r="A65" s="10">
        <v>56</v>
      </c>
      <c r="B65" s="4" t="s">
        <v>169</v>
      </c>
      <c r="C65" s="10"/>
      <c r="D65" s="4" t="s">
        <v>167</v>
      </c>
      <c r="E65" s="11">
        <v>45562</v>
      </c>
      <c r="F65" s="4" t="s">
        <v>168</v>
      </c>
      <c r="G65" s="4"/>
    </row>
    <row r="66" spans="1:7" ht="99" x14ac:dyDescent="0.3">
      <c r="A66" s="10">
        <v>57</v>
      </c>
      <c r="B66" s="4" t="s">
        <v>38</v>
      </c>
      <c r="C66" s="10" t="s">
        <v>39</v>
      </c>
      <c r="D66" s="4" t="s">
        <v>170</v>
      </c>
      <c r="E66" s="11">
        <v>45562</v>
      </c>
      <c r="F66" s="17" t="s">
        <v>171</v>
      </c>
      <c r="G66" s="28"/>
    </row>
    <row r="67" spans="1:7" ht="33" x14ac:dyDescent="0.3">
      <c r="A67" s="10">
        <v>58</v>
      </c>
      <c r="B67" s="4" t="s">
        <v>34</v>
      </c>
      <c r="C67" s="10" t="s">
        <v>172</v>
      </c>
      <c r="D67" s="4" t="s">
        <v>173</v>
      </c>
      <c r="E67" s="11">
        <v>45562</v>
      </c>
      <c r="F67" s="17" t="s">
        <v>357</v>
      </c>
      <c r="G67" s="10" t="s">
        <v>358</v>
      </c>
    </row>
    <row r="68" spans="1:7" ht="60.65" customHeight="1" x14ac:dyDescent="0.3">
      <c r="A68" s="10">
        <v>59</v>
      </c>
      <c r="B68" s="4" t="s">
        <v>161</v>
      </c>
      <c r="C68" s="10" t="s">
        <v>162</v>
      </c>
      <c r="D68" s="4" t="s">
        <v>174</v>
      </c>
      <c r="E68" s="11">
        <v>45562</v>
      </c>
      <c r="F68" s="4" t="s">
        <v>175</v>
      </c>
      <c r="G68" s="10"/>
    </row>
    <row r="69" spans="1:7" ht="59.5" customHeight="1" x14ac:dyDescent="0.3">
      <c r="A69" s="10">
        <v>60</v>
      </c>
      <c r="B69" s="4" t="s">
        <v>38</v>
      </c>
      <c r="C69" s="10" t="s">
        <v>44</v>
      </c>
      <c r="D69" s="4" t="s">
        <v>176</v>
      </c>
      <c r="E69" s="11">
        <v>45562</v>
      </c>
      <c r="F69" s="4" t="s">
        <v>177</v>
      </c>
      <c r="G69" s="10"/>
    </row>
    <row r="70" spans="1:7" ht="119.15" customHeight="1" x14ac:dyDescent="0.3">
      <c r="A70" s="10">
        <v>61</v>
      </c>
      <c r="B70" s="4" t="s">
        <v>38</v>
      </c>
      <c r="C70" s="10"/>
      <c r="D70" s="4" t="s">
        <v>178</v>
      </c>
      <c r="E70" s="11">
        <v>45562</v>
      </c>
      <c r="F70" s="4" t="s">
        <v>179</v>
      </c>
      <c r="G70" s="10"/>
    </row>
    <row r="71" spans="1:7" ht="66" x14ac:dyDescent="0.3">
      <c r="A71" s="10">
        <v>62</v>
      </c>
      <c r="B71" s="4" t="s">
        <v>85</v>
      </c>
      <c r="C71" s="10" t="s">
        <v>180</v>
      </c>
      <c r="D71" s="4" t="s">
        <v>181</v>
      </c>
      <c r="E71" s="11">
        <v>45562</v>
      </c>
      <c r="F71" s="4" t="s">
        <v>182</v>
      </c>
      <c r="G71" s="4"/>
    </row>
    <row r="72" spans="1:7" ht="58" customHeight="1" x14ac:dyDescent="0.3">
      <c r="A72" s="10">
        <v>63</v>
      </c>
      <c r="B72" s="4" t="s">
        <v>27</v>
      </c>
      <c r="C72" s="10"/>
      <c r="D72" s="4" t="s">
        <v>183</v>
      </c>
      <c r="E72" s="11">
        <v>45562</v>
      </c>
      <c r="F72" s="4" t="s">
        <v>184</v>
      </c>
      <c r="G72" s="10"/>
    </row>
    <row r="73" spans="1:7" ht="33" x14ac:dyDescent="0.3">
      <c r="A73" s="10">
        <v>64</v>
      </c>
      <c r="B73" s="4" t="s">
        <v>38</v>
      </c>
      <c r="C73" s="10" t="s">
        <v>44</v>
      </c>
      <c r="D73" s="15" t="s">
        <v>185</v>
      </c>
      <c r="E73" s="11">
        <v>45562</v>
      </c>
      <c r="F73" s="4" t="s">
        <v>355</v>
      </c>
      <c r="G73" s="10"/>
    </row>
    <row r="74" spans="1:7" ht="22" x14ac:dyDescent="0.3">
      <c r="A74" s="10">
        <v>65</v>
      </c>
      <c r="B74" s="4" t="s">
        <v>85</v>
      </c>
      <c r="C74" s="10"/>
      <c r="D74" s="15" t="s">
        <v>186</v>
      </c>
      <c r="E74" s="11">
        <v>45562</v>
      </c>
      <c r="F74" s="4" t="s">
        <v>187</v>
      </c>
      <c r="G74" s="10"/>
    </row>
    <row r="75" spans="1:7" ht="95.5" customHeight="1" x14ac:dyDescent="0.3">
      <c r="A75" s="10">
        <v>66</v>
      </c>
      <c r="B75" s="4" t="s">
        <v>38</v>
      </c>
      <c r="C75" s="10" t="s">
        <v>41</v>
      </c>
      <c r="D75" s="4" t="s">
        <v>188</v>
      </c>
      <c r="E75" s="11">
        <v>45562</v>
      </c>
      <c r="F75" s="4" t="s">
        <v>356</v>
      </c>
      <c r="G75" s="10"/>
    </row>
    <row r="76" spans="1:7" ht="22" x14ac:dyDescent="0.3">
      <c r="A76" s="10">
        <v>67</v>
      </c>
      <c r="B76" s="4" t="s">
        <v>85</v>
      </c>
      <c r="C76" s="10" t="s">
        <v>189</v>
      </c>
      <c r="D76" s="4" t="s">
        <v>190</v>
      </c>
      <c r="E76" s="11">
        <v>45562</v>
      </c>
      <c r="F76" s="4" t="s">
        <v>191</v>
      </c>
      <c r="G76" s="4"/>
    </row>
    <row r="77" spans="1:7" ht="94" customHeight="1" x14ac:dyDescent="0.3">
      <c r="A77" s="10">
        <v>68</v>
      </c>
      <c r="B77" s="4" t="s">
        <v>85</v>
      </c>
      <c r="C77" s="10" t="s">
        <v>192</v>
      </c>
      <c r="D77" s="4" t="s">
        <v>193</v>
      </c>
      <c r="E77" s="11">
        <v>45562</v>
      </c>
      <c r="F77" s="4" t="s">
        <v>194</v>
      </c>
      <c r="G77" s="10"/>
    </row>
    <row r="78" spans="1:7" ht="55" x14ac:dyDescent="0.3">
      <c r="A78" s="10">
        <v>69</v>
      </c>
      <c r="B78" s="4" t="s">
        <v>27</v>
      </c>
      <c r="C78" s="10" t="s">
        <v>86</v>
      </c>
      <c r="D78" s="16" t="s">
        <v>87</v>
      </c>
      <c r="E78" s="11">
        <v>45562</v>
      </c>
      <c r="F78" s="4" t="s">
        <v>195</v>
      </c>
      <c r="G78" s="10" t="s">
        <v>19</v>
      </c>
    </row>
    <row r="79" spans="1:7" ht="33" x14ac:dyDescent="0.3">
      <c r="A79" s="10">
        <v>70</v>
      </c>
      <c r="B79" s="4" t="s">
        <v>38</v>
      </c>
      <c r="C79" s="10" t="s">
        <v>63</v>
      </c>
      <c r="D79" s="16" t="s">
        <v>196</v>
      </c>
      <c r="E79" s="11">
        <v>45562</v>
      </c>
      <c r="F79" s="4" t="s">
        <v>197</v>
      </c>
      <c r="G79" s="4" t="s">
        <v>198</v>
      </c>
    </row>
    <row r="80" spans="1:7" ht="33" x14ac:dyDescent="0.3">
      <c r="A80" s="10">
        <v>71</v>
      </c>
      <c r="B80" s="4" t="s">
        <v>53</v>
      </c>
      <c r="C80" s="10" t="s">
        <v>199</v>
      </c>
      <c r="D80" s="16" t="s">
        <v>200</v>
      </c>
      <c r="E80" s="11">
        <v>45562</v>
      </c>
      <c r="F80" s="4" t="s">
        <v>201</v>
      </c>
      <c r="G80" s="4" t="s">
        <v>202</v>
      </c>
    </row>
    <row r="81" spans="1:7" ht="55" x14ac:dyDescent="0.3">
      <c r="A81" s="10">
        <v>72</v>
      </c>
      <c r="B81" s="4" t="s">
        <v>27</v>
      </c>
      <c r="C81" s="10">
        <v>41</v>
      </c>
      <c r="D81" s="16" t="s">
        <v>203</v>
      </c>
      <c r="E81" s="11">
        <v>45562</v>
      </c>
      <c r="F81" s="4" t="s">
        <v>204</v>
      </c>
      <c r="G81" s="4"/>
    </row>
    <row r="82" spans="1:7" ht="66" x14ac:dyDescent="0.3">
      <c r="A82" s="10">
        <v>73</v>
      </c>
      <c r="B82" s="4" t="s">
        <v>85</v>
      </c>
      <c r="C82" s="10" t="s">
        <v>205</v>
      </c>
      <c r="D82" s="4" t="s">
        <v>206</v>
      </c>
      <c r="E82" s="11">
        <v>45562</v>
      </c>
      <c r="F82" s="4" t="s">
        <v>207</v>
      </c>
      <c r="G82" s="4"/>
    </row>
    <row r="83" spans="1:7" ht="77" x14ac:dyDescent="0.3">
      <c r="A83" s="10">
        <v>74</v>
      </c>
      <c r="B83" s="4" t="s">
        <v>85</v>
      </c>
      <c r="C83" s="10" t="s">
        <v>208</v>
      </c>
      <c r="D83" s="4" t="s">
        <v>209</v>
      </c>
      <c r="E83" s="11">
        <v>45562</v>
      </c>
      <c r="F83" s="4" t="s">
        <v>210</v>
      </c>
      <c r="G83" s="4"/>
    </row>
    <row r="84" spans="1:7" ht="33" x14ac:dyDescent="0.3">
      <c r="A84" s="10">
        <v>75</v>
      </c>
      <c r="B84" s="4" t="s">
        <v>85</v>
      </c>
      <c r="C84" s="10"/>
      <c r="D84" s="4" t="s">
        <v>211</v>
      </c>
      <c r="E84" s="11">
        <v>45562</v>
      </c>
      <c r="F84" s="4" t="s">
        <v>212</v>
      </c>
      <c r="G84" s="4"/>
    </row>
    <row r="85" spans="1:7" ht="33" x14ac:dyDescent="0.3">
      <c r="A85" s="10">
        <v>76</v>
      </c>
      <c r="B85" s="4" t="s">
        <v>12</v>
      </c>
      <c r="C85" s="10" t="s">
        <v>213</v>
      </c>
      <c r="D85" s="4" t="s">
        <v>214</v>
      </c>
      <c r="E85" s="11">
        <v>45562</v>
      </c>
      <c r="F85" s="4" t="s">
        <v>215</v>
      </c>
      <c r="G85" s="4" t="s">
        <v>16</v>
      </c>
    </row>
    <row r="86" spans="1:7" ht="22" x14ac:dyDescent="0.3">
      <c r="A86" s="10">
        <v>77</v>
      </c>
      <c r="B86" s="4" t="s">
        <v>85</v>
      </c>
      <c r="C86" s="10" t="s">
        <v>216</v>
      </c>
      <c r="D86" s="4" t="s">
        <v>217</v>
      </c>
      <c r="E86" s="11">
        <v>45562</v>
      </c>
      <c r="F86" s="4" t="s">
        <v>218</v>
      </c>
      <c r="G86" s="4"/>
    </row>
    <row r="87" spans="1:7" ht="44" x14ac:dyDescent="0.3">
      <c r="A87" s="10">
        <v>78</v>
      </c>
      <c r="B87" s="4" t="s">
        <v>76</v>
      </c>
      <c r="C87" s="10"/>
      <c r="D87" s="4" t="s">
        <v>219</v>
      </c>
      <c r="E87" s="11">
        <v>45562</v>
      </c>
      <c r="F87" s="4" t="s">
        <v>220</v>
      </c>
      <c r="G87" s="10"/>
    </row>
    <row r="88" spans="1:7" ht="33" x14ac:dyDescent="0.3">
      <c r="A88" s="10">
        <v>79</v>
      </c>
      <c r="B88" s="4" t="s">
        <v>27</v>
      </c>
      <c r="C88" s="10"/>
      <c r="D88" s="4" t="s">
        <v>221</v>
      </c>
      <c r="E88" s="11">
        <v>45562</v>
      </c>
      <c r="F88" s="4" t="s">
        <v>222</v>
      </c>
      <c r="G88" s="4" t="s">
        <v>99</v>
      </c>
    </row>
    <row r="89" spans="1:7" ht="22" x14ac:dyDescent="0.3">
      <c r="A89" s="10">
        <v>80</v>
      </c>
      <c r="B89" s="4" t="s">
        <v>27</v>
      </c>
      <c r="C89" s="10" t="s">
        <v>129</v>
      </c>
      <c r="D89" s="4" t="s">
        <v>223</v>
      </c>
      <c r="E89" s="11">
        <v>45562</v>
      </c>
      <c r="F89" s="4" t="s">
        <v>218</v>
      </c>
      <c r="G89" s="4"/>
    </row>
    <row r="90" spans="1:7" ht="77" customHeight="1" x14ac:dyDescent="0.3">
      <c r="A90" s="10">
        <v>81</v>
      </c>
      <c r="B90" s="4" t="s">
        <v>224</v>
      </c>
      <c r="C90" s="10"/>
      <c r="D90" s="4" t="s">
        <v>225</v>
      </c>
      <c r="E90" s="11">
        <v>45562</v>
      </c>
      <c r="F90" s="4" t="s">
        <v>359</v>
      </c>
      <c r="G90" s="4"/>
    </row>
    <row r="91" spans="1:7" ht="86.5" customHeight="1" x14ac:dyDescent="0.3">
      <c r="A91" s="10">
        <v>82</v>
      </c>
      <c r="B91" s="4" t="s">
        <v>85</v>
      </c>
      <c r="C91" s="10" t="s">
        <v>226</v>
      </c>
      <c r="D91" s="4" t="s">
        <v>124</v>
      </c>
      <c r="E91" s="11">
        <v>45562</v>
      </c>
      <c r="F91" s="4" t="s">
        <v>227</v>
      </c>
      <c r="G91" s="10"/>
    </row>
    <row r="92" spans="1:7" ht="22" x14ac:dyDescent="0.3">
      <c r="A92" s="10">
        <v>83</v>
      </c>
      <c r="B92" s="4" t="s">
        <v>155</v>
      </c>
      <c r="C92" s="10"/>
      <c r="D92" s="4" t="s">
        <v>228</v>
      </c>
      <c r="E92" s="11">
        <v>45562</v>
      </c>
      <c r="F92" s="4" t="s">
        <v>229</v>
      </c>
      <c r="G92" s="4" t="s">
        <v>230</v>
      </c>
    </row>
    <row r="93" spans="1:7" ht="22" x14ac:dyDescent="0.3">
      <c r="A93" s="10">
        <v>84</v>
      </c>
      <c r="B93" s="4" t="s">
        <v>155</v>
      </c>
      <c r="C93" s="10"/>
      <c r="D93" s="4" t="s">
        <v>231</v>
      </c>
      <c r="E93" s="11">
        <v>45562</v>
      </c>
      <c r="F93" s="4" t="s">
        <v>232</v>
      </c>
      <c r="G93" s="4"/>
    </row>
    <row r="94" spans="1:7" ht="22" x14ac:dyDescent="0.3">
      <c r="A94" s="10">
        <v>85</v>
      </c>
      <c r="B94" s="4" t="s">
        <v>27</v>
      </c>
      <c r="C94" s="10" t="s">
        <v>233</v>
      </c>
      <c r="D94" s="4" t="s">
        <v>234</v>
      </c>
      <c r="E94" s="11">
        <v>45562</v>
      </c>
      <c r="F94" s="4" t="s">
        <v>235</v>
      </c>
      <c r="G94" s="4"/>
    </row>
    <row r="95" spans="1:7" ht="119.15" customHeight="1" x14ac:dyDescent="0.3">
      <c r="A95" s="10">
        <v>86</v>
      </c>
      <c r="B95" s="4" t="s">
        <v>85</v>
      </c>
      <c r="C95" s="4" t="s">
        <v>236</v>
      </c>
      <c r="D95" s="4" t="s">
        <v>237</v>
      </c>
      <c r="E95" s="11">
        <v>45562</v>
      </c>
      <c r="F95" s="4" t="s">
        <v>238</v>
      </c>
      <c r="G95" s="4"/>
    </row>
    <row r="96" spans="1:7" ht="22" x14ac:dyDescent="0.3">
      <c r="A96" s="10">
        <v>87</v>
      </c>
      <c r="B96" s="4" t="s">
        <v>85</v>
      </c>
      <c r="C96" s="10" t="s">
        <v>239</v>
      </c>
      <c r="D96" s="4" t="s">
        <v>240</v>
      </c>
      <c r="E96" s="11">
        <v>45562</v>
      </c>
      <c r="F96" s="4" t="s">
        <v>241</v>
      </c>
      <c r="G96" s="4"/>
    </row>
    <row r="97" spans="1:7" ht="22" x14ac:dyDescent="0.3">
      <c r="A97" s="10">
        <v>88</v>
      </c>
      <c r="B97" s="4" t="s">
        <v>85</v>
      </c>
      <c r="C97" s="10" t="s">
        <v>239</v>
      </c>
      <c r="D97" s="4" t="s">
        <v>242</v>
      </c>
      <c r="E97" s="11">
        <v>45562</v>
      </c>
      <c r="F97" s="30" t="s">
        <v>351</v>
      </c>
      <c r="G97" s="4"/>
    </row>
    <row r="98" spans="1:7" ht="22" x14ac:dyDescent="0.3">
      <c r="A98" s="10">
        <v>89</v>
      </c>
      <c r="B98" s="4" t="s">
        <v>27</v>
      </c>
      <c r="C98" s="10">
        <v>41</v>
      </c>
      <c r="D98" s="4" t="s">
        <v>243</v>
      </c>
      <c r="E98" s="11">
        <v>45562</v>
      </c>
      <c r="F98" s="4" t="s">
        <v>244</v>
      </c>
      <c r="G98" s="4"/>
    </row>
    <row r="99" spans="1:7" ht="33" x14ac:dyDescent="0.3">
      <c r="A99" s="10">
        <v>90</v>
      </c>
      <c r="B99" s="4" t="s">
        <v>27</v>
      </c>
      <c r="C99" s="10">
        <v>41</v>
      </c>
      <c r="D99" s="4" t="s">
        <v>245</v>
      </c>
      <c r="E99" s="11">
        <v>45562</v>
      </c>
      <c r="F99" s="4" t="s">
        <v>222</v>
      </c>
      <c r="G99" s="4" t="s">
        <v>99</v>
      </c>
    </row>
    <row r="100" spans="1:7" ht="22" x14ac:dyDescent="0.3">
      <c r="A100" s="10">
        <v>91</v>
      </c>
      <c r="B100" s="4" t="s">
        <v>85</v>
      </c>
      <c r="C100" s="10" t="s">
        <v>246</v>
      </c>
      <c r="D100" s="4" t="s">
        <v>247</v>
      </c>
      <c r="E100" s="11">
        <v>45562</v>
      </c>
      <c r="F100" s="4" t="s">
        <v>248</v>
      </c>
      <c r="G100" s="4"/>
    </row>
    <row r="101" spans="1:7" ht="44.15" customHeight="1" x14ac:dyDescent="0.3">
      <c r="A101" s="10">
        <v>92</v>
      </c>
      <c r="B101" s="4" t="s">
        <v>34</v>
      </c>
      <c r="C101" s="10"/>
      <c r="D101" s="4" t="s">
        <v>249</v>
      </c>
      <c r="E101" s="11">
        <v>45562</v>
      </c>
      <c r="F101" s="4" t="s">
        <v>250</v>
      </c>
      <c r="G101" s="4"/>
    </row>
    <row r="102" spans="1:7" ht="22" x14ac:dyDescent="0.3">
      <c r="A102" s="10">
        <v>93</v>
      </c>
      <c r="B102" s="4" t="s">
        <v>38</v>
      </c>
      <c r="C102" s="10" t="s">
        <v>251</v>
      </c>
      <c r="D102" s="4" t="s">
        <v>252</v>
      </c>
      <c r="E102" s="11">
        <v>45562</v>
      </c>
      <c r="F102" s="30" t="s">
        <v>351</v>
      </c>
      <c r="G102" s="10"/>
    </row>
    <row r="103" spans="1:7" ht="22" x14ac:dyDescent="0.3">
      <c r="A103" s="10">
        <v>94</v>
      </c>
      <c r="B103" s="4" t="s">
        <v>66</v>
      </c>
      <c r="C103" s="10"/>
      <c r="D103" s="4" t="s">
        <v>253</v>
      </c>
      <c r="E103" s="11">
        <v>45562</v>
      </c>
      <c r="F103" s="4" t="s">
        <v>254</v>
      </c>
      <c r="G103" s="4"/>
    </row>
    <row r="104" spans="1:7" ht="44" x14ac:dyDescent="0.3">
      <c r="A104" s="10">
        <v>95</v>
      </c>
      <c r="B104" s="4" t="s">
        <v>20</v>
      </c>
      <c r="C104" s="4" t="s">
        <v>255</v>
      </c>
      <c r="D104" s="4" t="s">
        <v>256</v>
      </c>
      <c r="E104" s="11">
        <v>45562</v>
      </c>
      <c r="F104" s="4" t="s">
        <v>23</v>
      </c>
      <c r="G104" s="4"/>
    </row>
    <row r="105" spans="1:7" ht="44" x14ac:dyDescent="0.3">
      <c r="A105" s="10">
        <v>96</v>
      </c>
      <c r="B105" s="4" t="s">
        <v>20</v>
      </c>
      <c r="C105" s="4" t="s">
        <v>257</v>
      </c>
      <c r="D105" s="4" t="s">
        <v>258</v>
      </c>
      <c r="E105" s="11">
        <v>45562</v>
      </c>
      <c r="F105" s="15" t="s">
        <v>259</v>
      </c>
      <c r="G105" s="15" t="s">
        <v>260</v>
      </c>
    </row>
    <row r="106" spans="1:7" ht="100" customHeight="1" x14ac:dyDescent="0.3">
      <c r="A106" s="10">
        <v>97</v>
      </c>
      <c r="B106" s="4" t="s">
        <v>20</v>
      </c>
      <c r="C106" s="4" t="s">
        <v>261</v>
      </c>
      <c r="D106" s="22" t="s">
        <v>262</v>
      </c>
      <c r="E106" s="11">
        <v>45562</v>
      </c>
      <c r="F106" s="4" t="s">
        <v>23</v>
      </c>
      <c r="G106" s="18"/>
    </row>
    <row r="107" spans="1:7" ht="97" customHeight="1" x14ac:dyDescent="0.3">
      <c r="A107" s="10">
        <v>98</v>
      </c>
      <c r="B107" s="4" t="s">
        <v>20</v>
      </c>
      <c r="C107" s="4" t="s">
        <v>263</v>
      </c>
      <c r="D107" s="4" t="s">
        <v>264</v>
      </c>
      <c r="E107" s="11">
        <v>45562</v>
      </c>
      <c r="F107" s="15" t="s">
        <v>360</v>
      </c>
      <c r="G107" s="18"/>
    </row>
    <row r="108" spans="1:7" ht="70.5" customHeight="1" x14ac:dyDescent="0.3">
      <c r="A108" s="10">
        <v>99</v>
      </c>
      <c r="B108" s="4" t="s">
        <v>20</v>
      </c>
      <c r="C108" s="4" t="s">
        <v>265</v>
      </c>
      <c r="D108" s="15" t="s">
        <v>266</v>
      </c>
      <c r="E108" s="11">
        <v>45562</v>
      </c>
      <c r="F108" s="4" t="s">
        <v>23</v>
      </c>
      <c r="G108" s="18"/>
    </row>
    <row r="109" spans="1:7" ht="179.5" customHeight="1" x14ac:dyDescent="0.3">
      <c r="A109" s="10">
        <v>100</v>
      </c>
      <c r="B109" s="4" t="s">
        <v>20</v>
      </c>
      <c r="C109" s="4" t="s">
        <v>267</v>
      </c>
      <c r="D109" s="4" t="s">
        <v>268</v>
      </c>
      <c r="E109" s="11">
        <v>45562</v>
      </c>
      <c r="F109" s="4" t="s">
        <v>23</v>
      </c>
      <c r="G109" s="18"/>
    </row>
    <row r="110" spans="1:7" ht="71.5" customHeight="1" x14ac:dyDescent="0.3">
      <c r="A110" s="10">
        <v>101</v>
      </c>
      <c r="B110" s="4" t="s">
        <v>20</v>
      </c>
      <c r="C110" s="4" t="s">
        <v>269</v>
      </c>
      <c r="D110" s="4" t="s">
        <v>270</v>
      </c>
      <c r="E110" s="19">
        <v>45562</v>
      </c>
      <c r="F110" s="4" t="s">
        <v>361</v>
      </c>
      <c r="G110" s="18"/>
    </row>
    <row r="111" spans="1:7" ht="117.65" customHeight="1" x14ac:dyDescent="0.3">
      <c r="A111" s="10">
        <v>102</v>
      </c>
      <c r="B111" s="4" t="s">
        <v>20</v>
      </c>
      <c r="C111" s="4" t="s">
        <v>271</v>
      </c>
      <c r="D111" s="4" t="s">
        <v>272</v>
      </c>
      <c r="E111" s="11">
        <v>45562</v>
      </c>
      <c r="F111" s="4" t="s">
        <v>362</v>
      </c>
      <c r="G111" s="18"/>
    </row>
    <row r="112" spans="1:7" ht="77" x14ac:dyDescent="0.3">
      <c r="A112" s="10">
        <v>103</v>
      </c>
      <c r="B112" s="4" t="s">
        <v>20</v>
      </c>
      <c r="C112" s="4" t="s">
        <v>273</v>
      </c>
      <c r="D112" s="4" t="s">
        <v>274</v>
      </c>
      <c r="E112" s="11">
        <v>45562</v>
      </c>
      <c r="F112" s="4" t="s">
        <v>363</v>
      </c>
      <c r="G112" s="18"/>
    </row>
    <row r="113" spans="1:7" ht="192" customHeight="1" x14ac:dyDescent="0.3">
      <c r="A113" s="10">
        <v>104</v>
      </c>
      <c r="B113" s="4" t="s">
        <v>20</v>
      </c>
      <c r="C113" s="4" t="s">
        <v>275</v>
      </c>
      <c r="D113" s="4" t="s">
        <v>276</v>
      </c>
      <c r="E113" s="11">
        <v>45562</v>
      </c>
      <c r="F113" s="4" t="s">
        <v>345</v>
      </c>
      <c r="G113" s="18"/>
    </row>
    <row r="114" spans="1:7" ht="110" x14ac:dyDescent="0.3">
      <c r="A114" s="10">
        <v>105</v>
      </c>
      <c r="B114" s="4" t="s">
        <v>20</v>
      </c>
      <c r="C114" s="4" t="s">
        <v>277</v>
      </c>
      <c r="D114" s="4" t="s">
        <v>278</v>
      </c>
      <c r="E114" s="11">
        <v>45562</v>
      </c>
      <c r="F114" s="4" t="s">
        <v>364</v>
      </c>
      <c r="G114" s="18"/>
    </row>
    <row r="115" spans="1:7" ht="216" customHeight="1" x14ac:dyDescent="0.3">
      <c r="A115" s="10">
        <v>106</v>
      </c>
      <c r="B115" s="4" t="s">
        <v>20</v>
      </c>
      <c r="C115" s="4" t="s">
        <v>279</v>
      </c>
      <c r="D115" s="4" t="s">
        <v>280</v>
      </c>
      <c r="E115" s="11">
        <v>45562</v>
      </c>
      <c r="F115" s="4" t="s">
        <v>365</v>
      </c>
      <c r="G115" s="18"/>
    </row>
    <row r="116" spans="1:7" ht="98.5" customHeight="1" x14ac:dyDescent="0.3">
      <c r="A116" s="10">
        <v>107</v>
      </c>
      <c r="B116" s="4" t="s">
        <v>20</v>
      </c>
      <c r="C116" s="4" t="s">
        <v>281</v>
      </c>
      <c r="D116" s="4" t="s">
        <v>282</v>
      </c>
      <c r="E116" s="11">
        <v>45562</v>
      </c>
      <c r="F116" s="4" t="s">
        <v>283</v>
      </c>
      <c r="G116" s="4"/>
    </row>
    <row r="117" spans="1:7" ht="114" customHeight="1" x14ac:dyDescent="0.3">
      <c r="A117" s="10">
        <v>108</v>
      </c>
      <c r="B117" s="4" t="s">
        <v>20</v>
      </c>
      <c r="C117" s="4" t="s">
        <v>284</v>
      </c>
      <c r="D117" s="4" t="s">
        <v>285</v>
      </c>
      <c r="E117" s="11">
        <v>45562</v>
      </c>
      <c r="F117" s="4" t="s">
        <v>286</v>
      </c>
      <c r="G117" s="4"/>
    </row>
    <row r="118" spans="1:7" ht="33" x14ac:dyDescent="0.3">
      <c r="A118" s="10">
        <v>109</v>
      </c>
      <c r="B118" s="4" t="s">
        <v>20</v>
      </c>
      <c r="C118" s="4" t="s">
        <v>284</v>
      </c>
      <c r="D118" s="4" t="s">
        <v>287</v>
      </c>
      <c r="E118" s="11">
        <v>45562</v>
      </c>
      <c r="F118" s="4" t="s">
        <v>341</v>
      </c>
      <c r="G118" s="4"/>
    </row>
    <row r="119" spans="1:7" ht="66" x14ac:dyDescent="0.3">
      <c r="A119" s="10">
        <v>110</v>
      </c>
      <c r="B119" s="4" t="s">
        <v>20</v>
      </c>
      <c r="C119" s="4" t="s">
        <v>284</v>
      </c>
      <c r="D119" s="4" t="s">
        <v>288</v>
      </c>
      <c r="E119" s="11">
        <v>45562</v>
      </c>
      <c r="F119" s="4" t="s">
        <v>342</v>
      </c>
      <c r="G119" s="4"/>
    </row>
    <row r="120" spans="1:7" ht="55" x14ac:dyDescent="0.3">
      <c r="A120" s="10">
        <v>111</v>
      </c>
      <c r="B120" s="4" t="s">
        <v>20</v>
      </c>
      <c r="C120" s="4" t="s">
        <v>284</v>
      </c>
      <c r="D120" s="17" t="s">
        <v>289</v>
      </c>
      <c r="E120" s="11">
        <v>45562</v>
      </c>
      <c r="F120" s="4" t="s">
        <v>343</v>
      </c>
      <c r="G120" s="4"/>
    </row>
    <row r="121" spans="1:7" ht="55" x14ac:dyDescent="0.3">
      <c r="A121" s="10">
        <v>112</v>
      </c>
      <c r="B121" s="4" t="s">
        <v>20</v>
      </c>
      <c r="C121" s="4" t="s">
        <v>290</v>
      </c>
      <c r="D121" s="4" t="s">
        <v>291</v>
      </c>
      <c r="E121" s="11">
        <v>45562</v>
      </c>
      <c r="F121" s="4" t="s">
        <v>344</v>
      </c>
      <c r="G121" s="4"/>
    </row>
    <row r="122" spans="1:7" ht="22" x14ac:dyDescent="0.3">
      <c r="A122" s="10">
        <v>113</v>
      </c>
      <c r="B122" s="4" t="s">
        <v>20</v>
      </c>
      <c r="C122" s="4" t="s">
        <v>292</v>
      </c>
      <c r="D122" s="4" t="s">
        <v>293</v>
      </c>
      <c r="E122" s="11">
        <v>45562</v>
      </c>
      <c r="F122" s="4" t="s">
        <v>294</v>
      </c>
      <c r="G122" s="4" t="s">
        <v>19</v>
      </c>
    </row>
    <row r="123" spans="1:7" ht="59.5" customHeight="1" x14ac:dyDescent="0.3">
      <c r="A123" s="10">
        <v>114</v>
      </c>
      <c r="B123" s="4" t="s">
        <v>20</v>
      </c>
      <c r="C123" s="4" t="s">
        <v>295</v>
      </c>
      <c r="D123" s="4" t="s">
        <v>296</v>
      </c>
      <c r="E123" s="11">
        <v>45562</v>
      </c>
      <c r="F123" s="4" t="s">
        <v>366</v>
      </c>
      <c r="G123" s="18"/>
    </row>
    <row r="124" spans="1:7" ht="44" x14ac:dyDescent="0.3">
      <c r="A124" s="10">
        <v>115</v>
      </c>
      <c r="B124" s="4" t="s">
        <v>20</v>
      </c>
      <c r="C124" s="4" t="s">
        <v>297</v>
      </c>
      <c r="D124" s="4" t="s">
        <v>298</v>
      </c>
      <c r="E124" s="11">
        <v>45562</v>
      </c>
      <c r="F124" s="4" t="s">
        <v>367</v>
      </c>
      <c r="G124" s="18"/>
    </row>
    <row r="125" spans="1:7" ht="55" x14ac:dyDescent="0.3">
      <c r="A125" s="10">
        <v>116</v>
      </c>
      <c r="B125" s="4" t="s">
        <v>20</v>
      </c>
      <c r="C125" s="4" t="s">
        <v>299</v>
      </c>
      <c r="D125" s="4" t="s">
        <v>300</v>
      </c>
      <c r="E125" s="11">
        <v>45562</v>
      </c>
      <c r="F125" s="4" t="s">
        <v>368</v>
      </c>
      <c r="G125" s="18"/>
    </row>
    <row r="126" spans="1:7" ht="54" customHeight="1" x14ac:dyDescent="0.3">
      <c r="A126" s="10">
        <v>117</v>
      </c>
      <c r="B126" s="4" t="s">
        <v>20</v>
      </c>
      <c r="C126" s="4" t="s">
        <v>301</v>
      </c>
      <c r="D126" s="4" t="s">
        <v>302</v>
      </c>
      <c r="E126" s="11">
        <v>45562</v>
      </c>
      <c r="F126" s="4" t="s">
        <v>369</v>
      </c>
      <c r="G126" s="18"/>
    </row>
    <row r="127" spans="1:7" ht="165.65" customHeight="1" x14ac:dyDescent="0.3">
      <c r="A127" s="10">
        <v>118</v>
      </c>
      <c r="B127" s="4" t="s">
        <v>20</v>
      </c>
      <c r="C127" s="4" t="s">
        <v>303</v>
      </c>
      <c r="D127" s="4" t="s">
        <v>304</v>
      </c>
      <c r="E127" s="11">
        <v>45562</v>
      </c>
      <c r="F127" s="4" t="s">
        <v>370</v>
      </c>
      <c r="G127" s="18"/>
    </row>
    <row r="128" spans="1:7" ht="93.65" customHeight="1" x14ac:dyDescent="0.3">
      <c r="A128" s="10">
        <v>119</v>
      </c>
      <c r="B128" s="4" t="s">
        <v>20</v>
      </c>
      <c r="C128" s="4" t="s">
        <v>305</v>
      </c>
      <c r="D128" s="4" t="s">
        <v>306</v>
      </c>
      <c r="E128" s="11">
        <v>45562</v>
      </c>
      <c r="F128" s="4" t="s">
        <v>371</v>
      </c>
      <c r="G128" s="18"/>
    </row>
    <row r="129" spans="1:7" ht="141" customHeight="1" x14ac:dyDescent="0.3">
      <c r="A129" s="10">
        <v>120</v>
      </c>
      <c r="B129" s="4" t="s">
        <v>20</v>
      </c>
      <c r="C129" s="4" t="s">
        <v>307</v>
      </c>
      <c r="D129" s="4" t="s">
        <v>308</v>
      </c>
      <c r="E129" s="11">
        <v>45562</v>
      </c>
      <c r="F129" s="4" t="s">
        <v>371</v>
      </c>
      <c r="G129" s="18"/>
    </row>
    <row r="130" spans="1:7" ht="119.15" customHeight="1" x14ac:dyDescent="0.3">
      <c r="A130" s="10">
        <v>121</v>
      </c>
      <c r="B130" s="4" t="s">
        <v>20</v>
      </c>
      <c r="C130" s="4" t="s">
        <v>309</v>
      </c>
      <c r="D130" s="4" t="s">
        <v>310</v>
      </c>
      <c r="E130" s="11">
        <v>45562</v>
      </c>
      <c r="F130" s="4" t="s">
        <v>372</v>
      </c>
      <c r="G130" s="18"/>
    </row>
    <row r="131" spans="1:7" ht="130" customHeight="1" x14ac:dyDescent="0.3">
      <c r="A131" s="10">
        <v>122</v>
      </c>
      <c r="B131" s="4" t="s">
        <v>20</v>
      </c>
      <c r="C131" s="4" t="s">
        <v>311</v>
      </c>
      <c r="D131" s="4" t="s">
        <v>312</v>
      </c>
      <c r="E131" s="11">
        <v>45562</v>
      </c>
      <c r="F131" s="4" t="s">
        <v>373</v>
      </c>
      <c r="G131" s="18"/>
    </row>
    <row r="132" spans="1:7" ht="30.65" customHeight="1" x14ac:dyDescent="0.3">
      <c r="A132" s="10">
        <v>123</v>
      </c>
      <c r="B132" s="4" t="s">
        <v>313</v>
      </c>
      <c r="C132" s="10" t="s">
        <v>314</v>
      </c>
      <c r="D132" s="4" t="s">
        <v>315</v>
      </c>
      <c r="E132" s="11">
        <v>45562</v>
      </c>
      <c r="F132" s="30" t="s">
        <v>351</v>
      </c>
      <c r="G132" s="10"/>
    </row>
    <row r="133" spans="1:7" ht="28" customHeight="1" x14ac:dyDescent="0.3">
      <c r="A133" s="10">
        <v>124</v>
      </c>
      <c r="B133" s="4" t="s">
        <v>34</v>
      </c>
      <c r="C133" s="10"/>
      <c r="D133" s="4" t="s">
        <v>316</v>
      </c>
      <c r="E133" s="11">
        <v>45562</v>
      </c>
      <c r="F133" s="4" t="s">
        <v>374</v>
      </c>
      <c r="G133" s="10"/>
    </row>
    <row r="134" spans="1:7" ht="22" x14ac:dyDescent="0.3">
      <c r="A134" s="10">
        <v>125</v>
      </c>
      <c r="B134" s="4" t="s">
        <v>317</v>
      </c>
      <c r="C134" s="10" t="s">
        <v>318</v>
      </c>
      <c r="D134" s="4" t="s">
        <v>319</v>
      </c>
      <c r="E134" s="11">
        <v>45562</v>
      </c>
      <c r="F134" s="4" t="s">
        <v>320</v>
      </c>
      <c r="G134" s="4"/>
    </row>
    <row r="135" spans="1:7" ht="33" x14ac:dyDescent="0.3">
      <c r="A135" s="10">
        <v>126</v>
      </c>
      <c r="B135" s="4" t="s">
        <v>317</v>
      </c>
      <c r="C135" s="10" t="s">
        <v>321</v>
      </c>
      <c r="D135" s="4" t="s">
        <v>322</v>
      </c>
      <c r="E135" s="11">
        <v>45562</v>
      </c>
      <c r="F135" s="4" t="s">
        <v>323</v>
      </c>
      <c r="G135" s="4"/>
    </row>
    <row r="136" spans="1:7" ht="44" x14ac:dyDescent="0.3">
      <c r="A136" s="10">
        <v>127</v>
      </c>
      <c r="B136" s="4" t="s">
        <v>34</v>
      </c>
      <c r="C136" s="10" t="s">
        <v>324</v>
      </c>
      <c r="D136" s="4" t="s">
        <v>325</v>
      </c>
      <c r="E136" s="11">
        <v>45562</v>
      </c>
      <c r="F136" s="4" t="s">
        <v>375</v>
      </c>
      <c r="G136" s="10"/>
    </row>
    <row r="137" spans="1:7" ht="44" x14ac:dyDescent="0.25">
      <c r="A137" s="10">
        <v>128</v>
      </c>
      <c r="B137" s="23" t="s">
        <v>12</v>
      </c>
      <c r="C137" s="23" t="s">
        <v>13</v>
      </c>
      <c r="D137" s="23" t="s">
        <v>326</v>
      </c>
      <c r="E137" s="11">
        <v>45562</v>
      </c>
      <c r="F137" s="17" t="s">
        <v>327</v>
      </c>
      <c r="G137" s="4" t="s">
        <v>19</v>
      </c>
    </row>
    <row r="138" spans="1:7" ht="88" x14ac:dyDescent="0.25">
      <c r="A138" s="10">
        <v>129</v>
      </c>
      <c r="B138" s="23" t="s">
        <v>12</v>
      </c>
      <c r="C138" s="23" t="s">
        <v>328</v>
      </c>
      <c r="D138" s="23" t="s">
        <v>329</v>
      </c>
      <c r="E138" s="11">
        <v>45562</v>
      </c>
      <c r="F138" s="15" t="s">
        <v>330</v>
      </c>
      <c r="G138" s="4" t="s">
        <v>16</v>
      </c>
    </row>
    <row r="139" spans="1:7" ht="77" x14ac:dyDescent="0.25">
      <c r="A139" s="10">
        <v>130</v>
      </c>
      <c r="B139" s="23" t="s">
        <v>12</v>
      </c>
      <c r="C139" s="23" t="s">
        <v>331</v>
      </c>
      <c r="D139" s="23" t="s">
        <v>332</v>
      </c>
      <c r="E139" s="11">
        <v>45562</v>
      </c>
      <c r="F139" s="15" t="s">
        <v>333</v>
      </c>
      <c r="G139" s="4" t="s">
        <v>19</v>
      </c>
    </row>
    <row r="140" spans="1:7" ht="96.65" customHeight="1" x14ac:dyDescent="0.25">
      <c r="A140" s="10">
        <v>131</v>
      </c>
      <c r="B140" s="23" t="s">
        <v>20</v>
      </c>
      <c r="C140" s="25" t="s">
        <v>334</v>
      </c>
      <c r="D140" s="25" t="s">
        <v>335</v>
      </c>
      <c r="E140" s="11">
        <v>45562</v>
      </c>
      <c r="F140" s="4" t="s">
        <v>376</v>
      </c>
      <c r="G140" s="10"/>
    </row>
    <row r="141" spans="1:7" ht="218" customHeight="1" x14ac:dyDescent="0.25">
      <c r="A141" s="10">
        <v>132</v>
      </c>
      <c r="B141" s="24" t="s">
        <v>20</v>
      </c>
      <c r="C141" s="24" t="s">
        <v>336</v>
      </c>
      <c r="D141" s="24" t="s">
        <v>337</v>
      </c>
      <c r="E141" s="11">
        <v>45562</v>
      </c>
      <c r="F141" s="4" t="s">
        <v>365</v>
      </c>
      <c r="G141" s="10"/>
    </row>
    <row r="142" spans="1:7" ht="44" x14ac:dyDescent="0.3">
      <c r="A142" s="10">
        <v>133</v>
      </c>
      <c r="B142" s="4" t="s">
        <v>20</v>
      </c>
      <c r="C142" s="4" t="s">
        <v>267</v>
      </c>
      <c r="D142" s="4" t="s">
        <v>338</v>
      </c>
      <c r="E142" s="11">
        <v>45562</v>
      </c>
      <c r="F142" s="4" t="s">
        <v>23</v>
      </c>
      <c r="G142" s="10"/>
    </row>
    <row r="143" spans="1:7" ht="33" x14ac:dyDescent="0.3">
      <c r="A143" s="10">
        <v>134</v>
      </c>
      <c r="B143" s="4" t="s">
        <v>20</v>
      </c>
      <c r="C143" s="10" t="s">
        <v>339</v>
      </c>
      <c r="D143" s="4" t="s">
        <v>340</v>
      </c>
      <c r="E143" s="11">
        <v>45562</v>
      </c>
      <c r="F143" s="4" t="s">
        <v>377</v>
      </c>
      <c r="G143" s="10"/>
    </row>
  </sheetData>
  <autoFilter ref="A9:G143" xr:uid="{00000000-0001-0000-0000-000000000000}">
    <sortState xmlns:xlrd2="http://schemas.microsoft.com/office/spreadsheetml/2017/richdata2" ref="A10:G143">
      <sortCondition ref="A9:A143"/>
    </sortState>
  </autoFilter>
  <phoneticPr fontId="0" type="noConversion"/>
  <dataValidations count="1">
    <dataValidation type="list" allowBlank="1" showInputMessage="1" showErrorMessage="1" sqref="B10:B143" xr:uid="{C5C4103F-E2F5-4348-BB94-A0D3F6B57DCC}">
      <formula1>#REF!</formula1>
    </dataValidation>
  </dataValidations>
  <pageMargins left="0.35433070866141736" right="0.31496062992125984" top="0.39370078740157483" bottom="0.55118110236220474" header="0.31496062992125984" footer="0.31496062992125984"/>
  <pageSetup paperSize="9" scale="70" fitToHeight="4" orientation="landscape" r:id="rId1"/>
  <headerFooter alignWithMargins="0">
    <oddFooter>&amp;R&amp;P /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F0CAF603ABC6247A6650985E2BF63EF" ma:contentTypeVersion="14" ma:contentTypeDescription="Een nieuw document maken." ma:contentTypeScope="" ma:versionID="518e4a44237bf2476af3d5168af55945">
  <xsd:schema xmlns:xsd="http://www.w3.org/2001/XMLSchema" xmlns:xs="http://www.w3.org/2001/XMLSchema" xmlns:p="http://schemas.microsoft.com/office/2006/metadata/properties" xmlns:ns2="5b2ad33f-6d07-4653-b6bb-defece3081e2" xmlns:ns3="9725db13-157f-4865-9fc9-19b0d4f4102f" targetNamespace="http://schemas.microsoft.com/office/2006/metadata/properties" ma:root="true" ma:fieldsID="ba2b1c73c3e7e36cc7d1e6223e431c05" ns2:_="" ns3:_="">
    <xsd:import namespace="5b2ad33f-6d07-4653-b6bb-defece3081e2"/>
    <xsd:import namespace="9725db13-157f-4865-9fc9-19b0d4f4102f"/>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2ad33f-6d07-4653-b6bb-defece3081e2"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19" nillable="true" ma:displayName="Taxonomy Catch All Column" ma:hidden="true" ma:list="{5740dc69-30ee-462e-becc-302d1d92e23b}" ma:internalName="TaxCatchAll" ma:showField="CatchAllData" ma:web="5b2ad33f-6d07-4653-b6bb-defece3081e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725db13-157f-4865-9fc9-19b0d4f4102f"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c2a34957-f4c5-4396-b3a3-e9c9104dfe78"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TaxCatchAll xmlns="5b2ad33f-6d07-4653-b6bb-defece3081e2" xsi:nil="true"/>
    <lcf76f155ced4ddcb4097134ff3c332f xmlns="9725db13-157f-4865-9fc9-19b0d4f4102f">
      <Terms xmlns="http://schemas.microsoft.com/office/infopath/2007/PartnerControls"/>
    </lcf76f155ced4ddcb4097134ff3c332f>
    <_dlc_DocId xmlns="5b2ad33f-6d07-4653-b6bb-defece3081e2">TS01F66AC2F-1692832078-556</_dlc_DocId>
    <_dlc_DocIdUrl xmlns="5b2ad33f-6d07-4653-b6bb-defece3081e2">
      <Url>https://prorailbv.sharepoint.com/teams/Heraanbesteding25KvonderhoudscontractZee-Zevenaar/_layouts/15/DocIdRedir.aspx?ID=TS01F66AC2F-1692832078-556</Url>
      <Description>TS01F66AC2F-1692832078-556</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B269FA31-A0B6-4489-8CA1-679BEBF1C3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b2ad33f-6d07-4653-b6bb-defece3081e2"/>
    <ds:schemaRef ds:uri="9725db13-157f-4865-9fc9-19b0d4f410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A50E4CB-6390-4744-81E5-3C7F622F6A95}">
  <ds:schemaRefs>
    <ds:schemaRef ds:uri="http://schemas.microsoft.com/sharepoint/v3/contenttype/forms"/>
  </ds:schemaRefs>
</ds:datastoreItem>
</file>

<file path=customXml/itemProps3.xml><?xml version="1.0" encoding="utf-8"?>
<ds:datastoreItem xmlns:ds="http://schemas.openxmlformats.org/officeDocument/2006/customXml" ds:itemID="{5752F891-132D-4F29-AC15-3420E11F5C09}">
  <ds:schemaRefs>
    <ds:schemaRef ds:uri="http://purl.org/dc/terms/"/>
    <ds:schemaRef ds:uri="http://purl.org/dc/elements/1.1/"/>
    <ds:schemaRef ds:uri="http://schemas.microsoft.com/office/2006/documentManagement/types"/>
    <ds:schemaRef ds:uri="http://www.w3.org/XML/1998/namespace"/>
    <ds:schemaRef ds:uri="5b2ad33f-6d07-4653-b6bb-defece3081e2"/>
    <ds:schemaRef ds:uri="http://schemas.openxmlformats.org/package/2006/metadata/core-properties"/>
    <ds:schemaRef ds:uri="http://purl.org/dc/dcmitype/"/>
    <ds:schemaRef ds:uri="http://schemas.microsoft.com/office/infopath/2007/PartnerControls"/>
    <ds:schemaRef ds:uri="9725db13-157f-4865-9fc9-19b0d4f4102f"/>
    <ds:schemaRef ds:uri="http://schemas.microsoft.com/office/2006/metadata/properties"/>
  </ds:schemaRefs>
</ds:datastoreItem>
</file>

<file path=customXml/itemProps4.xml><?xml version="1.0" encoding="utf-8"?>
<ds:datastoreItem xmlns:ds="http://schemas.openxmlformats.org/officeDocument/2006/customXml" ds:itemID="{879EDA1A-6E15-4909-9B20-134D96C9D49C}">
  <ds:schemaRefs>
    <ds:schemaRef ds:uri="http://schemas.microsoft.com/sharepoint/events"/>
  </ds:schemaRefs>
</ds:datastoreItem>
</file>

<file path=docMetadata/LabelInfo.xml><?xml version="1.0" encoding="utf-8"?>
<clbl:labelList xmlns:clbl="http://schemas.microsoft.com/office/2020/mipLabelMetadata">
  <clbl:label id="{697f104b-d7cb-48c8-ac9f-bd87105bafdc}" enabled="0" method="" siteId="{697f104b-d7cb-48c8-ac9f-bd87105bafd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Manager/>
  <Company>BAM NBM B&amp;I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Beheerder</dc:creator>
  <cp:keywords/>
  <dc:description/>
  <cp:lastModifiedBy>Blocq van Scheltinga, W.E.J. de (Wouter)</cp:lastModifiedBy>
  <cp:revision/>
  <dcterms:created xsi:type="dcterms:W3CDTF">2003-09-16T14:48:44Z</dcterms:created>
  <dcterms:modified xsi:type="dcterms:W3CDTF">2024-10-09T06:38:49Z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0x010100DF0CAF603ABC6247A6650985E2BF63EF</vt:lpwstr>
  </property>
  <property fmtid="{D5CDD505-2E9C-101B-9397-08002B2CF9AE}" pid="3" name="Order">
    <vt:r8>100</vt:r8>
  </property>
  <property fmtid="{D5CDD505-2E9C-101B-9397-08002B2CF9AE}" pid="4" name="MediaServiceImageTags">
    <vt:lpwstr/>
  </property>
  <property fmtid="{D5CDD505-2E9C-101B-9397-08002B2CF9AE}" pid="5" name="_dlc_DocIdItemGuid">
    <vt:lpwstr>7cff04f3-4523-418e-949d-5d9933a995dc</vt:lpwstr>
  </property>
  <property fmtid="{D5CDD505-2E9C-101B-9397-08002B2CF9AE}" pid="6" name="MSIP_Label_24e57bac-d225-40fb-8a9e-62b5be587a96_Enabled">
    <vt:lpwstr>true</vt:lpwstr>
  </property>
  <property fmtid="{D5CDD505-2E9C-101B-9397-08002B2CF9AE}" pid="7" name="MSIP_Label_24e57bac-d225-40fb-8a9e-62b5be587a96_SetDate">
    <vt:lpwstr>2024-09-30T11:10:27Z</vt:lpwstr>
  </property>
  <property fmtid="{D5CDD505-2E9C-101B-9397-08002B2CF9AE}" pid="8" name="MSIP_Label_24e57bac-d225-40fb-8a9e-62b5be587a96_Method">
    <vt:lpwstr>Standard</vt:lpwstr>
  </property>
  <property fmtid="{D5CDD505-2E9C-101B-9397-08002B2CF9AE}" pid="9" name="MSIP_Label_24e57bac-d225-40fb-8a9e-62b5be587a96_Name">
    <vt:lpwstr>Internal</vt:lpwstr>
  </property>
  <property fmtid="{D5CDD505-2E9C-101B-9397-08002B2CF9AE}" pid="10" name="MSIP_Label_24e57bac-d225-40fb-8a9e-62b5be587a96_SiteId">
    <vt:lpwstr>a398fcff-8d2b-4930-a7f7-e1c99a108d77</vt:lpwstr>
  </property>
  <property fmtid="{D5CDD505-2E9C-101B-9397-08002B2CF9AE}" pid="11" name="MSIP_Label_24e57bac-d225-40fb-8a9e-62b5be587a96_ActionId">
    <vt:lpwstr>5ea1391a-dd8d-4133-a979-653d0d1266f4</vt:lpwstr>
  </property>
  <property fmtid="{D5CDD505-2E9C-101B-9397-08002B2CF9AE}" pid="12" name="MSIP_Label_24e57bac-d225-40fb-8a9e-62b5be587a96_ContentBits">
    <vt:lpwstr>0</vt:lpwstr>
  </property>
</Properties>
</file>