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ites\inkoop\documentLibrary\Aanbesteding Hardware IT\01. Aanbestedingsdocumenten\Werkplek\"/>
    </mc:Choice>
  </mc:AlternateContent>
  <bookViews>
    <workbookView xWindow="0" yWindow="0" windowWidth="25230" windowHeight="110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28" i="1" l="1"/>
  <c r="E12" i="1" l="1"/>
  <c r="E13" i="1"/>
  <c r="E14" i="1"/>
  <c r="E15" i="1"/>
  <c r="E16" i="1"/>
  <c r="E17" i="1"/>
  <c r="E18" i="1"/>
  <c r="E19" i="1"/>
  <c r="E11" i="1"/>
  <c r="E6" i="1"/>
  <c r="E7" i="1"/>
  <c r="E5" i="1"/>
</calcChain>
</file>

<file path=xl/sharedStrings.xml><?xml version="1.0" encoding="utf-8"?>
<sst xmlns="http://schemas.openxmlformats.org/spreadsheetml/2006/main" count="52" uniqueCount="42">
  <si>
    <t>Prijzenblad Hardware</t>
  </si>
  <si>
    <t>Werkplekapparatuur  en Toebehoren (gebaseerd op huidige standaardmodellen)</t>
  </si>
  <si>
    <t>Omschrijving</t>
  </si>
  <si>
    <t>Aantal</t>
  </si>
  <si>
    <t>Stukprijs</t>
  </si>
  <si>
    <t>Kosten Totaal</t>
  </si>
  <si>
    <t>Accessoires &amp; Verbruiksartikelen</t>
  </si>
  <si>
    <t>Aanvullende diensten</t>
  </si>
  <si>
    <t xml:space="preserve">n.v.t. </t>
  </si>
  <si>
    <t xml:space="preserve">Naam ondertekeningsbevoegde: </t>
  </si>
  <si>
    <t xml:space="preserve">Functie ondertekeningsbevoegde: </t>
  </si>
  <si>
    <t>Omschrijving specs</t>
  </si>
  <si>
    <t>Sleeve 14 inch</t>
  </si>
  <si>
    <t>Sleeve 15,6 inch</t>
  </si>
  <si>
    <t>HP Probook 440 G10 i5, 16GB, 512GB</t>
  </si>
  <si>
    <t>HP Probook 450 G10 i5, 16GB, 512GB</t>
  </si>
  <si>
    <t>OEM nummer</t>
  </si>
  <si>
    <t>910-004798</t>
  </si>
  <si>
    <t>HP 280 Silent mouse</t>
  </si>
  <si>
    <t>19U64AA#ABB</t>
  </si>
  <si>
    <t>HP USB 125 Keyboard</t>
  </si>
  <si>
    <t>266C9AA#ABB</t>
  </si>
  <si>
    <t>5TW13AA#ABB</t>
  </si>
  <si>
    <t>HP USB-C/A Universal Dock G2 Docking station</t>
  </si>
  <si>
    <t>Logitech B170 Black Bp Muis</t>
  </si>
  <si>
    <t>AOC Pro-line 24P1 Monitor</t>
  </si>
  <si>
    <t xml:space="preserve">4038986146227
</t>
  </si>
  <si>
    <t>Iiyama - 76.2 cm (30") , 10kg max, 75x75/100x100 mm, zwart Monitorarm</t>
  </si>
  <si>
    <t>DS1002C-B1</t>
  </si>
  <si>
    <t>HP Prelude 15,6-inch Laptoptas</t>
  </si>
  <si>
    <t>1E7D7AA</t>
  </si>
  <si>
    <t>2F1X7AA / 14V33AA</t>
  </si>
  <si>
    <t>3E2U7AA</t>
  </si>
  <si>
    <t>Image plaatsen hardware</t>
  </si>
  <si>
    <t>Registreren laptops/desktops t.b.v. Topdesk</t>
  </si>
  <si>
    <t>Registreren laptops/desktops t.b.v. Intune beheer</t>
  </si>
  <si>
    <t>HP Prodesk 400 G9 i5, 16GB, 512GB</t>
  </si>
  <si>
    <t xml:space="preserve">Totaalprijs </t>
  </si>
  <si>
    <t>Inschrijfprijs</t>
  </si>
  <si>
    <t>Opbrengsten totaal</t>
  </si>
  <si>
    <t>Inname oude hardware, zie aanbestedingsleidraad</t>
  </si>
  <si>
    <t>Onderhoud (totaalprijs 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</si>
</sst>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44" fontId="0" fillId="0" borderId="0" xfId="1" applyFont="1"/>
    <xf numFmtId="9" fontId="0" fillId="0" borderId="0" xfId="2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9" fontId="2" fillId="2" borderId="6" xfId="2" applyFont="1" applyFill="1" applyBorder="1"/>
    <xf numFmtId="9" fontId="2" fillId="2" borderId="7" xfId="2" applyFont="1" applyFill="1" applyBorder="1"/>
    <xf numFmtId="44" fontId="2" fillId="2" borderId="8" xfId="1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4" fontId="0" fillId="0" borderId="7" xfId="2" applyNumberFormat="1" applyFont="1" applyFill="1" applyBorder="1"/>
    <xf numFmtId="44" fontId="0" fillId="0" borderId="8" xfId="1" applyFont="1" applyBorder="1"/>
    <xf numFmtId="0" fontId="0" fillId="0" borderId="9" xfId="0" applyBorder="1"/>
    <xf numFmtId="9" fontId="2" fillId="2" borderId="8" xfId="2" applyFont="1" applyFill="1" applyBorder="1"/>
    <xf numFmtId="9" fontId="0" fillId="0" borderId="6" xfId="2" applyFont="1" applyFill="1" applyBorder="1"/>
    <xf numFmtId="44" fontId="0" fillId="0" borderId="8" xfId="2" applyNumberFormat="1" applyFont="1" applyFill="1" applyBorder="1"/>
    <xf numFmtId="0" fontId="0" fillId="0" borderId="11" xfId="0" applyBorder="1"/>
    <xf numFmtId="9" fontId="0" fillId="0" borderId="9" xfId="2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wrapText="1"/>
    </xf>
    <xf numFmtId="0" fontId="0" fillId="0" borderId="0" xfId="0" applyAlignment="1">
      <alignment horizontal="center"/>
    </xf>
    <xf numFmtId="0" fontId="0" fillId="3" borderId="4" xfId="0" applyFill="1" applyBorder="1"/>
    <xf numFmtId="0" fontId="0" fillId="3" borderId="10" xfId="0" applyFill="1" applyBorder="1"/>
    <xf numFmtId="0" fontId="0" fillId="0" borderId="15" xfId="0" applyBorder="1"/>
    <xf numFmtId="0" fontId="0" fillId="0" borderId="16" xfId="0" applyBorder="1"/>
    <xf numFmtId="9" fontId="0" fillId="0" borderId="17" xfId="2" applyFont="1" applyBorder="1"/>
    <xf numFmtId="44" fontId="0" fillId="0" borderId="18" xfId="2" applyNumberFormat="1" applyFont="1" applyBorder="1"/>
    <xf numFmtId="9" fontId="0" fillId="0" borderId="6" xfId="2" applyFont="1" applyBorder="1"/>
    <xf numFmtId="44" fontId="0" fillId="0" borderId="6" xfId="2" applyNumberFormat="1" applyFont="1" applyBorder="1"/>
    <xf numFmtId="0" fontId="0" fillId="0" borderId="9" xfId="0" applyFill="1" applyBorder="1"/>
    <xf numFmtId="44" fontId="0" fillId="0" borderId="9" xfId="2" applyNumberFormat="1" applyFont="1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2" applyFont="1" applyBorder="1"/>
    <xf numFmtId="44" fontId="0" fillId="0" borderId="0" xfId="2" applyNumberFormat="1" applyFont="1" applyBorder="1"/>
    <xf numFmtId="44" fontId="0" fillId="0" borderId="0" xfId="2" applyNumberFormat="1" applyFont="1"/>
    <xf numFmtId="44" fontId="0" fillId="4" borderId="0" xfId="2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70" zoomScaleNormal="70" workbookViewId="0">
      <selection activeCell="C44" sqref="C44"/>
    </sheetView>
  </sheetViews>
  <sheetFormatPr defaultRowHeight="14.5" x14ac:dyDescent="0.35"/>
  <cols>
    <col min="1" max="1" width="146.81640625" bestFit="1" customWidth="1"/>
    <col min="2" max="2" width="21.81640625" customWidth="1"/>
    <col min="3" max="3" width="6.7265625" bestFit="1" customWidth="1"/>
    <col min="4" max="4" width="17.26953125" style="3" customWidth="1"/>
    <col min="5" max="5" width="23.81640625" style="2" customWidth="1"/>
  </cols>
  <sheetData>
    <row r="1" spans="1:5" ht="18.5" x14ac:dyDescent="0.45">
      <c r="A1" s="1" t="s">
        <v>0</v>
      </c>
      <c r="B1" s="1"/>
      <c r="E1" s="3"/>
    </row>
    <row r="2" spans="1:5" ht="15" thickBot="1" x14ac:dyDescent="0.4"/>
    <row r="3" spans="1:5" x14ac:dyDescent="0.35">
      <c r="A3" s="48" t="s">
        <v>1</v>
      </c>
      <c r="B3" s="49"/>
      <c r="C3" s="49"/>
      <c r="D3" s="49"/>
      <c r="E3" s="50"/>
    </row>
    <row r="4" spans="1:5" x14ac:dyDescent="0.35">
      <c r="A4" s="4" t="s">
        <v>11</v>
      </c>
      <c r="B4" s="5" t="s">
        <v>16</v>
      </c>
      <c r="C4" s="6" t="s">
        <v>3</v>
      </c>
      <c r="D4" s="8" t="s">
        <v>4</v>
      </c>
      <c r="E4" s="9" t="s">
        <v>5</v>
      </c>
    </row>
    <row r="5" spans="1:5" x14ac:dyDescent="0.35">
      <c r="A5" s="10" t="s">
        <v>14</v>
      </c>
      <c r="B5" s="11"/>
      <c r="C5" s="12">
        <v>175</v>
      </c>
      <c r="D5" s="13"/>
      <c r="E5" s="14">
        <f>D5*C5</f>
        <v>0</v>
      </c>
    </row>
    <row r="6" spans="1:5" x14ac:dyDescent="0.35">
      <c r="A6" s="10" t="s">
        <v>15</v>
      </c>
      <c r="B6" s="11"/>
      <c r="C6" s="12">
        <v>175</v>
      </c>
      <c r="D6" s="13"/>
      <c r="E6" s="14">
        <f t="shared" ref="E6:E7" si="0">D6*C6</f>
        <v>0</v>
      </c>
    </row>
    <row r="7" spans="1:5" x14ac:dyDescent="0.35">
      <c r="A7" s="10" t="s">
        <v>36</v>
      </c>
      <c r="B7" s="11"/>
      <c r="C7" s="12">
        <v>11</v>
      </c>
      <c r="D7" s="13"/>
      <c r="E7" s="14">
        <f t="shared" si="0"/>
        <v>0</v>
      </c>
    </row>
    <row r="8" spans="1:5" ht="15" thickBot="1" x14ac:dyDescent="0.4"/>
    <row r="9" spans="1:5" x14ac:dyDescent="0.35">
      <c r="A9" s="48" t="s">
        <v>6</v>
      </c>
      <c r="B9" s="49"/>
      <c r="C9" s="49"/>
      <c r="D9" s="49"/>
      <c r="E9" s="50"/>
    </row>
    <row r="10" spans="1:5" x14ac:dyDescent="0.35">
      <c r="A10" s="4" t="s">
        <v>2</v>
      </c>
      <c r="B10" s="5" t="s">
        <v>16</v>
      </c>
      <c r="C10" s="6" t="s">
        <v>3</v>
      </c>
      <c r="D10" s="8"/>
      <c r="E10" s="9" t="s">
        <v>5</v>
      </c>
    </row>
    <row r="11" spans="1:5" x14ac:dyDescent="0.35">
      <c r="A11" s="24" t="s">
        <v>24</v>
      </c>
      <c r="B11" s="11" t="s">
        <v>17</v>
      </c>
      <c r="C11" s="12">
        <v>175</v>
      </c>
      <c r="D11" s="13"/>
      <c r="E11" s="14">
        <f>D11*C11</f>
        <v>0</v>
      </c>
    </row>
    <row r="12" spans="1:5" x14ac:dyDescent="0.35">
      <c r="A12" s="24" t="s">
        <v>18</v>
      </c>
      <c r="B12" s="11" t="s">
        <v>19</v>
      </c>
      <c r="C12" s="12">
        <v>175</v>
      </c>
      <c r="D12" s="13"/>
      <c r="E12" s="14">
        <f t="shared" ref="E12:E19" si="1">D12*C12</f>
        <v>0</v>
      </c>
    </row>
    <row r="13" spans="1:5" x14ac:dyDescent="0.35">
      <c r="A13" s="24" t="s">
        <v>23</v>
      </c>
      <c r="B13" s="11" t="s">
        <v>22</v>
      </c>
      <c r="C13" s="12">
        <v>250</v>
      </c>
      <c r="D13" s="13"/>
      <c r="E13" s="14">
        <f t="shared" si="1"/>
        <v>0</v>
      </c>
    </row>
    <row r="14" spans="1:5" x14ac:dyDescent="0.35">
      <c r="A14" s="25" t="s">
        <v>20</v>
      </c>
      <c r="B14" s="12" t="s">
        <v>21</v>
      </c>
      <c r="C14" s="12">
        <v>250</v>
      </c>
      <c r="D14" s="13"/>
      <c r="E14" s="14">
        <f t="shared" si="1"/>
        <v>0</v>
      </c>
    </row>
    <row r="15" spans="1:5" ht="17.5" customHeight="1" x14ac:dyDescent="0.35">
      <c r="A15" s="24" t="s">
        <v>25</v>
      </c>
      <c r="B15" s="22" t="s">
        <v>26</v>
      </c>
      <c r="C15" s="12">
        <v>500</v>
      </c>
      <c r="D15" s="13"/>
      <c r="E15" s="14">
        <f t="shared" si="1"/>
        <v>0</v>
      </c>
    </row>
    <row r="16" spans="1:5" x14ac:dyDescent="0.35">
      <c r="A16" s="24" t="s">
        <v>27</v>
      </c>
      <c r="B16" s="12" t="s">
        <v>28</v>
      </c>
      <c r="C16" s="12">
        <v>250</v>
      </c>
      <c r="D16" s="13"/>
      <c r="E16" s="14">
        <f t="shared" si="1"/>
        <v>0</v>
      </c>
    </row>
    <row r="17" spans="1:5" x14ac:dyDescent="0.35">
      <c r="A17" s="24" t="s">
        <v>12</v>
      </c>
      <c r="B17" s="11" t="s">
        <v>32</v>
      </c>
      <c r="C17" s="12">
        <v>175</v>
      </c>
      <c r="D17" s="13"/>
      <c r="E17" s="14">
        <f t="shared" si="1"/>
        <v>0</v>
      </c>
    </row>
    <row r="18" spans="1:5" x14ac:dyDescent="0.35">
      <c r="A18" s="24" t="s">
        <v>13</v>
      </c>
      <c r="B18" s="11" t="s">
        <v>31</v>
      </c>
      <c r="C18" s="12">
        <v>125</v>
      </c>
      <c r="D18" s="13"/>
      <c r="E18" s="14">
        <f t="shared" si="1"/>
        <v>0</v>
      </c>
    </row>
    <row r="19" spans="1:5" x14ac:dyDescent="0.35">
      <c r="A19" s="24" t="s">
        <v>29</v>
      </c>
      <c r="B19" s="11" t="s">
        <v>30</v>
      </c>
      <c r="C19" s="12">
        <v>50</v>
      </c>
      <c r="D19" s="13"/>
      <c r="E19" s="14">
        <f t="shared" si="1"/>
        <v>0</v>
      </c>
    </row>
    <row r="20" spans="1:5" ht="15" thickBot="1" x14ac:dyDescent="0.4">
      <c r="E20"/>
    </row>
    <row r="21" spans="1:5" x14ac:dyDescent="0.35">
      <c r="A21" s="48" t="s">
        <v>7</v>
      </c>
      <c r="B21" s="49"/>
      <c r="C21" s="49"/>
      <c r="D21" s="49"/>
      <c r="E21" s="50"/>
    </row>
    <row r="22" spans="1:5" x14ac:dyDescent="0.35">
      <c r="A22" s="4" t="s">
        <v>2</v>
      </c>
      <c r="B22" s="5"/>
      <c r="C22" s="36" t="s">
        <v>3</v>
      </c>
      <c r="D22" s="7"/>
      <c r="E22" s="16"/>
    </row>
    <row r="23" spans="1:5" x14ac:dyDescent="0.35">
      <c r="A23" s="10" t="s">
        <v>41</v>
      </c>
      <c r="B23" s="19"/>
      <c r="C23" s="34">
        <v>1</v>
      </c>
      <c r="D23" s="17"/>
      <c r="E23" s="18"/>
    </row>
    <row r="24" spans="1:5" x14ac:dyDescent="0.35">
      <c r="A24" s="10" t="s">
        <v>33</v>
      </c>
      <c r="B24" s="19" t="s">
        <v>8</v>
      </c>
      <c r="C24" s="34">
        <v>300</v>
      </c>
      <c r="D24" s="17"/>
      <c r="E24" s="18"/>
    </row>
    <row r="25" spans="1:5" x14ac:dyDescent="0.35">
      <c r="A25" s="26" t="s">
        <v>34</v>
      </c>
      <c r="B25" s="27" t="s">
        <v>8</v>
      </c>
      <c r="C25" s="34">
        <v>300</v>
      </c>
      <c r="D25" s="28"/>
      <c r="E25" s="29"/>
    </row>
    <row r="26" spans="1:5" x14ac:dyDescent="0.35">
      <c r="A26" s="12" t="s">
        <v>35</v>
      </c>
      <c r="B26" s="12" t="s">
        <v>8</v>
      </c>
      <c r="C26" s="34">
        <v>300</v>
      </c>
      <c r="D26" s="30"/>
      <c r="E26" s="31"/>
    </row>
    <row r="27" spans="1:5" x14ac:dyDescent="0.35">
      <c r="C27" s="23"/>
      <c r="E27" s="3"/>
    </row>
    <row r="28" spans="1:5" x14ac:dyDescent="0.35">
      <c r="A28" t="s">
        <v>37</v>
      </c>
      <c r="C28" s="23"/>
      <c r="E28" s="43">
        <f>SUM(E11:E19,E5:E7,E23:E26)</f>
        <v>0</v>
      </c>
    </row>
    <row r="29" spans="1:5" x14ac:dyDescent="0.35">
      <c r="C29" s="23"/>
      <c r="E29" s="3"/>
    </row>
    <row r="30" spans="1:5" x14ac:dyDescent="0.35">
      <c r="A30" s="4" t="s">
        <v>2</v>
      </c>
      <c r="B30" s="5"/>
      <c r="C30" s="36" t="s">
        <v>3</v>
      </c>
      <c r="D30" s="7"/>
      <c r="E30" s="16" t="s">
        <v>39</v>
      </c>
    </row>
    <row r="31" spans="1:5" ht="15" thickBot="1" x14ac:dyDescent="0.4">
      <c r="A31" s="32" t="s">
        <v>40</v>
      </c>
      <c r="B31" s="15" t="s">
        <v>8</v>
      </c>
      <c r="C31" s="37"/>
      <c r="D31" s="20"/>
      <c r="E31" s="33"/>
    </row>
    <row r="32" spans="1:5" x14ac:dyDescent="0.35">
      <c r="A32" s="38"/>
      <c r="B32" s="39"/>
      <c r="C32" s="40"/>
      <c r="D32" s="41"/>
      <c r="E32" s="42"/>
    </row>
    <row r="33" spans="1:5" x14ac:dyDescent="0.35">
      <c r="A33" s="38"/>
      <c r="B33" s="39"/>
      <c r="C33" s="40"/>
      <c r="D33" s="41"/>
      <c r="E33" s="42"/>
    </row>
    <row r="34" spans="1:5" x14ac:dyDescent="0.35">
      <c r="A34" s="38" t="s">
        <v>38</v>
      </c>
      <c r="B34" s="39"/>
      <c r="C34" s="40"/>
      <c r="D34" s="41"/>
      <c r="E34" s="44">
        <f>E28-E31</f>
        <v>0</v>
      </c>
    </row>
    <row r="35" spans="1:5" x14ac:dyDescent="0.35">
      <c r="A35" s="38"/>
      <c r="B35" s="39"/>
      <c r="C35" s="40"/>
      <c r="D35" s="41"/>
      <c r="E35" s="42"/>
    </row>
    <row r="36" spans="1:5" x14ac:dyDescent="0.35">
      <c r="C36" s="23"/>
      <c r="E36" s="3"/>
    </row>
    <row r="37" spans="1:5" x14ac:dyDescent="0.35">
      <c r="A37" t="s">
        <v>9</v>
      </c>
      <c r="C37" s="35"/>
      <c r="E37" s="3"/>
    </row>
    <row r="38" spans="1:5" ht="15" thickBot="1" x14ac:dyDescent="0.4">
      <c r="A38" t="s">
        <v>10</v>
      </c>
      <c r="C38" s="35"/>
      <c r="E38" s="3"/>
    </row>
    <row r="39" spans="1:5" x14ac:dyDescent="0.35">
      <c r="A39" s="45"/>
      <c r="B39" s="21"/>
      <c r="C39" s="21"/>
      <c r="E39" s="3"/>
    </row>
    <row r="40" spans="1:5" x14ac:dyDescent="0.35">
      <c r="A40" s="46"/>
      <c r="B40" s="21"/>
      <c r="E40" s="3"/>
    </row>
    <row r="41" spans="1:5" x14ac:dyDescent="0.35">
      <c r="A41" s="46"/>
      <c r="B41" s="21"/>
      <c r="E41" s="3"/>
    </row>
    <row r="42" spans="1:5" ht="15" thickBot="1" x14ac:dyDescent="0.4">
      <c r="A42" s="47"/>
      <c r="B42" s="21"/>
      <c r="E42" s="3"/>
    </row>
  </sheetData>
  <mergeCells count="4">
    <mergeCell ref="A39:A42"/>
    <mergeCell ref="A3:E3"/>
    <mergeCell ref="A9:E9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Dotinga</dc:creator>
  <cp:lastModifiedBy>Wiebe Muller</cp:lastModifiedBy>
  <dcterms:created xsi:type="dcterms:W3CDTF">2024-01-10T09:36:46Z</dcterms:created>
  <dcterms:modified xsi:type="dcterms:W3CDTF">2024-04-26T10:07:40Z</dcterms:modified>
</cp:coreProperties>
</file>