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4\Aventus\1) Conceptstukken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G11" i="1"/>
  <c r="F5" i="1"/>
  <c r="G5" i="1" s="1"/>
  <c r="J5" i="1" s="1"/>
</calcChain>
</file>

<file path=xl/sharedStrings.xml><?xml version="1.0" encoding="utf-8"?>
<sst xmlns="http://schemas.openxmlformats.org/spreadsheetml/2006/main" count="23" uniqueCount="12">
  <si>
    <t>Datum</t>
  </si>
  <si>
    <t>Schadenr</t>
  </si>
  <si>
    <t>Omschrijving</t>
  </si>
  <si>
    <t>Schade</t>
  </si>
  <si>
    <t>Eigen risico</t>
  </si>
  <si>
    <t>Kosten</t>
  </si>
  <si>
    <t>Betaald</t>
  </si>
  <si>
    <t>Verhaald</t>
  </si>
  <si>
    <t>Reserve</t>
  </si>
  <si>
    <t>Totaal</t>
  </si>
  <si>
    <t>Waterschade Laan van de Mensenrechten Apeldoorn</t>
  </si>
  <si>
    <t>Bijlage C.3 Schadeoverzicht Aventus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</si>
</sst>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4" fontId="1" fillId="0" borderId="0" xfId="0" applyNumberFormat="1" applyFont="1"/>
    <xf numFmtId="3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44" fontId="2" fillId="0" borderId="1" xfId="0" applyNumberFormat="1" applyFont="1" applyBorder="1"/>
    <xf numFmtId="44" fontId="2" fillId="0" borderId="1" xfId="0" applyNumberFormat="1" applyFont="1" applyFill="1" applyBorder="1"/>
    <xf numFmtId="14" fontId="1" fillId="0" borderId="1" xfId="0" applyNumberFormat="1" applyFont="1" applyBorder="1"/>
    <xf numFmtId="0" fontId="1" fillId="0" borderId="1" xfId="0" applyFont="1" applyBorder="1"/>
    <xf numFmtId="44" fontId="1" fillId="0" borderId="1" xfId="1" applyNumberFormat="1" applyFont="1" applyBorder="1"/>
    <xf numFmtId="14" fontId="1" fillId="0" borderId="0" xfId="0" applyNumberFormat="1" applyFont="1"/>
  </cellXfs>
  <cellStyles count="2">
    <cellStyle name="Euro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19" sqref="C19"/>
    </sheetView>
  </sheetViews>
  <sheetFormatPr defaultRowHeight="15" x14ac:dyDescent="0.25"/>
  <cols>
    <col min="1" max="1" width="24.7109375" bestFit="1" customWidth="1"/>
    <col min="2" max="2" width="9.7109375" bestFit="1" customWidth="1"/>
    <col min="3" max="3" width="45.7109375" bestFit="1" customWidth="1"/>
    <col min="4" max="4" width="11.85546875" bestFit="1" customWidth="1"/>
    <col min="5" max="5" width="12.7109375" bestFit="1" customWidth="1"/>
    <col min="6" max="6" width="10.85546875" bestFit="1" customWidth="1"/>
    <col min="7" max="7" width="11.85546875" bestFit="1" customWidth="1"/>
    <col min="8" max="8" width="10.42578125" bestFit="1" customWidth="1"/>
    <col min="9" max="10" width="11.85546875" bestFit="1" customWidth="1"/>
  </cols>
  <sheetData>
    <row r="1" spans="1:10" s="1" customFormat="1" ht="12.75" x14ac:dyDescent="0.2">
      <c r="A1" s="4" t="s">
        <v>11</v>
      </c>
      <c r="D1" s="2"/>
      <c r="E1" s="2"/>
      <c r="F1" s="2"/>
      <c r="G1" s="2"/>
      <c r="H1" s="2"/>
      <c r="I1" s="2"/>
      <c r="J1" s="2"/>
    </row>
    <row r="2" spans="1:10" s="1" customFormat="1" ht="12.75" x14ac:dyDescent="0.2">
      <c r="A2" s="3"/>
      <c r="D2" s="2"/>
      <c r="E2" s="2"/>
      <c r="F2" s="2"/>
      <c r="G2" s="2"/>
      <c r="H2" s="2"/>
      <c r="I2" s="2"/>
      <c r="J2" s="2"/>
    </row>
    <row r="3" spans="1:10" s="1" customFormat="1" ht="12.75" x14ac:dyDescent="0.2">
      <c r="A3" s="4">
        <v>2021</v>
      </c>
      <c r="D3" s="2"/>
      <c r="E3" s="2"/>
      <c r="F3" s="2"/>
      <c r="G3" s="2"/>
      <c r="H3" s="2"/>
      <c r="I3" s="2"/>
      <c r="J3" s="2"/>
    </row>
    <row r="4" spans="1:10" s="1" customFormat="1" ht="12.75" x14ac:dyDescent="0.2">
      <c r="A4" s="5" t="s">
        <v>0</v>
      </c>
      <c r="B4" s="5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</row>
    <row r="5" spans="1:10" s="1" customFormat="1" ht="12.75" x14ac:dyDescent="0.2">
      <c r="A5" s="8">
        <v>44253</v>
      </c>
      <c r="B5" s="9">
        <v>2100434</v>
      </c>
      <c r="C5" s="9" t="s">
        <v>10</v>
      </c>
      <c r="D5" s="10">
        <v>11290.4</v>
      </c>
      <c r="E5" s="10">
        <v>5000</v>
      </c>
      <c r="F5" s="10">
        <f>1421.12+62.9+0.7</f>
        <v>1484.72</v>
      </c>
      <c r="G5" s="10">
        <f>D5-E5+F5</f>
        <v>7775.12</v>
      </c>
      <c r="H5" s="10"/>
      <c r="I5" s="10"/>
      <c r="J5" s="10">
        <f>G5</f>
        <v>7775.12</v>
      </c>
    </row>
    <row r="6" spans="1:10" s="1" customFormat="1" ht="12.75" x14ac:dyDescent="0.2">
      <c r="D6" s="2"/>
      <c r="E6" s="2"/>
      <c r="F6" s="2"/>
      <c r="G6" s="2"/>
      <c r="H6" s="2"/>
      <c r="I6" s="2"/>
      <c r="J6" s="2"/>
    </row>
    <row r="7" spans="1:10" s="1" customFormat="1" ht="12.75" x14ac:dyDescent="0.2">
      <c r="D7" s="2"/>
      <c r="E7" s="2"/>
      <c r="F7" s="2"/>
      <c r="G7" s="2"/>
      <c r="H7" s="2"/>
      <c r="I7" s="2"/>
      <c r="J7" s="2"/>
    </row>
    <row r="8" spans="1:10" s="1" customFormat="1" ht="12.75" x14ac:dyDescent="0.2">
      <c r="D8" s="2"/>
      <c r="E8" s="2"/>
      <c r="F8" s="2"/>
      <c r="G8" s="2"/>
      <c r="H8" s="2"/>
      <c r="I8" s="2"/>
      <c r="J8" s="2"/>
    </row>
    <row r="9" spans="1:10" s="1" customFormat="1" ht="12.75" x14ac:dyDescent="0.2">
      <c r="A9" s="4">
        <v>2023</v>
      </c>
      <c r="D9" s="2"/>
      <c r="E9" s="2"/>
      <c r="F9" s="2"/>
      <c r="G9" s="2"/>
      <c r="H9" s="2"/>
      <c r="I9" s="2"/>
      <c r="J9" s="2"/>
    </row>
    <row r="10" spans="1:10" s="1" customFormat="1" ht="12.75" x14ac:dyDescent="0.2">
      <c r="A10" s="5" t="s">
        <v>0</v>
      </c>
      <c r="B10" s="5" t="s">
        <v>1</v>
      </c>
      <c r="C10" s="5" t="s">
        <v>2</v>
      </c>
      <c r="D10" s="6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9</v>
      </c>
    </row>
    <row r="11" spans="1:10" s="1" customFormat="1" ht="12.75" x14ac:dyDescent="0.2">
      <c r="A11" s="11">
        <v>45285</v>
      </c>
      <c r="B11" s="1">
        <v>2305788</v>
      </c>
      <c r="C11" s="1" t="s">
        <v>10</v>
      </c>
      <c r="D11" s="2">
        <v>42534.34</v>
      </c>
      <c r="E11" s="2">
        <v>5000</v>
      </c>
      <c r="F11" s="2">
        <v>4143.34</v>
      </c>
      <c r="G11" s="2">
        <f>D11-E11+F11</f>
        <v>41677.679999999993</v>
      </c>
      <c r="H11" s="2">
        <v>0</v>
      </c>
      <c r="I11" s="2"/>
      <c r="J11" s="2">
        <f>G11</f>
        <v>41677.679999999993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2024-08-20T13:28:22Z</dcterms:created>
  <dcterms:modified xsi:type="dcterms:W3CDTF">2024-08-20T13:39:11Z</dcterms:modified>
</cp:coreProperties>
</file>