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provincieutrecht-my.sharepoint.com/personal/p25117_provincie-utrecht_nl/Documents/Aanbestedingen/EA/Enterprise service management tooling/03. Beschrijvend document/"/>
    </mc:Choice>
  </mc:AlternateContent>
  <xr:revisionPtr revIDLastSave="377" documentId="8_{D0E932A2-43D0-4678-9785-B96F6CF87393}" xr6:coauthVersionLast="47" xr6:coauthVersionMax="47" xr10:uidLastSave="{D06EEB84-B779-4EA9-A15C-4A2D87A2306D}"/>
  <workbookProtection workbookAlgorithmName="SHA-512" workbookHashValue="UQYYlZ6TlvxYjUTxYzVQbHWbcDSf6XZx5hUpmU9QIm7KAhNIp+v6I1dPO4zaLwaYctK/rzXJptPeOiXv1lvK/Q==" workbookSaltValue="BhzFyLcNjprWjnGvakOUNA==" workbookSpinCount="100000" lockStructure="1"/>
  <bookViews>
    <workbookView xWindow="-120" yWindow="-120" windowWidth="29040" windowHeight="15720" xr2:uid="{00000000-000D-0000-FFFF-FFFF00000000}"/>
  </bookViews>
  <sheets>
    <sheet name="Wensen" sheetId="1" r:id="rId1"/>
  </sheets>
  <definedNames>
    <definedName name="_xlnm._FilterDatabase" localSheetId="0" hidden="1">Wensen!$A$2:$G$37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 i="1" l="1"/>
</calcChain>
</file>

<file path=xl/sharedStrings.xml><?xml version="1.0" encoding="utf-8"?>
<sst xmlns="http://schemas.openxmlformats.org/spreadsheetml/2006/main" count="153" uniqueCount="105">
  <si>
    <t>Bij de velden in GROEN is een toelichting vereist.</t>
  </si>
  <si>
    <t>ID</t>
  </si>
  <si>
    <t>Paragraaf</t>
  </si>
  <si>
    <t>Categorie</t>
  </si>
  <si>
    <t>Beschrijving van wens</t>
  </si>
  <si>
    <t>voldoe Ja/Nee</t>
  </si>
  <si>
    <t>Aantal punten</t>
  </si>
  <si>
    <t>Toelichting</t>
  </si>
  <si>
    <t>ALG01</t>
  </si>
  <si>
    <t>Algemeen</t>
  </si>
  <si>
    <t>Portaal</t>
  </si>
  <si>
    <t>De chatbot kan gepersonaliseerd worden met een unieke zelfgekozen naam en uiterlijk.</t>
  </si>
  <si>
    <t>ALG02</t>
  </si>
  <si>
    <t>Communicatie</t>
  </si>
  <si>
    <t xml:space="preserve">Het moet mogelijk zijn om met meerdere medewerkers/gebruikers tegelijk te beeldbellen (zodat dezelfde problemen door de behandelaar, maar bijv. 1 keer toegelicht hoeven te worden).
</t>
  </si>
  <si>
    <t>ALG03</t>
  </si>
  <si>
    <t>Implementatie</t>
  </si>
  <si>
    <t>Opdrachtnemer dient ondersteuning te leveren bij het opstellen van het functionele acceptatieplan, zowel als bij de uitvoering van het functionele acceptatieplan.</t>
  </si>
  <si>
    <t>ALG04</t>
  </si>
  <si>
    <t>Dienstverlening</t>
  </si>
  <si>
    <t xml:space="preserve">Opdrachtnemer zal een circulaire benadering hanteren door te kiezen voor duurzame bedrijfspraktijken en milieuvriendelijke processen. Opdrachtnemer toont aan d.m.v. ISO-1400x certificaten dat zij hieraan voldoen voor de eigen organisatie. </t>
  </si>
  <si>
    <t>ALG05</t>
  </si>
  <si>
    <t>Privacy</t>
  </si>
  <si>
    <t>Uw Oplossing beschikt over een niet-muteerbare audittrail om van elk van onderstaande handelingen te registreren door wie de handeling op welk moment werd uitgevoerd: 1) Raadplegen, 2) Creëren / toevoegen, 3) Wijzigen Verwijderen, 4) Archiveren / Vernietigen / Overdragen. van (onderdelen van) zaken, subjecten en objecten, documenten, het afvinken van controlevragen in checklists en statuswijzigingen - zowel door gebruikers als door gekoppelde applicaties</t>
  </si>
  <si>
    <t>ALG06</t>
  </si>
  <si>
    <t>Opdrachtnemer zal een circulaire benadering hanteren door te kiezen voor duurzame bedrijfspraktijken en milieuvriendelijke processen. Opdrachtnemer toont aan d.m.v. ISO-1400x certificaten dat zij voldoen voor de Datacenters die voor deze opdracht gebruikt worden.</t>
  </si>
  <si>
    <t>FAC01</t>
  </si>
  <si>
    <t>Facilitair</t>
  </si>
  <si>
    <t>reserveringen</t>
  </si>
  <si>
    <t xml:space="preserve">Uw oplossing biedt standaard de mogelijkheid om overzichten (persoonlijke)te genereren met betrekking tot alle attributen die voor reservingen zijn opgegeven, bijvoorbeeld dekkingsgraad/bezettingsgraad, pieken, top-10 gebruikers, werkorders, kostenplaatsen etc. Deze overzichten zijn interactief, waardoor op regelniveau doorgeklikt kan worden naar onderliggende reserveringen of items en op diverse manieren kan worden gefilterd.  </t>
  </si>
  <si>
    <t>FAC02</t>
  </si>
  <si>
    <t>Toegangsbeheer</t>
  </si>
  <si>
    <t xml:space="preserve">Voor alle gebruikers is het mogelijk om na het bewerken van een status of andere mutatie van één of meerdere geregistreerde bezoekers d.m.v. een handmatige handeling een e-mailnotificatie te versturen naar de aanvrager, bezoeker of contactpersoon.  </t>
  </si>
  <si>
    <t>FAC03</t>
  </si>
  <si>
    <t>Meldingen</t>
  </si>
  <si>
    <t>Uw oplossing moet de mogelijkheid bieden om de gemaakte kosten per taak vast te leggen. </t>
  </si>
  <si>
    <t>FAC04</t>
  </si>
  <si>
    <t>Koppelingen</t>
  </si>
  <si>
    <t>FAC05</t>
  </si>
  <si>
    <t>Asset Management</t>
  </si>
  <si>
    <t>Uw oplossing biedt standaard de mogelijkheid om CI-records in batch-vorm aan te maken, waarbij CI-nummers automatisch worden opgehoogd en waarbij ook documentatie (pakbonnen, offertes) kunnen worden gekoppeld.</t>
  </si>
  <si>
    <t>FAC06</t>
  </si>
  <si>
    <t>Bij wijzigingen in een status binnen de levenscyclus van een CI wordt minimaal een wijzigingsdatum vastgelegd, waardoor het mogelijk wordt om bijvoorbeeld doorlooptijd en besteltijd inzichtelijk te maken.</t>
  </si>
  <si>
    <t>FAC07</t>
  </si>
  <si>
    <t>Doorbelasten</t>
  </si>
  <si>
    <t>Het is mogelijk voor het aanvragen van een zaal/ ruimte en service/ faciliteiten reservering - indien de aanvrager behoort tot de groep externe (bijv. huurder) - het debiteurennummer van de aanvrager default in te stellen in het systeem. </t>
  </si>
  <si>
    <t xml:space="preserve"> </t>
  </si>
  <si>
    <t>ITSM01</t>
  </si>
  <si>
    <t>ITSM</t>
  </si>
  <si>
    <t>Change Management</t>
  </si>
  <si>
    <t>Visualiseren van een changecalender waar de wijzigingen in een tijdlijn zijn uitgezet, inclusief mogelijk veminderde dienstverlening.</t>
  </si>
  <si>
    <t>ITSM02</t>
  </si>
  <si>
    <t>Asset Managment/kostenbeheer</t>
  </si>
  <si>
    <t>Opties voor het volgen van de kosten van elk asset gedurende zijn levenscyclus.</t>
  </si>
  <si>
    <t>ITSM03</t>
  </si>
  <si>
    <t>Asset Managment/Relatiebeheer</t>
  </si>
  <si>
    <t>Mogelijkheid om relaties tussen assets en andere entiteiten (zoals incidenten of wijzigingen) te leggen.</t>
  </si>
  <si>
    <t>ITSM04</t>
  </si>
  <si>
    <t>Asset Managment/Compliancebeheer</t>
  </si>
  <si>
    <t>Functionaliteit voor het controleren en rapporteren van licentie- en compliancestatus.</t>
  </si>
  <si>
    <t>ITSM05</t>
  </si>
  <si>
    <t>Service Request Management</t>
  </si>
  <si>
    <t>Functionaliteit om aangevraagde services in wachtrijen te plaatsen en te beheren.</t>
  </si>
  <si>
    <t>ITSM06</t>
  </si>
  <si>
    <t>Preventieve en pre-correctieve meldingen kunnen in uw oplossing geregistreerd worden zonder directe medewerker terugkoppeling.</t>
  </si>
  <si>
    <t>ITSM07</t>
  </si>
  <si>
    <t>Bij het aanmaken van een melding kan gecontroleerd worden of er al een openstaande melding is voor hetzelfde onderdeel.</t>
  </si>
  <si>
    <t>ITSM08</t>
  </si>
  <si>
    <t>Het is mogelijk om repeterende meldingen in de toekomst aan te maken.</t>
  </si>
  <si>
    <t>ITSM09</t>
  </si>
  <si>
    <t>Uw oplossing voorkomt dubbele meldingen voor hetzelfde apparaat/asset en geeft aanvrager een melding als een identieke melding al bestaat. Deze melding dient wel geregistreerd te kunnen worden.</t>
  </si>
  <si>
    <t>ITSM10</t>
  </si>
  <si>
    <t>Meldingen/werkorders worden tijdvolgordelijk zichtbaar gemaakt, waarbij werkorder 2 pas zichtbaar wordt voor uitvoerder B nadat uitvoerder A de werkorder heeft gereedgemeld.</t>
  </si>
  <si>
    <t>ITSM11</t>
  </si>
  <si>
    <t>Workflowfunctionaliteit</t>
  </si>
  <si>
    <t>Uw oplossing biedt standaard de mogelijkheid om workflow-sjablonen in te stellen met vooraf gedefinieerde activiteiten.</t>
  </si>
  <si>
    <t>ITSM12</t>
  </si>
  <si>
    <t>Het is mogelijk om conditionele processen te configureren op basis van parameters of proceslogica.</t>
  </si>
  <si>
    <t>ITSM13</t>
  </si>
  <si>
    <t>Voor elke activiteit kan de doorlooptijd worden ingesteld, en uw oplossing ondersteunt capaciteitsplanning.</t>
  </si>
  <si>
    <t>ITSM14</t>
  </si>
  <si>
    <t>Uw oplossing biedt de mogelijkheid om doorlooptijden (minimaal, maximaal, flexibel, vast) in te stellen en aan te passen gedurende de levenscyclus van een attribuut.</t>
  </si>
  <si>
    <t>RAP01</t>
  </si>
  <si>
    <t>Rapportages</t>
  </si>
  <si>
    <t xml:space="preserve">Uw oplossing ondersteunt het produceren van verschillende uitleverrapportages voor het cateringbedrijf en de financiële afhandeling van het aantal afgenomen faciliteiten per periode, per locatie, per klant (bijv. bij huurders o.b.v. het debiteurennummer), afdeling en budgetnummer (kostenplaats of WBS-element). </t>
  </si>
  <si>
    <t>RAP02</t>
  </si>
  <si>
    <t>Rapportage</t>
  </si>
  <si>
    <t>Er zijn rapportages beschikbaar over de aantallen contacten van de diverse multichannel kanalen en tevens hoe vaak er wordt overgegaan tot vervolgcontact in een ander kanaal.</t>
  </si>
  <si>
    <t>RAP03</t>
  </si>
  <si>
    <t>Uw oplossing biedt rapportages hoe vaak een medewerker kiest om vanuit de chatbot functionaliteit over te gaan tot ander (direct) contact</t>
  </si>
  <si>
    <t>TECH01</t>
  </si>
  <si>
    <t>Infrastructuur en Architectuur</t>
  </si>
  <si>
    <t>Uw oplossing kan geïntegreerd worden met MSTeams voor het aanmaken van meldingen.</t>
  </si>
  <si>
    <t>TECH02</t>
  </si>
  <si>
    <t>Duurzaamheid</t>
  </si>
  <si>
    <t>Bij de keuze van SAAS-oplossingen besteedt de Aanbestedende dienst aandacht aan duurzaamheidsaspecten, zoals het gebruik van energiezuinige datacenters en infrastructuur en Opdrachtnemer kan het gebruik van duurzame oplossingen en energie zuinige datacenters aantonen.</t>
  </si>
  <si>
    <t>TECH03</t>
  </si>
  <si>
    <t>Mogelijkheid om via Outlook/Teams/Exchange reserveringen te maken / verwijderen visa versa en rechtstreeks verwerken in oplossing (Laten beschrijven in Beschrijving van de Oplossing)</t>
  </si>
  <si>
    <t>TECH04</t>
  </si>
  <si>
    <t>Identity and Access Management</t>
  </si>
  <si>
    <t>In het kader van RBAC kunnen gebruikers-rollen en/of groepen opgehaald worden uit de binnen PU gebruikte directory-services (zie ook identitymanagement).</t>
  </si>
  <si>
    <t>TECH05</t>
  </si>
  <si>
    <t>Teams Rooms integratie: Uw oplossing heeft t.b.v. van de Microsoft Teams rooms devices die geplaatst zijn in de reserveerbare ruimtes een Teams Rooms integratie. </t>
  </si>
  <si>
    <r>
      <rPr>
        <sz val="11"/>
        <color rgb="FF000000"/>
        <rFont val="Corbel"/>
        <family val="2"/>
      </rPr>
      <t>Het moet mogelijk zijn uw oplossing te kunnen koppelen met dat van een externe behandelaar, zodat zij van</t>
    </r>
    <r>
      <rPr>
        <sz val="11"/>
        <rFont val="Corbel"/>
        <family val="2"/>
      </rPr>
      <t>uit de oplossing van Opdrachtgever hun werkorders krijgen.</t>
    </r>
    <r>
      <rPr>
        <sz val="11"/>
        <color rgb="FF000000"/>
        <rFont val="Corbel"/>
        <family val="2"/>
      </rPr>
      <t> </t>
    </r>
  </si>
  <si>
    <t>Max punten: 200 (bij de groene velden is een toelichting vereist)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</si>
</sst>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0"/>
      <name val="Arial"/>
      <family val="2"/>
    </font>
    <font>
      <sz val="8"/>
      <color indexed="8"/>
      <name val="Calibri"/>
      <family val="2"/>
    </font>
    <font>
      <sz val="11"/>
      <color theme="1"/>
      <name val="Corbel"/>
      <family val="2"/>
    </font>
    <font>
      <b/>
      <sz val="14"/>
      <color rgb="FFC00000"/>
      <name val="Corbel"/>
      <family val="2"/>
    </font>
    <font>
      <b/>
      <sz val="11"/>
      <color theme="1"/>
      <name val="Corbel"/>
      <family val="2"/>
    </font>
    <font>
      <b/>
      <sz val="11"/>
      <color theme="0"/>
      <name val="Corbel"/>
      <family val="2"/>
    </font>
    <font>
      <sz val="11"/>
      <color rgb="FF000000"/>
      <name val="Corbel"/>
      <family val="2"/>
    </font>
    <font>
      <sz val="11"/>
      <name val="Corbel"/>
      <family val="2"/>
    </font>
    <font>
      <strike/>
      <sz val="11"/>
      <color theme="1"/>
      <name val="Corbel"/>
      <family val="2"/>
    </font>
    <font>
      <sz val="10"/>
      <color rgb="FF000000"/>
      <name val="Corbel"/>
      <family val="2"/>
    </font>
    <font>
      <sz val="10"/>
      <color theme="1"/>
      <name val="Corbel"/>
      <family val="2"/>
    </font>
    <font>
      <sz val="10"/>
      <name val="Corbel"/>
      <family val="2"/>
    </font>
  </fonts>
  <fills count="6">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92D05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s>
  <cellStyleXfs count="4">
    <xf numFmtId="0" fontId="0" fillId="0" borderId="0"/>
    <xf numFmtId="0" fontId="2" fillId="0" borderId="0"/>
    <xf numFmtId="0" fontId="1" fillId="0" borderId="0"/>
    <xf numFmtId="0" fontId="3" fillId="0" borderId="0"/>
  </cellStyleXfs>
  <cellXfs count="59">
    <xf numFmtId="0" fontId="0" fillId="0" borderId="0" xfId="0"/>
    <xf numFmtId="0" fontId="4" fillId="2" borderId="0" xfId="0" applyFont="1" applyFill="1" applyAlignment="1">
      <alignment vertical="top" wrapText="1"/>
    </xf>
    <xf numFmtId="0" fontId="5" fillId="2" borderId="0" xfId="0" applyFont="1" applyFill="1" applyAlignment="1">
      <alignment horizontal="center" vertical="top" wrapText="1"/>
    </xf>
    <xf numFmtId="0" fontId="6" fillId="4" borderId="0" xfId="0" applyFont="1" applyFill="1" applyAlignment="1">
      <alignment vertical="top" wrapText="1"/>
    </xf>
    <xf numFmtId="0" fontId="6" fillId="5" borderId="0" xfId="0" applyFont="1" applyFill="1" applyAlignment="1">
      <alignment vertical="top" wrapText="1"/>
    </xf>
    <xf numFmtId="0" fontId="4" fillId="0" borderId="0" xfId="0" applyFont="1" applyAlignment="1">
      <alignment vertical="top"/>
    </xf>
    <xf numFmtId="0" fontId="7" fillId="3" borderId="1" xfId="0" applyFont="1" applyFill="1" applyBorder="1" applyAlignment="1">
      <alignment horizontal="center" vertical="center" wrapText="1"/>
    </xf>
    <xf numFmtId="0" fontId="4" fillId="0" borderId="0" xfId="0" applyFont="1" applyAlignment="1">
      <alignment vertical="center"/>
    </xf>
    <xf numFmtId="0" fontId="6" fillId="0" borderId="0" xfId="0" applyFont="1" applyAlignment="1">
      <alignment vertical="center"/>
    </xf>
    <xf numFmtId="0" fontId="8" fillId="2" borderId="1" xfId="0" applyFont="1" applyFill="1" applyBorder="1" applyAlignment="1">
      <alignment horizontal="left" vertical="top"/>
    </xf>
    <xf numFmtId="0" fontId="4" fillId="0" borderId="1" xfId="0" applyFont="1" applyBorder="1" applyAlignment="1">
      <alignment vertical="top" wrapText="1"/>
    </xf>
    <xf numFmtId="0" fontId="8" fillId="2" borderId="1" xfId="0" applyFont="1" applyFill="1" applyBorder="1" applyAlignment="1">
      <alignment vertical="top" wrapText="1"/>
    </xf>
    <xf numFmtId="0" fontId="8" fillId="2" borderId="1" xfId="0" applyFont="1" applyFill="1" applyBorder="1" applyAlignment="1">
      <alignment vertical="top"/>
    </xf>
    <xf numFmtId="0" fontId="4" fillId="0" borderId="3" xfId="0" applyFont="1" applyBorder="1" applyAlignment="1">
      <alignment vertical="top" wrapText="1"/>
    </xf>
    <xf numFmtId="0" fontId="4" fillId="0" borderId="5"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vertical="top"/>
    </xf>
    <xf numFmtId="0" fontId="8" fillId="0" borderId="1" xfId="0" applyFont="1" applyBorder="1" applyAlignment="1">
      <alignment vertical="top" wrapText="1"/>
    </xf>
    <xf numFmtId="0" fontId="4" fillId="0" borderId="1" xfId="0" applyFont="1" applyBorder="1" applyAlignment="1">
      <alignment horizontal="left" vertical="top"/>
    </xf>
    <xf numFmtId="0" fontId="9" fillId="0" borderId="1" xfId="0" applyFont="1" applyBorder="1" applyAlignment="1">
      <alignment vertical="top" wrapText="1"/>
    </xf>
    <xf numFmtId="0" fontId="9" fillId="0" borderId="1" xfId="0" applyFont="1" applyBorder="1" applyAlignment="1">
      <alignment horizontal="left" vertical="top" wrapText="1"/>
    </xf>
    <xf numFmtId="0" fontId="4" fillId="2" borderId="1" xfId="0" applyFont="1" applyFill="1" applyBorder="1" applyAlignment="1">
      <alignment horizontal="left" vertical="top"/>
    </xf>
    <xf numFmtId="0" fontId="9" fillId="2" borderId="1" xfId="0" applyFont="1" applyFill="1" applyBorder="1" applyAlignment="1">
      <alignment vertical="top" wrapText="1"/>
    </xf>
    <xf numFmtId="0" fontId="4" fillId="2" borderId="1" xfId="0" applyFont="1" applyFill="1" applyBorder="1" applyAlignment="1">
      <alignment vertical="top" wrapText="1"/>
    </xf>
    <xf numFmtId="0" fontId="4" fillId="2" borderId="0" xfId="0" applyFont="1" applyFill="1" applyAlignment="1">
      <alignment vertical="top"/>
    </xf>
    <xf numFmtId="0" fontId="4" fillId="2" borderId="1" xfId="0" applyFont="1" applyFill="1" applyBorder="1" applyAlignment="1">
      <alignment vertical="top"/>
    </xf>
    <xf numFmtId="0" fontId="10" fillId="0" borderId="0" xfId="0" applyFont="1" applyAlignment="1">
      <alignment vertical="top"/>
    </xf>
    <xf numFmtId="0" fontId="9" fillId="0" borderId="0" xfId="0" applyFont="1" applyAlignment="1">
      <alignment horizontal="left" vertical="top" wrapText="1"/>
    </xf>
    <xf numFmtId="0" fontId="9" fillId="2" borderId="1" xfId="0" applyFont="1" applyFill="1" applyBorder="1" applyAlignment="1">
      <alignment horizontal="left" vertical="top" wrapText="1"/>
    </xf>
    <xf numFmtId="0" fontId="9" fillId="2" borderId="0" xfId="0" applyFont="1" applyFill="1" applyAlignment="1">
      <alignment horizontal="left" vertical="top" wrapText="1"/>
    </xf>
    <xf numFmtId="0" fontId="4" fillId="0" borderId="2" xfId="0" applyFont="1" applyBorder="1" applyAlignment="1">
      <alignment horizontal="left" vertical="top"/>
    </xf>
    <xf numFmtId="0" fontId="4" fillId="2" borderId="2" xfId="0" applyFont="1" applyFill="1" applyBorder="1" applyAlignment="1">
      <alignment horizontal="left" vertical="top"/>
    </xf>
    <xf numFmtId="0" fontId="9" fillId="2" borderId="2" xfId="0" applyFont="1" applyFill="1" applyBorder="1" applyAlignment="1">
      <alignment vertical="top" wrapText="1"/>
    </xf>
    <xf numFmtId="0" fontId="9" fillId="0" borderId="2" xfId="0" applyFont="1" applyBorder="1" applyAlignment="1">
      <alignment vertical="top" wrapText="1"/>
    </xf>
    <xf numFmtId="0" fontId="4" fillId="0" borderId="0" xfId="0" applyFont="1" applyAlignment="1">
      <alignment vertical="top" wrapText="1"/>
    </xf>
    <xf numFmtId="0" fontId="11" fillId="0" borderId="0" xfId="0" applyFont="1" applyAlignment="1">
      <alignment wrapText="1"/>
    </xf>
    <xf numFmtId="0" fontId="12" fillId="5" borderId="1" xfId="0" applyFont="1" applyFill="1" applyBorder="1" applyAlignment="1" applyProtection="1">
      <alignment vertical="top" wrapText="1"/>
      <protection locked="0"/>
    </xf>
    <xf numFmtId="0" fontId="12" fillId="0" borderId="1" xfId="0" applyFont="1" applyBorder="1" applyAlignment="1">
      <alignment vertical="top" wrapText="1"/>
    </xf>
    <xf numFmtId="0" fontId="13" fillId="2" borderId="1" xfId="0" applyFont="1" applyFill="1" applyBorder="1" applyAlignment="1">
      <alignment horizontal="left" vertical="top" wrapText="1"/>
    </xf>
    <xf numFmtId="0" fontId="12" fillId="2" borderId="1" xfId="0" applyFont="1" applyFill="1" applyBorder="1" applyAlignment="1">
      <alignment vertical="top" wrapText="1"/>
    </xf>
    <xf numFmtId="0" fontId="12" fillId="0" borderId="1" xfId="0" applyFont="1" applyBorder="1" applyAlignment="1">
      <alignment vertical="top"/>
    </xf>
    <xf numFmtId="0" fontId="12" fillId="2" borderId="2" xfId="0" applyFont="1" applyFill="1" applyBorder="1" applyAlignment="1">
      <alignment vertical="top" wrapText="1"/>
    </xf>
    <xf numFmtId="0" fontId="12" fillId="0" borderId="0" xfId="0" applyFont="1" applyAlignment="1">
      <alignment vertical="top" wrapText="1"/>
    </xf>
    <xf numFmtId="0" fontId="8" fillId="2" borderId="1" xfId="0" applyFont="1" applyFill="1" applyBorder="1" applyAlignment="1" applyProtection="1">
      <alignment vertical="top"/>
      <protection locked="0"/>
    </xf>
    <xf numFmtId="0" fontId="4"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0" fontId="9" fillId="0" borderId="1" xfId="0" applyFont="1" applyBorder="1" applyAlignment="1" applyProtection="1">
      <alignment horizontal="left" vertical="top" wrapText="1"/>
      <protection locked="0"/>
    </xf>
    <xf numFmtId="0" fontId="9" fillId="2" borderId="1" xfId="0" applyFont="1" applyFill="1" applyBorder="1" applyAlignment="1" applyProtection="1">
      <alignment vertical="top" wrapText="1"/>
      <protection locked="0"/>
    </xf>
    <xf numFmtId="0" fontId="4" fillId="2" borderId="1" xfId="0" applyFont="1" applyFill="1" applyBorder="1" applyAlignment="1" applyProtection="1">
      <alignment vertical="top" wrapText="1"/>
      <protection locked="0"/>
    </xf>
    <xf numFmtId="0" fontId="8" fillId="2" borderId="1" xfId="0" applyFont="1" applyFill="1" applyBorder="1" applyAlignment="1" applyProtection="1">
      <alignment vertical="top" wrapText="1"/>
      <protection locked="0"/>
    </xf>
    <xf numFmtId="0" fontId="9" fillId="2" borderId="2" xfId="0" applyFont="1" applyFill="1" applyBorder="1" applyAlignment="1" applyProtection="1">
      <alignment vertical="top" wrapText="1"/>
      <protection locked="0"/>
    </xf>
    <xf numFmtId="0" fontId="4" fillId="0" borderId="4" xfId="0" applyFont="1" applyBorder="1" applyAlignment="1" applyProtection="1">
      <alignment vertical="top" wrapText="1"/>
      <protection locked="0"/>
    </xf>
    <xf numFmtId="2" fontId="8" fillId="2" borderId="1" xfId="0" applyNumberFormat="1" applyFont="1" applyFill="1" applyBorder="1" applyAlignment="1">
      <alignment vertical="top"/>
    </xf>
    <xf numFmtId="2" fontId="4" fillId="0" borderId="1" xfId="0" applyNumberFormat="1" applyFont="1" applyBorder="1" applyAlignment="1">
      <alignment vertical="top" wrapText="1"/>
    </xf>
    <xf numFmtId="2" fontId="4" fillId="0" borderId="1" xfId="0" applyNumberFormat="1" applyFont="1" applyBorder="1" applyAlignment="1">
      <alignment vertical="top"/>
    </xf>
    <xf numFmtId="2" fontId="8" fillId="2" borderId="1" xfId="0" applyNumberFormat="1" applyFont="1" applyFill="1" applyBorder="1" applyAlignment="1">
      <alignment vertical="top" wrapText="1"/>
    </xf>
    <xf numFmtId="2" fontId="4" fillId="2" borderId="1" xfId="0" applyNumberFormat="1" applyFont="1" applyFill="1" applyBorder="1" applyAlignment="1">
      <alignment vertical="top"/>
    </xf>
    <xf numFmtId="2" fontId="4" fillId="0" borderId="2" xfId="0" applyNumberFormat="1" applyFont="1" applyBorder="1" applyAlignment="1">
      <alignment vertical="top"/>
    </xf>
    <xf numFmtId="2" fontId="4" fillId="0" borderId="0" xfId="0" applyNumberFormat="1" applyFont="1" applyAlignment="1">
      <alignment vertical="top" wrapText="1"/>
    </xf>
  </cellXfs>
  <cellStyles count="4">
    <cellStyle name="Excel Built-in Normal" xfId="3" xr:uid="{76488464-58CB-47F2-A62B-8A01DE1708EC}"/>
    <cellStyle name="Normal 8" xfId="2" xr:uid="{3068E6FC-7E85-4F19-AAD7-5F55962073F7}"/>
    <cellStyle name="Standaard" xfId="0" builtinId="0"/>
    <cellStyle name="Standaard 2 2" xfId="1" xr:uid="{7E965D98-D9FD-4FA1-9093-6F3930D51CFA}"/>
  </cellStyles>
  <dxfs count="0"/>
  <tableStyles count="0" defaultTableStyle="TableStyleMedium2" defaultPivotStyle="PivotStyleMedium9"/>
  <colors>
    <mruColors>
      <color rgb="FFF060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177800</xdr:colOff>
      <xdr:row>0</xdr:row>
      <xdr:rowOff>146050</xdr:rowOff>
    </xdr:from>
    <xdr:to>
      <xdr:col>2</xdr:col>
      <xdr:colOff>2190750</xdr:colOff>
      <xdr:row>0</xdr:row>
      <xdr:rowOff>714828</xdr:rowOff>
    </xdr:to>
    <xdr:pic>
      <xdr:nvPicPr>
        <xdr:cNvPr id="3" name="Afbeelding 2">
          <a:extLst>
            <a:ext uri="{FF2B5EF4-FFF2-40B4-BE49-F238E27FC236}">
              <a16:creationId xmlns:a16="http://schemas.microsoft.com/office/drawing/2014/main" id="{1131166F-A528-4079-8939-C5B93411F72A}"/>
            </a:ext>
          </a:extLst>
        </xdr:cNvPr>
        <xdr:cNvPicPr>
          <a:picLocks noChangeAspect="1"/>
        </xdr:cNvPicPr>
      </xdr:nvPicPr>
      <xdr:blipFill>
        <a:blip xmlns:r="http://schemas.openxmlformats.org/officeDocument/2006/relationships" r:embed="rId1"/>
        <a:stretch>
          <a:fillRect/>
        </a:stretch>
      </xdr:blipFill>
      <xdr:spPr>
        <a:xfrm>
          <a:off x="177800" y="146050"/>
          <a:ext cx="4686300" cy="562428"/>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8"/>
  <sheetViews>
    <sheetView tabSelected="1" zoomScale="90" zoomScaleNormal="90" workbookViewId="0">
      <selection activeCell="D7" sqref="D7"/>
    </sheetView>
  </sheetViews>
  <sheetFormatPr defaultColWidth="9.140625" defaultRowHeight="15" x14ac:dyDescent="0.25"/>
  <cols>
    <col min="1" max="1" width="8.7109375" style="34"/>
    <col min="2" max="2" width="28.7109375" style="34" customWidth="1"/>
    <col min="3" max="3" width="35" style="34" bestFit="1" customWidth="1"/>
    <col min="4" max="4" width="86.140625" style="34" customWidth="1"/>
    <col min="5" max="5" width="19.7109375" style="34" customWidth="1"/>
    <col min="6" max="6" width="14.85546875" style="34" customWidth="1"/>
    <col min="7" max="7" width="64.85546875" style="34" customWidth="1"/>
    <col min="8" max="8" width="6.85546875" style="5" customWidth="1"/>
    <col min="9" max="9" width="9.28515625" style="5" customWidth="1"/>
    <col min="10" max="14" width="9.140625" style="5"/>
    <col min="15" max="15" width="13.5703125" style="5" customWidth="1"/>
    <col min="16" max="16384" width="9.140625" style="5"/>
  </cols>
  <sheetData>
    <row r="1" spans="1:15" ht="81.75" customHeight="1" x14ac:dyDescent="0.25">
      <c r="A1" s="1"/>
      <c r="B1" s="1"/>
      <c r="C1" s="1"/>
      <c r="D1" s="2"/>
      <c r="E1" s="3" t="s">
        <v>104</v>
      </c>
      <c r="F1" s="1">
        <f>SUM(F3:F37)</f>
        <v>199.99999999999994</v>
      </c>
      <c r="G1" s="4" t="s">
        <v>0</v>
      </c>
    </row>
    <row r="2" spans="1:15" s="7" customFormat="1" ht="32.25" customHeight="1" x14ac:dyDescent="0.25">
      <c r="A2" s="6" t="s">
        <v>1</v>
      </c>
      <c r="B2" s="6" t="s">
        <v>2</v>
      </c>
      <c r="C2" s="6" t="s">
        <v>3</v>
      </c>
      <c r="D2" s="6" t="s">
        <v>4</v>
      </c>
      <c r="E2" s="6" t="s">
        <v>5</v>
      </c>
      <c r="F2" s="6" t="s">
        <v>6</v>
      </c>
      <c r="G2" s="6" t="s">
        <v>7</v>
      </c>
      <c r="O2" s="8"/>
    </row>
    <row r="3" spans="1:15" x14ac:dyDescent="0.25">
      <c r="A3" s="9" t="s">
        <v>8</v>
      </c>
      <c r="B3" s="10" t="s">
        <v>9</v>
      </c>
      <c r="C3" s="10" t="s">
        <v>10</v>
      </c>
      <c r="D3" s="11" t="s">
        <v>11</v>
      </c>
      <c r="E3" s="43"/>
      <c r="F3" s="52">
        <v>1.3333333333333333</v>
      </c>
      <c r="G3" s="14"/>
    </row>
    <row r="4" spans="1:15" ht="45" x14ac:dyDescent="0.25">
      <c r="A4" s="15" t="s">
        <v>12</v>
      </c>
      <c r="B4" s="10" t="s">
        <v>9</v>
      </c>
      <c r="C4" s="10" t="s">
        <v>13</v>
      </c>
      <c r="D4" s="10" t="s">
        <v>14</v>
      </c>
      <c r="E4" s="44"/>
      <c r="F4" s="53">
        <v>8</v>
      </c>
      <c r="G4" s="14"/>
    </row>
    <row r="5" spans="1:15" ht="30" x14ac:dyDescent="0.25">
      <c r="A5" s="15" t="s">
        <v>15</v>
      </c>
      <c r="B5" s="10" t="s">
        <v>9</v>
      </c>
      <c r="C5" s="10" t="s">
        <v>16</v>
      </c>
      <c r="D5" s="10" t="s">
        <v>17</v>
      </c>
      <c r="E5" s="45"/>
      <c r="F5" s="53">
        <v>8</v>
      </c>
      <c r="G5" s="14"/>
    </row>
    <row r="6" spans="1:15" ht="45" x14ac:dyDescent="0.25">
      <c r="A6" s="15" t="s">
        <v>18</v>
      </c>
      <c r="B6" s="10" t="s">
        <v>9</v>
      </c>
      <c r="C6" s="10" t="s">
        <v>19</v>
      </c>
      <c r="D6" s="17" t="s">
        <v>20</v>
      </c>
      <c r="E6" s="44"/>
      <c r="F6" s="53">
        <v>8</v>
      </c>
      <c r="G6" s="14"/>
    </row>
    <row r="7" spans="1:15" ht="90" x14ac:dyDescent="0.25">
      <c r="A7" s="15" t="s">
        <v>21</v>
      </c>
      <c r="B7" s="10" t="s">
        <v>9</v>
      </c>
      <c r="C7" s="16" t="s">
        <v>22</v>
      </c>
      <c r="D7" s="10" t="s">
        <v>23</v>
      </c>
      <c r="E7" s="45"/>
      <c r="F7" s="54">
        <v>10.666666666666666</v>
      </c>
      <c r="G7" s="14"/>
    </row>
    <row r="8" spans="1:15" ht="45" x14ac:dyDescent="0.25">
      <c r="A8" s="15" t="s">
        <v>24</v>
      </c>
      <c r="B8" s="10" t="s">
        <v>9</v>
      </c>
      <c r="C8" s="10" t="s">
        <v>19</v>
      </c>
      <c r="D8" s="17" t="s">
        <v>25</v>
      </c>
      <c r="E8" s="44"/>
      <c r="F8" s="53">
        <v>8</v>
      </c>
      <c r="G8" s="14"/>
    </row>
    <row r="9" spans="1:15" ht="75" x14ac:dyDescent="0.25">
      <c r="A9" s="18" t="s">
        <v>26</v>
      </c>
      <c r="B9" s="18" t="s">
        <v>27</v>
      </c>
      <c r="C9" s="16" t="s">
        <v>28</v>
      </c>
      <c r="D9" s="15" t="s">
        <v>29</v>
      </c>
      <c r="E9" s="45"/>
      <c r="F9" s="54">
        <v>8</v>
      </c>
      <c r="G9" s="14"/>
    </row>
    <row r="10" spans="1:15" ht="45" x14ac:dyDescent="0.25">
      <c r="A10" s="18" t="s">
        <v>30</v>
      </c>
      <c r="B10" s="18" t="s">
        <v>27</v>
      </c>
      <c r="C10" s="16" t="s">
        <v>31</v>
      </c>
      <c r="D10" s="19" t="s">
        <v>32</v>
      </c>
      <c r="E10" s="46"/>
      <c r="F10" s="54">
        <v>2.6666666666666665</v>
      </c>
      <c r="G10" s="14"/>
    </row>
    <row r="11" spans="1:15" x14ac:dyDescent="0.25">
      <c r="A11" s="18" t="s">
        <v>33</v>
      </c>
      <c r="B11" s="21" t="s">
        <v>27</v>
      </c>
      <c r="C11" s="21" t="s">
        <v>34</v>
      </c>
      <c r="D11" s="22" t="s">
        <v>35</v>
      </c>
      <c r="E11" s="47"/>
      <c r="F11" s="54">
        <v>8</v>
      </c>
      <c r="G11" s="14"/>
    </row>
    <row r="12" spans="1:15" ht="93" customHeight="1" x14ac:dyDescent="0.25">
      <c r="A12" s="18" t="s">
        <v>36</v>
      </c>
      <c r="B12" s="10" t="s">
        <v>27</v>
      </c>
      <c r="C12" s="12" t="s">
        <v>37</v>
      </c>
      <c r="D12" s="19" t="s">
        <v>103</v>
      </c>
      <c r="E12" s="47"/>
      <c r="F12" s="54">
        <v>8</v>
      </c>
      <c r="G12" s="36"/>
    </row>
    <row r="13" spans="1:15" ht="99" customHeight="1" x14ac:dyDescent="0.25">
      <c r="A13" s="18" t="s">
        <v>38</v>
      </c>
      <c r="B13" s="10" t="s">
        <v>27</v>
      </c>
      <c r="C13" s="21" t="s">
        <v>39</v>
      </c>
      <c r="D13" s="23" t="s">
        <v>40</v>
      </c>
      <c r="E13" s="48"/>
      <c r="F13" s="54">
        <v>8</v>
      </c>
      <c r="G13" s="36"/>
    </row>
    <row r="14" spans="1:15" s="24" customFormat="1" ht="45" x14ac:dyDescent="0.25">
      <c r="A14" s="18" t="s">
        <v>41</v>
      </c>
      <c r="B14" s="10" t="s">
        <v>27</v>
      </c>
      <c r="C14" s="21" t="s">
        <v>39</v>
      </c>
      <c r="D14" s="23" t="s">
        <v>42</v>
      </c>
      <c r="E14" s="48"/>
      <c r="F14" s="54">
        <v>8</v>
      </c>
      <c r="G14" s="37"/>
    </row>
    <row r="15" spans="1:15" ht="45" x14ac:dyDescent="0.25">
      <c r="A15" s="18" t="s">
        <v>43</v>
      </c>
      <c r="B15" s="21" t="s">
        <v>27</v>
      </c>
      <c r="C15" s="20" t="s">
        <v>44</v>
      </c>
      <c r="D15" s="19" t="s">
        <v>45</v>
      </c>
      <c r="E15" s="46"/>
      <c r="F15" s="54">
        <v>2.6666666666666665</v>
      </c>
      <c r="G15" s="37" t="s">
        <v>46</v>
      </c>
    </row>
    <row r="16" spans="1:15" ht="30" x14ac:dyDescent="0.25">
      <c r="A16" s="9" t="s">
        <v>47</v>
      </c>
      <c r="B16" s="10" t="s">
        <v>48</v>
      </c>
      <c r="C16" s="12" t="s">
        <v>49</v>
      </c>
      <c r="D16" s="11" t="s">
        <v>50</v>
      </c>
      <c r="E16" s="43"/>
      <c r="F16" s="52">
        <v>2.6666666666666665</v>
      </c>
      <c r="G16" s="37"/>
    </row>
    <row r="17" spans="1:8" x14ac:dyDescent="0.25">
      <c r="A17" s="9" t="s">
        <v>51</v>
      </c>
      <c r="B17" s="12" t="s">
        <v>48</v>
      </c>
      <c r="C17" s="12" t="s">
        <v>52</v>
      </c>
      <c r="D17" s="11" t="s">
        <v>53</v>
      </c>
      <c r="E17" s="43"/>
      <c r="F17" s="52">
        <v>1.3333333333333333</v>
      </c>
      <c r="G17" s="37"/>
    </row>
    <row r="18" spans="1:8" ht="30" x14ac:dyDescent="0.25">
      <c r="A18" s="9" t="s">
        <v>54</v>
      </c>
      <c r="B18" s="12" t="s">
        <v>48</v>
      </c>
      <c r="C18" s="12" t="s">
        <v>55</v>
      </c>
      <c r="D18" s="11" t="s">
        <v>56</v>
      </c>
      <c r="E18" s="43"/>
      <c r="F18" s="52">
        <v>2.6666666666666665</v>
      </c>
      <c r="G18" s="37"/>
    </row>
    <row r="19" spans="1:8" x14ac:dyDescent="0.25">
      <c r="A19" s="9" t="s">
        <v>57</v>
      </c>
      <c r="B19" s="12" t="s">
        <v>48</v>
      </c>
      <c r="C19" s="12" t="s">
        <v>58</v>
      </c>
      <c r="D19" s="11" t="s">
        <v>59</v>
      </c>
      <c r="E19" s="43"/>
      <c r="F19" s="52">
        <v>1.3333333333333333</v>
      </c>
      <c r="G19" s="37"/>
    </row>
    <row r="20" spans="1:8" x14ac:dyDescent="0.25">
      <c r="A20" s="9" t="s">
        <v>60</v>
      </c>
      <c r="B20" s="12" t="s">
        <v>48</v>
      </c>
      <c r="C20" s="11" t="s">
        <v>61</v>
      </c>
      <c r="D20" s="11" t="s">
        <v>62</v>
      </c>
      <c r="E20" s="43"/>
      <c r="F20" s="52">
        <v>4</v>
      </c>
      <c r="G20" s="37"/>
    </row>
    <row r="21" spans="1:8" ht="30" x14ac:dyDescent="0.25">
      <c r="A21" s="9" t="s">
        <v>63</v>
      </c>
      <c r="B21" s="12" t="s">
        <v>48</v>
      </c>
      <c r="C21" s="11" t="s">
        <v>34</v>
      </c>
      <c r="D21" s="11" t="s">
        <v>64</v>
      </c>
      <c r="E21" s="43"/>
      <c r="F21" s="55">
        <v>4</v>
      </c>
      <c r="G21" s="37"/>
    </row>
    <row r="22" spans="1:8" ht="30" x14ac:dyDescent="0.25">
      <c r="A22" s="9" t="s">
        <v>65</v>
      </c>
      <c r="B22" s="12" t="s">
        <v>48</v>
      </c>
      <c r="C22" s="11" t="s">
        <v>34</v>
      </c>
      <c r="D22" s="11" t="s">
        <v>66</v>
      </c>
      <c r="E22" s="43"/>
      <c r="F22" s="55">
        <v>4</v>
      </c>
      <c r="G22" s="37"/>
    </row>
    <row r="23" spans="1:8" s="24" customFormat="1" x14ac:dyDescent="0.25">
      <c r="A23" s="9" t="s">
        <v>67</v>
      </c>
      <c r="B23" s="12" t="s">
        <v>48</v>
      </c>
      <c r="C23" s="11" t="s">
        <v>34</v>
      </c>
      <c r="D23" s="11" t="s">
        <v>68</v>
      </c>
      <c r="E23" s="43"/>
      <c r="F23" s="55">
        <v>4</v>
      </c>
      <c r="G23" s="37"/>
    </row>
    <row r="24" spans="1:8" ht="45" x14ac:dyDescent="0.25">
      <c r="A24" s="9" t="s">
        <v>69</v>
      </c>
      <c r="B24" s="12" t="s">
        <v>48</v>
      </c>
      <c r="C24" s="11" t="s">
        <v>34</v>
      </c>
      <c r="D24" s="11" t="s">
        <v>70</v>
      </c>
      <c r="E24" s="43"/>
      <c r="F24" s="55">
        <v>4</v>
      </c>
      <c r="G24" s="37"/>
    </row>
    <row r="25" spans="1:8" s="26" customFormat="1" ht="30" x14ac:dyDescent="0.25">
      <c r="A25" s="9" t="s">
        <v>71</v>
      </c>
      <c r="B25" s="12" t="s">
        <v>48</v>
      </c>
      <c r="C25" s="11" t="s">
        <v>34</v>
      </c>
      <c r="D25" s="11" t="s">
        <v>72</v>
      </c>
      <c r="E25" s="43"/>
      <c r="F25" s="55">
        <v>4</v>
      </c>
      <c r="G25" s="37" t="s">
        <v>46</v>
      </c>
      <c r="H25" s="24"/>
    </row>
    <row r="26" spans="1:8" ht="30" x14ac:dyDescent="0.25">
      <c r="A26" s="9" t="s">
        <v>73</v>
      </c>
      <c r="B26" s="12" t="s">
        <v>48</v>
      </c>
      <c r="C26" s="11" t="s">
        <v>74</v>
      </c>
      <c r="D26" s="11" t="s">
        <v>75</v>
      </c>
      <c r="E26" s="49"/>
      <c r="F26" s="55">
        <v>2.6666666666666665</v>
      </c>
      <c r="G26" s="37"/>
      <c r="H26" s="24"/>
    </row>
    <row r="27" spans="1:8" ht="30" x14ac:dyDescent="0.25">
      <c r="A27" s="9" t="s">
        <v>76</v>
      </c>
      <c r="B27" s="12" t="s">
        <v>48</v>
      </c>
      <c r="C27" s="11" t="s">
        <v>74</v>
      </c>
      <c r="D27" s="11" t="s">
        <v>77</v>
      </c>
      <c r="E27" s="49"/>
      <c r="F27" s="55">
        <v>1.3333333333333333</v>
      </c>
      <c r="G27" s="37"/>
      <c r="H27" s="27"/>
    </row>
    <row r="28" spans="1:8" ht="30" x14ac:dyDescent="0.25">
      <c r="A28" s="9" t="s">
        <v>78</v>
      </c>
      <c r="B28" s="12" t="s">
        <v>48</v>
      </c>
      <c r="C28" s="11" t="s">
        <v>74</v>
      </c>
      <c r="D28" s="11" t="s">
        <v>79</v>
      </c>
      <c r="E28" s="49"/>
      <c r="F28" s="55">
        <v>1.3333333333333333</v>
      </c>
      <c r="G28" s="37"/>
    </row>
    <row r="29" spans="1:8" ht="30" x14ac:dyDescent="0.25">
      <c r="A29" s="9" t="s">
        <v>80</v>
      </c>
      <c r="B29" s="12" t="s">
        <v>48</v>
      </c>
      <c r="C29" s="11" t="s">
        <v>74</v>
      </c>
      <c r="D29" s="11" t="s">
        <v>81</v>
      </c>
      <c r="E29" s="49"/>
      <c r="F29" s="55">
        <v>1.3333333333333333</v>
      </c>
      <c r="G29" s="37"/>
      <c r="H29" s="24"/>
    </row>
    <row r="30" spans="1:8" ht="60" x14ac:dyDescent="0.25">
      <c r="A30" s="21" t="s">
        <v>82</v>
      </c>
      <c r="B30" s="21" t="s">
        <v>27</v>
      </c>
      <c r="C30" s="28" t="s">
        <v>83</v>
      </c>
      <c r="D30" s="11" t="s">
        <v>84</v>
      </c>
      <c r="E30" s="45"/>
      <c r="F30" s="54">
        <v>10.666666666666666</v>
      </c>
      <c r="G30" s="38"/>
    </row>
    <row r="31" spans="1:8" ht="30" x14ac:dyDescent="0.25">
      <c r="A31" s="21" t="s">
        <v>85</v>
      </c>
      <c r="B31" s="25" t="s">
        <v>48</v>
      </c>
      <c r="C31" s="23" t="s">
        <v>86</v>
      </c>
      <c r="D31" s="23" t="s">
        <v>87</v>
      </c>
      <c r="E31" s="45"/>
      <c r="F31" s="56">
        <v>10.666666666666666</v>
      </c>
      <c r="G31" s="39"/>
    </row>
    <row r="32" spans="1:8" ht="30" x14ac:dyDescent="0.25">
      <c r="A32" s="21" t="s">
        <v>88</v>
      </c>
      <c r="B32" s="16" t="s">
        <v>9</v>
      </c>
      <c r="C32" s="16" t="s">
        <v>83</v>
      </c>
      <c r="D32" s="10" t="s">
        <v>89</v>
      </c>
      <c r="E32" s="45"/>
      <c r="F32" s="54">
        <v>10.666666666666666</v>
      </c>
      <c r="G32" s="40"/>
    </row>
    <row r="33" spans="1:8" x14ac:dyDescent="0.25">
      <c r="A33" s="9" t="s">
        <v>90</v>
      </c>
      <c r="B33" s="10" t="s">
        <v>91</v>
      </c>
      <c r="C33" s="12" t="s">
        <v>37</v>
      </c>
      <c r="D33" s="11" t="s">
        <v>92</v>
      </c>
      <c r="E33" s="43"/>
      <c r="F33" s="55">
        <v>4</v>
      </c>
      <c r="G33" s="37"/>
      <c r="H33" s="29" t="s">
        <v>46</v>
      </c>
    </row>
    <row r="34" spans="1:8" ht="114.75" customHeight="1" x14ac:dyDescent="0.25">
      <c r="A34" s="18" t="s">
        <v>93</v>
      </c>
      <c r="B34" s="21" t="s">
        <v>91</v>
      </c>
      <c r="C34" s="22" t="s">
        <v>94</v>
      </c>
      <c r="D34" s="19" t="s">
        <v>95</v>
      </c>
      <c r="E34" s="47"/>
      <c r="F34" s="54">
        <v>4</v>
      </c>
      <c r="G34" s="36"/>
      <c r="H34" s="1"/>
    </row>
    <row r="35" spans="1:8" ht="99" customHeight="1" x14ac:dyDescent="0.25">
      <c r="A35" s="21" t="s">
        <v>96</v>
      </c>
      <c r="B35" s="21" t="s">
        <v>91</v>
      </c>
      <c r="C35" s="22" t="s">
        <v>37</v>
      </c>
      <c r="D35" s="11" t="s">
        <v>97</v>
      </c>
      <c r="E35" s="47"/>
      <c r="F35" s="56">
        <v>10.666666666666666</v>
      </c>
      <c r="G35" s="36"/>
    </row>
    <row r="36" spans="1:8" ht="30" x14ac:dyDescent="0.25">
      <c r="A36" s="30" t="s">
        <v>98</v>
      </c>
      <c r="B36" s="31" t="s">
        <v>91</v>
      </c>
      <c r="C36" s="32" t="s">
        <v>99</v>
      </c>
      <c r="D36" s="33" t="s">
        <v>100</v>
      </c>
      <c r="E36" s="50"/>
      <c r="F36" s="57">
        <v>10.666666666666666</v>
      </c>
      <c r="G36" s="41" t="s">
        <v>46</v>
      </c>
    </row>
    <row r="37" spans="1:8" ht="74.25" customHeight="1" x14ac:dyDescent="0.25">
      <c r="A37" s="10" t="s">
        <v>101</v>
      </c>
      <c r="B37" s="10" t="s">
        <v>91</v>
      </c>
      <c r="C37" s="13" t="s">
        <v>37</v>
      </c>
      <c r="D37" s="19" t="s">
        <v>102</v>
      </c>
      <c r="E37" s="51"/>
      <c r="F37" s="53">
        <v>10.666666666666666</v>
      </c>
      <c r="G37" s="36"/>
    </row>
    <row r="38" spans="1:8" x14ac:dyDescent="0.2">
      <c r="D38" s="35"/>
      <c r="F38" s="58"/>
      <c r="G38" s="42"/>
    </row>
  </sheetData>
  <sheetProtection algorithmName="SHA-512" hashValue="g/bV46zA/1cKkawNFWVGxWNUr7SwRqOBiUhAi5wq/qX3iCl4z4LN6wzM2hrLhN2oTCPQ5fwpU5MUb/Crd/8nVQ==" saltValue="mR+gr7M6G2jny1ep/sO1FA==" spinCount="100000" sheet="1" objects="1" scenarios="1" autoFilter="0"/>
  <autoFilter ref="A2:G37" xr:uid="{00000000-0001-0000-0000-000000000000}">
    <sortState xmlns:xlrd2="http://schemas.microsoft.com/office/spreadsheetml/2017/richdata2" ref="A3:G36">
      <sortCondition ref="A2:A36"/>
    </sortState>
  </autoFilter>
  <dataValidations count="3">
    <dataValidation allowBlank="1" showInputMessage="1" showErrorMessage="1" sqref="O2:O5" xr:uid="{19399ECC-B214-4FA1-86A0-246B2AF4715B}"/>
    <dataValidation type="list" allowBlank="1" showInputMessage="1" showErrorMessage="1" sqref="E12:E13 E34:E35" xr:uid="{D7AA5C97-6E86-4A76-9D5B-597D81DAD4AA}">
      <formula1>#REF!</formula1>
    </dataValidation>
    <dataValidation type="list" allowBlank="1" showInputMessage="1" showErrorMessage="1" sqref="E36 E3:E11 E14:E33" xr:uid="{EE67E375-0C87-40EE-9A27-604607E71077}">
      <formula1>#REF!</formula1>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6" ma:contentTypeDescription=" " ma:contentTypeScope="" ma:versionID="b75de72c2341ffbbc246f86fa092d9fd">
  <xsd:schema xmlns:xsd="http://www.w3.org/2001/XMLSchema" xmlns:xs="http://www.w3.org/2001/XMLSchema" xmlns:p="http://schemas.microsoft.com/office/2006/metadata/properties" xmlns:ns2="fc3a1a23-6aed-41e1-a702-e24609d89b7a" xmlns:ns3="3a2d4642-b1a9-4f9a-947d-aaac82c6ed7c" xmlns:ns4="5a55a1c6-4de6-4c74-a1ea-18114151a3ea" targetNamespace="http://schemas.microsoft.com/office/2006/metadata/properties" ma:root="true" ma:fieldsID="ba58f63b76358176eef5993b0869612d" ns2:_="" ns3:_="" ns4:_="">
    <xsd:import namespace="fc3a1a23-6aed-41e1-a702-e24609d89b7a"/>
    <xsd:import namespace="3a2d4642-b1a9-4f9a-947d-aaac82c6ed7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3:PUCorsaDocumentcode" minOccurs="0"/>
                <xsd:element ref="ns4:MediaServiceMetadata" minOccurs="0"/>
                <xsd:element ref="ns4:MediaServiceFastMetadata" minOccurs="0"/>
                <xsd:element ref="ns4:MediaServiceObjectDetectorVersions" minOccurs="0"/>
                <xsd:element ref="ns2:SharedWithUsers" minOccurs="0"/>
                <xsd:element ref="ns2:SharedWithDetails"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69ecfb1-570f-4660-b1ae-b626c73cdb14"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1279a469-b826-477f-86ac-ef7adf8a272c}"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1279a469-b826-477f-86ac-ef7adf8a272c}"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4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0" nillable="true" ma:displayName="MediaServiceMetadata" ma:hidden="true" ma:internalName="MediaServiceMetadata" ma:readOnly="true">
      <xsd:simpleType>
        <xsd:restriction base="dms:Note"/>
      </xsd:simpleType>
    </xsd:element>
    <xsd:element name="MediaServiceFastMetadata" ma:index="51" nillable="true" ma:displayName="MediaServiceFastMetadata" ma:hidden="true" ma:internalName="MediaServiceFastMetadata"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LengthInSeconds" ma:index="56" nillable="true" ma:displayName="MediaLengthInSeconds" ma:hidden="true" ma:internalName="MediaLengthInSeconds" ma:readOnly="true">
      <xsd:simpleType>
        <xsd:restriction base="dms:Unknown"/>
      </xsd:simpleType>
    </xsd:element>
    <xsd:element name="lcf76f155ced4ddcb4097134ff3c332f" ma:index="5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9" nillable="true" ma:displayName="Extracted Text" ma:internalName="MediaServiceOCR" ma:readOnly="true">
      <xsd:simpleType>
        <xsd:restriction base="dms:Note">
          <xsd:maxLength value="255"/>
        </xsd:restriction>
      </xsd:simpleType>
    </xsd:element>
    <xsd:element name="MediaServiceGenerationTime" ma:index="60" nillable="true" ma:displayName="MediaServiceGenerationTime" ma:hidden="true" ma:internalName="MediaServiceGenerationTime" ma:readOnly="true">
      <xsd:simpleType>
        <xsd:restriction base="dms:Text"/>
      </xsd:simpleType>
    </xsd:element>
    <xsd:element name="MediaServiceEventHashCode" ma:index="61" nillable="true" ma:displayName="MediaServiceEventHashCode" ma:hidden="true" ma:internalName="MediaServiceEventHashCode" ma:readOnly="true">
      <xsd:simpleType>
        <xsd:restriction base="dms:Text"/>
      </xsd:simpleType>
    </xsd:element>
    <xsd:element name="MediaServiceSearchProperties" ma:index="6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PUCopyrightRechten xmlns="fc3a1a23-6aed-41e1-a702-e24609d89b7a">false</PUCopyrightRechten>
    <_dlc_DocId xmlns="fc3a1a23-6aed-41e1-a702-e24609d89b7a">UTSP-1005405996-641</_dlc_DocId>
    <TaxCatchAll xmlns="fc3a1a23-6aed-41e1-a702-e24609d89b7a">
      <Value>10</Value>
      <Value>9</Value>
      <Value>8</Value>
      <Value>7</Value>
      <Value>6</Value>
      <Value>5</Value>
      <Value>4</Value>
      <Value>3</Value>
      <Value>2</Value>
      <Value>1</Value>
    </TaxCatchAll>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PUSelectiecategorie xmlns="fc3a1a23-6aed-41e1-a702-e24609d89b7a">2020 37</PUSelectiecategorie>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_dlc_DocIdUrl xmlns="fc3a1a23-6aed-41e1-a702-e24609d89b7a">
      <Url>https://provincieutrecht.sharepoint.com/sites/smnwk-Aanbesteding1-BDV-loket/_layouts/15/DocIdRedir.aspx?ID=UTSP-1005405996-641</Url>
      <Description>UTSP-1005405996-641</Description>
    </_dlc_DocIdUrl>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Informatiemanagement</TermName>
          <TermId xmlns="http://schemas.microsoft.com/office/infopath/2007/PartnerControls">94f89fdd-1a7d-42b1-9a75-58b10f8d8263</TermId>
        </TermInfo>
      </Terms>
    </e28028357a134c8cba3ce1e424d81274>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PUBegindatumCopyright xmlns="fc3a1a23-6aed-41e1-a702-e24609d89b7a" xsi:nil="true"/>
    <PUEinddatumCopyright xmlns="fc3a1a23-6aed-41e1-a702-e24609d89b7a" xsi:nil="true"/>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PUDocumenttype xmlns="fc3a1a23-6aed-41e1-a702-e24609d89b7a" xsi:nil="true"/>
    <PUDossiernaam xmlns="fc3a1a23-6aed-41e1-a702-e24609d89b7a" xsi:nil="true"/>
    <PUOrigineleMakerDocumentum xmlns="3a2d4642-b1a9-4f9a-947d-aaac82c6ed7c" xsi:nil="true"/>
    <PUOmschrijvingVoorwaardenCopyright xmlns="fc3a1a23-6aed-41e1-a702-e24609d89b7a" xsi:nil="true"/>
    <PUBegindatumdossier xmlns="fc3a1a23-6aed-41e1-a702-e24609d89b7a" xsi:nil="true"/>
    <PUCorsaDocumentcode xmlns="3a2d4642-b1a9-4f9a-947d-aaac82c6ed7c" xsi:nil="true"/>
    <SharedWithUsers xmlns="fc3a1a23-6aed-41e1-a702-e24609d89b7a">
      <UserInfo>
        <DisplayName>Tihouna, Aissam</DisplayName>
        <AccountId>59</AccountId>
        <AccountType/>
      </UserInfo>
      <UserInfo>
        <DisplayName>Wijngaarden, Ed van</DisplayName>
        <AccountId>34</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12C4B1-95E5-4DCE-B58F-99F026DD824F}">
  <ds:schemaRefs>
    <ds:schemaRef ds:uri="http://schemas.microsoft.com/sharepoint/events"/>
  </ds:schemaRefs>
</ds:datastoreItem>
</file>

<file path=customXml/itemProps2.xml><?xml version="1.0" encoding="utf-8"?>
<ds:datastoreItem xmlns:ds="http://schemas.openxmlformats.org/officeDocument/2006/customXml" ds:itemID="{FDC049E1-87A6-4BE5-B6F4-4FBE802EA6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2ACC705-5D6C-40CE-848C-C78B14FD1809}">
  <ds:schemaRefs>
    <ds:schemaRef ds:uri="http://schemas.microsoft.com/office/2006/metadata/properties"/>
    <ds:schemaRef ds:uri="http://schemas.microsoft.com/office/infopath/2007/PartnerControls"/>
    <ds:schemaRef ds:uri="fc3a1a23-6aed-41e1-a702-e24609d89b7a"/>
    <ds:schemaRef ds:uri="5a55a1c6-4de6-4c74-a1ea-18114151a3ea"/>
    <ds:schemaRef ds:uri="3a2d4642-b1a9-4f9a-947d-aaac82c6ed7c"/>
  </ds:schemaRefs>
</ds:datastoreItem>
</file>

<file path=customXml/itemProps4.xml><?xml version="1.0" encoding="utf-8"?>
<ds:datastoreItem xmlns:ds="http://schemas.openxmlformats.org/officeDocument/2006/customXml" ds:itemID="{CAFF5018-FCAF-4CA5-8EDB-B2DEE4D95E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Vries, Max de</cp:lastModifiedBy>
  <cp:revision/>
  <dcterms:created xsi:type="dcterms:W3CDTF">2023-09-12T12:36:55Z</dcterms:created>
  <dcterms:modified xsi:type="dcterms:W3CDTF">2024-08-27T20:21:04Z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UWaardering">
    <vt:lpwstr>5;#Vernietigen|90b47d01-38c6-4bfb-b527-d49e498a64bf</vt:lpwstr>
  </property>
  <property fmtid="{D5CDD505-2E9C-101B-9397-08002B2CF9AE}" pid="3" name="PUBewaartermijn">
    <vt:lpwstr>6;#20 jaar|8f73d7bd-6595-4bc6-aba4-4049f8f7bea1</vt:lpwstr>
  </property>
  <property fmtid="{D5CDD505-2E9C-101B-9397-08002B2CF9AE}" pid="4" name="PUWBSTax">
    <vt:lpwstr>8;#P.0000 - Onbenoemd|3d735cab-bb43-4375-8d6c-aab7c97c3079</vt:lpwstr>
  </property>
  <property fmtid="{D5CDD505-2E9C-101B-9397-08002B2CF9AE}" pid="5" name="ContentTypeId">
    <vt:lpwstr>0x0101003E9A2B830A3CB44DBCE3112387D3A13600027D544D4B8B7248AEBB31D1D05FB4E3</vt:lpwstr>
  </property>
  <property fmtid="{D5CDD505-2E9C-101B-9397-08002B2CF9AE}" pid="6" name="PUDossierStatus">
    <vt:lpwstr>10;#Lopend|dbd4ffdd-42b7-499f-b515-be6b43c64e3b</vt:lpwstr>
  </property>
  <property fmtid="{D5CDD505-2E9C-101B-9397-08002B2CF9AE}" pid="7" name="PUWerkproces">
    <vt:lpwstr>3;#Nog nader in te vullen|e20950c1-e059-4dd1-8571-f80d57af7540</vt:lpwstr>
  </property>
  <property fmtid="{D5CDD505-2E9C-101B-9397-08002B2CF9AE}" pid="8" name="PUWerkingsgebiedDossier">
    <vt:lpwstr>1;#Intern Provincie|189e3338-705c-4baf-9377-0e95b47bfb72</vt:lpwstr>
  </property>
  <property fmtid="{D5CDD505-2E9C-101B-9397-08002B2CF9AE}" pid="9" name="_dlc_DocIdItemGuid">
    <vt:lpwstr>7c8d2a29-62ef-4c89-961a-6918926f714e</vt:lpwstr>
  </property>
  <property fmtid="{D5CDD505-2E9C-101B-9397-08002B2CF9AE}" pid="10" name="PUProceseigenaar">
    <vt:lpwstr>4;#TL BDV-IEA, Teamleider Informatievoorziening ＆ automatisering|5382f074-cc2a-4cef-b4db-0e9f1a2ed478</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7;#Onbenoemd|fb06c238-9fe8-4cf7-a2d9-a90b291e7d32</vt:lpwstr>
  </property>
  <property fmtid="{D5CDD505-2E9C-101B-9397-08002B2CF9AE}" pid="13" name="PUThema">
    <vt:lpwstr>2;#Informatiemanagement|94f89fdd-1a7d-42b1-9a75-58b10f8d8263</vt:lpwstr>
  </property>
  <property fmtid="{D5CDD505-2E9C-101B-9397-08002B2CF9AE}" pid="14" name="PUDossierResultaat">
    <vt:lpwstr/>
  </property>
  <property fmtid="{D5CDD505-2E9C-101B-9397-08002B2CF9AE}" pid="15" name="MediaServiceImageTags">
    <vt:lpwstr/>
  </property>
  <property fmtid="{D5CDD505-2E9C-101B-9397-08002B2CF9AE}" pid="16" name="PUDocumentTrefwoorden">
    <vt:lpwstr/>
  </property>
</Properties>
</file>