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P:\civ\EU_Aanbesteding_Ecologische_Karteringen\8. NvI-Inschrijving\"/>
    </mc:Choice>
  </mc:AlternateContent>
  <xr:revisionPtr revIDLastSave="0" documentId="13_ncr:1_{19BD9CD4-7C53-449C-AEA3-28399FF9A097}" xr6:coauthVersionLast="47" xr6:coauthVersionMax="47" xr10:uidLastSave="{00000000-0000-0000-0000-000000000000}"/>
  <bookViews>
    <workbookView xWindow="-120" yWindow="-120" windowWidth="29040" windowHeight="15840" activeTab="1" xr2:uid="{12531AFF-7BE5-43B0-B2DA-63D9EC7642E6}"/>
  </bookViews>
  <sheets>
    <sheet name="Toelichting" sheetId="2" r:id="rId1"/>
    <sheet name="Prijzenblad perceel A tm C3" sheetId="1" r:id="rId2"/>
  </sheets>
  <definedNames>
    <definedName name="_xlnm._FilterDatabase" localSheetId="1" hidden="1">'Prijzenblad perceel A tm C3'!$A$10:$F$82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2" i="1" l="1"/>
  <c r="F81" i="1"/>
  <c r="F80" i="1"/>
  <c r="F79" i="1"/>
  <c r="F78" i="1"/>
  <c r="F77" i="1"/>
  <c r="F76" i="1"/>
  <c r="F75" i="1"/>
  <c r="F68" i="1"/>
  <c r="F69" i="1"/>
  <c r="F70" i="1"/>
  <c r="F71" i="1"/>
  <c r="F72" i="1"/>
  <c r="F73" i="1"/>
  <c r="F74" i="1"/>
  <c r="F67" i="1"/>
  <c r="F41" i="1"/>
  <c r="F42" i="1"/>
  <c r="F43" i="1"/>
  <c r="F44" i="1"/>
  <c r="F45" i="1"/>
  <c r="F46" i="1"/>
  <c r="F47" i="1"/>
  <c r="F48" i="1"/>
  <c r="F49" i="1"/>
  <c r="F50" i="1"/>
  <c r="F51" i="1"/>
  <c r="F52" i="1"/>
  <c r="F53" i="1"/>
  <c r="F54" i="1"/>
  <c r="F55" i="1"/>
  <c r="F56" i="1"/>
  <c r="F57" i="1"/>
  <c r="F58" i="1"/>
  <c r="F59" i="1"/>
  <c r="F60" i="1"/>
  <c r="F61" i="1"/>
  <c r="F62" i="1"/>
  <c r="F63" i="1"/>
  <c r="F64" i="1"/>
  <c r="F65" i="1"/>
  <c r="F66" i="1"/>
  <c r="F40" i="1"/>
  <c r="F27" i="1"/>
  <c r="F28" i="1"/>
  <c r="F29" i="1"/>
  <c r="F30" i="1"/>
  <c r="F31" i="1"/>
  <c r="F32" i="1"/>
  <c r="F33" i="1"/>
  <c r="F34" i="1"/>
  <c r="F35" i="1"/>
  <c r="F36" i="1"/>
  <c r="F37" i="1"/>
  <c r="F38" i="1"/>
  <c r="F39" i="1"/>
  <c r="F26" i="1"/>
  <c r="F12" i="1"/>
  <c r="F13" i="1"/>
  <c r="F14" i="1"/>
  <c r="F15" i="1"/>
  <c r="F16" i="1"/>
  <c r="F17" i="1"/>
  <c r="F18" i="1"/>
  <c r="F19" i="1"/>
  <c r="F20" i="1"/>
  <c r="F21" i="1"/>
  <c r="F22" i="1"/>
  <c r="F23" i="1"/>
  <c r="F24" i="1"/>
  <c r="F25" i="1"/>
  <c r="F11" i="1"/>
  <c r="F2" i="1" l="1"/>
  <c r="G39" i="1"/>
  <c r="G2" i="1"/>
  <c r="G66" i="1"/>
  <c r="H2" i="1"/>
  <c r="G74" i="1"/>
  <c r="I2" i="1"/>
  <c r="G82" i="1"/>
  <c r="E2" i="1"/>
  <c r="G25" i="1"/>
</calcChain>
</file>

<file path=xl/sharedStrings.xml><?xml version="1.0" encoding="utf-8"?>
<sst xmlns="http://schemas.openxmlformats.org/spreadsheetml/2006/main" count="243" uniqueCount="85">
  <si>
    <t>Perceel</t>
  </si>
  <si>
    <t>A</t>
  </si>
  <si>
    <t>Westerschelde</t>
  </si>
  <si>
    <t>Oosterschelde</t>
  </si>
  <si>
    <t>Marsdiep</t>
  </si>
  <si>
    <t>Vliestroom</t>
  </si>
  <si>
    <t>Eierlandse- en Amelander Zeegat</t>
  </si>
  <si>
    <t>Huibertgat</t>
  </si>
  <si>
    <t>Eems-Dollard</t>
  </si>
  <si>
    <t>Grevelingenmeer</t>
  </si>
  <si>
    <t>IJsselmeer/Randmeren (20x20 m)</t>
  </si>
  <si>
    <t>Volkerak-Zoommeer (20x20 m)</t>
  </si>
  <si>
    <t>Rijntakken-oost (5x5 m)</t>
  </si>
  <si>
    <t>IJsselmonding (5x5 m)</t>
  </si>
  <si>
    <t>Rijn-Maasmonding (20x20 m)</t>
  </si>
  <si>
    <t>Maas (5x5 m)</t>
  </si>
  <si>
    <t>B</t>
  </si>
  <si>
    <t>Friese Zeegat</t>
  </si>
  <si>
    <t>Rijn-Maasmonding (5x5 m)</t>
  </si>
  <si>
    <t>C1</t>
  </si>
  <si>
    <t xml:space="preserve">Boschplaat Terschelling </t>
  </si>
  <si>
    <t xml:space="preserve">Westerschelde-monding </t>
  </si>
  <si>
    <t xml:space="preserve">Gr/Fr Kwelderwerken </t>
  </si>
  <si>
    <t xml:space="preserve">Vlieland </t>
  </si>
  <si>
    <t xml:space="preserve">Schiermonnikoog </t>
  </si>
  <si>
    <t>Kwelders Noord-Holland</t>
  </si>
  <si>
    <t>Grensmaas</t>
  </si>
  <si>
    <t>Klaverbank</t>
  </si>
  <si>
    <t>Doggersbank</t>
  </si>
  <si>
    <t>Voordelta</t>
  </si>
  <si>
    <t>Noordzeekustzone</t>
  </si>
  <si>
    <t>Waddenzee</t>
  </si>
  <si>
    <t>Oude Maas</t>
  </si>
  <si>
    <t>Haringvliet</t>
  </si>
  <si>
    <t>Hollandsch Diep</t>
  </si>
  <si>
    <t>Grevelingen</t>
  </si>
  <si>
    <t>Vlakte vd Raan</t>
  </si>
  <si>
    <t>Ijsselmeer</t>
  </si>
  <si>
    <t>Zwarte meer</t>
  </si>
  <si>
    <t>Markermeer-Ijmeer</t>
  </si>
  <si>
    <t>Veluwerandmeren</t>
  </si>
  <si>
    <t>Maas bij Eysden</t>
  </si>
  <si>
    <t>EKR angiospermen Jaarlijks</t>
  </si>
  <si>
    <t>C2</t>
  </si>
  <si>
    <t xml:space="preserve">Haringvliet-monding </t>
  </si>
  <si>
    <t>Grevelingen (alleen haloserie tbv KRW)</t>
  </si>
  <si>
    <t>Overige snippers Zuidwestelijke Delta</t>
  </si>
  <si>
    <t xml:space="preserve">Ameland </t>
  </si>
  <si>
    <t xml:space="preserve">Terschelling West </t>
  </si>
  <si>
    <t>Veerse meer (alleen haloserie tbv KRW)</t>
  </si>
  <si>
    <t>Rottum</t>
  </si>
  <si>
    <t xml:space="preserve">Texel </t>
  </si>
  <si>
    <t>C3</t>
  </si>
  <si>
    <t>Ameland duinen</t>
  </si>
  <si>
    <t>Grensmaas/Maas bij Eijsden (gehele stroomdal)</t>
  </si>
  <si>
    <t>Grensmaas/Maas bij Eijsden(N2000 deel)</t>
  </si>
  <si>
    <t>Overige snippers Waddenzee</t>
  </si>
  <si>
    <t>Overige snippers Ijsselmeergebied</t>
  </si>
  <si>
    <t>Overige snippers Binnenland</t>
  </si>
  <si>
    <t>Westerschelde (incl Hedwige Polder)</t>
  </si>
  <si>
    <t>Habitattypekartering</t>
  </si>
  <si>
    <t>Structuurkartering</t>
  </si>
  <si>
    <t>Geomorfologische kartering</t>
  </si>
  <si>
    <t>Vegetatiekartering (VEGWAD)</t>
  </si>
  <si>
    <t>Type kartering</t>
  </si>
  <si>
    <t>Projectgebied</t>
  </si>
  <si>
    <t>RWS INFORMATIE</t>
  </si>
  <si>
    <t>Fixed price 
excl. btw (€)</t>
  </si>
  <si>
    <t>Zaaknummer</t>
  </si>
  <si>
    <t>Versie</t>
  </si>
  <si>
    <t>Status</t>
  </si>
  <si>
    <t>Europese aanbesteding Ecologische karteringen</t>
  </si>
  <si>
    <t>: 31197894</t>
  </si>
  <si>
    <t>Inschrijver:</t>
  </si>
  <si>
    <t xml:space="preserve">Datum:          </t>
  </si>
  <si>
    <t>Fictieve inschrijvingsprijs per perceel excl. btw (€)</t>
  </si>
  <si>
    <t xml:space="preserve">Frequentie </t>
  </si>
  <si>
    <t>Fictieve totaalprijs per gebied excl. btw (€)</t>
  </si>
  <si>
    <t>: Definitief</t>
  </si>
  <si>
    <r>
      <t xml:space="preserve">Toelichting Bijlage D. Prijzenblad perceel A-C3 V1.0
</t>
    </r>
    <r>
      <rPr>
        <b/>
        <sz val="10"/>
        <rFont val="Verdana"/>
        <family val="2"/>
      </rPr>
      <t>Behorende bij aanbesteding Ecologische karteringen perceel A t/m C3</t>
    </r>
  </si>
  <si>
    <r>
      <t xml:space="preserve">Dit format is van toepassing op:
- Inschrijving op de percelen A t/m C3
</t>
    </r>
    <r>
      <rPr>
        <b/>
        <u/>
        <sz val="9"/>
        <rFont val="Verdana"/>
        <family val="2"/>
      </rPr>
      <t>Toelichting bij het prijzenblad</t>
    </r>
    <r>
      <rPr>
        <sz val="9"/>
        <rFont val="Verdana"/>
        <family val="2"/>
      </rPr>
      <t xml:space="preserve">
Ten behoeve van een objectieve beoordeling van de inschrijvingen is er voor gekozen om voor het gunningscriterium Prijs formats voor te leggen. Dit format is verplicht en dient door inschrijver gevolgd te worden. 
Begin met het invullen van naam 'Inschrijver' en 'Datum'.
Voor het berekenen van het gunningscriterium Prijs wordt een fictieve Inschrijvingsprijs gehanteerd, waarin vaste prijzen per type kartering en per projectgebied zijn opgenomen. De fictieve inschrijvingsprijs komt tot stand door middel van het</t>
    </r>
    <r>
      <rPr>
        <b/>
        <sz val="9"/>
        <rFont val="Verdana"/>
        <family val="2"/>
      </rPr>
      <t xml:space="preserve"> invullen van de gele cellen</t>
    </r>
    <r>
      <rPr>
        <sz val="9"/>
        <rFont val="Verdana"/>
        <family val="2"/>
      </rPr>
      <t xml:space="preserve">. Inschrijver dient per prijscomponent de gevraagde vaste prijzen in te vullen.
De prijscomponenten zijn vermeld in tabblad Prijzenblad perceel A tm C3. Na vermenigvuldiging van de door Inschrijver ingediende vaste prijzen met het aantal eenheden ontstaat de fictieve totaalprijs per gebied voor 12 jaar. Deze subtotalen worden vervolgens per perceel bij elkaar opgeteld zodat de totaalscore, ofwel de fictieve inschrijvingsprijs, ontstaat. De fictieve inschrijvingsprijs wordt gehanteerd om de eindscore voor het gunningscriterium Prijs te bepalen zoals staat beschreven in Hoofdstuk 6 van het Beschrijvend document.
In het prijzenblad zijn tevens de optionele gebieden en de optionele verlengingsjaren meegenomen. Zie voor nadere informatie Bijlage 4.1 Planning projectgebieden per perceel_V1.0. 
De invulling van de financiële aanbieding dient te voldoen aan de volgende eisen:
•	 Alle prijzen zijn in euro exclusief btw;
•	 Alle prijzen zijn vast gedurende de looptijd van de overeenkomst en de optietermijnen, met inachtneming van de indexering; 
•	 Indexering is van toepassing conform de bepalingen in Bijlage 1-A. Concept Dienstverleningsovereenkomst A-C3 Ecologische Karteringen V1.0;
•	 Ingevulde prijzen moeten groter zijn dan 0;
•	 In de prijzen zijn alle kosten om de opdracht te kunnen realiseren inbegrepen. Dit betreft onder meer kosten voor projectmanagement, ontwikkelkosten, transportkosten, verzekeringen, 
reis –en verblijfkosten, alle administratie- en kantoorkosten en alle verdere bijkomende kosten en toeslagen;
•	 Inschrijver noemt de prijzen en tarieven van zijn financiële aanbieding uitsluitend in het voorgelegde prijsformat en niet in andere documenten.
Indien Inschrijver niet op alle percelen (A t/m C3) wenst in te schrijven, kan dit worden aangegeven door de gele cellen in te vullen met ‘n.v.t.’ 
</t>
    </r>
    <r>
      <rPr>
        <b/>
        <sz val="9"/>
        <rFont val="Verdana"/>
        <family val="2"/>
      </rPr>
      <t>Let op</t>
    </r>
    <r>
      <rPr>
        <sz val="9"/>
        <rFont val="Verdana"/>
        <family val="2"/>
      </rPr>
      <t xml:space="preserve">: Inschrijver is verplicht om per type kartering in te schrijven op alle percelen van de betreffende kartering. Dit houdt bijvoorbeeld in dat als Inschrijver inschrijft op Vegetatiekartering VEGWAD, inschrijver zowel op perceel C1, C2 als C3 dient in te schrijven. Dit geldt ook voor de percelen van Geomorfologische Karteringen/Structuurkartering.
</t>
    </r>
  </si>
  <si>
    <t>Krammer-Volkerak</t>
  </si>
  <si>
    <t>EKR-score bepalen</t>
  </si>
  <si>
    <r>
      <t xml:space="preserve">Bijlage D. Prijzenblad perceel A-C3 </t>
    </r>
    <r>
      <rPr>
        <b/>
        <sz val="12"/>
        <rFont val="Verdana"/>
        <family val="2"/>
      </rPr>
      <t>V3.0</t>
    </r>
  </si>
  <si>
    <t>: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</si>
</sst>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
  </numFmts>
  <fonts count="12" x14ac:knownFonts="1">
    <font>
      <sz val="9"/>
      <color theme="1"/>
      <name val="Verdana"/>
      <family val="2"/>
    </font>
    <font>
      <b/>
      <sz val="8"/>
      <color theme="1"/>
      <name val="Verdana"/>
      <family val="2"/>
    </font>
    <font>
      <sz val="8"/>
      <color theme="1"/>
      <name val="Verdana"/>
      <family val="2"/>
    </font>
    <font>
      <sz val="8"/>
      <name val="Verdana"/>
      <family val="2"/>
    </font>
    <font>
      <sz val="10"/>
      <color theme="1"/>
      <name val="Verdana"/>
      <family val="2"/>
    </font>
    <font>
      <b/>
      <sz val="12"/>
      <color theme="1"/>
      <name val="Verdana"/>
      <family val="2"/>
    </font>
    <font>
      <b/>
      <sz val="8"/>
      <name val="Verdana"/>
      <family val="2"/>
    </font>
    <font>
      <b/>
      <sz val="12"/>
      <name val="Verdana"/>
      <family val="2"/>
    </font>
    <font>
      <b/>
      <sz val="10"/>
      <name val="Verdana"/>
      <family val="2"/>
    </font>
    <font>
      <sz val="9"/>
      <name val="Verdana"/>
      <family val="2"/>
    </font>
    <font>
      <b/>
      <u/>
      <sz val="9"/>
      <name val="Verdana"/>
      <family val="2"/>
    </font>
    <font>
      <b/>
      <sz val="9"/>
      <name val="Verdana"/>
      <family val="2"/>
    </font>
  </fonts>
  <fills count="9">
    <fill>
      <patternFill patternType="none"/>
    </fill>
    <fill>
      <patternFill patternType="gray125"/>
    </fill>
    <fill>
      <patternFill patternType="solid">
        <fgColor theme="9" tint="0.79998168889431442"/>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79998168889431442"/>
        <bgColor indexed="64"/>
      </patternFill>
    </fill>
    <fill>
      <patternFill patternType="solid">
        <fgColor rgb="FFB4C6E7"/>
        <bgColor indexed="64"/>
      </patternFill>
    </fill>
  </fills>
  <borders count="4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double">
        <color indexed="64"/>
      </top>
      <bottom/>
      <diagonal/>
    </border>
    <border>
      <left style="medium">
        <color indexed="64"/>
      </left>
      <right style="thin">
        <color indexed="64"/>
      </right>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bottom style="medium">
        <color indexed="64"/>
      </bottom>
      <diagonal/>
    </border>
    <border>
      <left style="thin">
        <color indexed="64"/>
      </left>
      <right style="medium">
        <color indexed="64"/>
      </right>
      <top style="double">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122">
    <xf numFmtId="0" fontId="0" fillId="0" borderId="0" xfId="0"/>
    <xf numFmtId="0" fontId="0" fillId="0" borderId="0" xfId="0" applyAlignment="1">
      <alignment vertical="center"/>
    </xf>
    <xf numFmtId="0" fontId="1" fillId="8" borderId="23" xfId="0" applyFont="1" applyFill="1" applyBorder="1" applyAlignment="1">
      <alignment vertical="center"/>
    </xf>
    <xf numFmtId="0" fontId="1" fillId="8" borderId="24" xfId="0" applyFont="1" applyFill="1" applyBorder="1" applyAlignment="1">
      <alignment horizontal="center" vertical="center" wrapText="1"/>
    </xf>
    <xf numFmtId="0" fontId="1" fillId="8" borderId="25" xfId="0" applyFont="1" applyFill="1" applyBorder="1" applyAlignment="1">
      <alignment horizontal="center" vertical="center" wrapText="1"/>
    </xf>
    <xf numFmtId="0" fontId="2" fillId="0" borderId="0" xfId="0" applyFont="1" applyAlignment="1">
      <alignment vertical="center"/>
    </xf>
    <xf numFmtId="0" fontId="4" fillId="0" borderId="0" xfId="0" applyFont="1" applyAlignment="1">
      <alignment vertical="center"/>
    </xf>
    <xf numFmtId="0" fontId="1" fillId="8" borderId="28" xfId="0" applyFont="1" applyFill="1" applyBorder="1" applyAlignment="1">
      <alignment horizontal="left" vertical="center"/>
    </xf>
    <xf numFmtId="0" fontId="1" fillId="0" borderId="29" xfId="0" applyFont="1" applyBorder="1" applyAlignment="1">
      <alignment horizontal="left" vertical="center"/>
    </xf>
    <xf numFmtId="0" fontId="1" fillId="8" borderId="16" xfId="0" applyFont="1" applyFill="1" applyBorder="1" applyAlignment="1">
      <alignment horizontal="left" vertical="center"/>
    </xf>
    <xf numFmtId="0" fontId="6" fillId="0" borderId="17" xfId="0" applyFont="1" applyBorder="1" applyAlignment="1">
      <alignment horizontal="left" vertical="center"/>
    </xf>
    <xf numFmtId="164" fontId="2" fillId="0" borderId="0" xfId="0" applyNumberFormat="1" applyFont="1" applyAlignment="1">
      <alignment vertical="center"/>
    </xf>
    <xf numFmtId="0" fontId="2" fillId="0" borderId="0" xfId="0" applyFont="1" applyAlignment="1">
      <alignment horizontal="right" vertical="center"/>
    </xf>
    <xf numFmtId="0" fontId="1" fillId="8" borderId="18" xfId="0" applyFont="1" applyFill="1" applyBorder="1" applyAlignment="1">
      <alignment horizontal="left" vertical="center"/>
    </xf>
    <xf numFmtId="0" fontId="6" fillId="0" borderId="20" xfId="0" applyFont="1" applyBorder="1" applyAlignment="1">
      <alignment horizontal="left" vertical="center"/>
    </xf>
    <xf numFmtId="0" fontId="1" fillId="0" borderId="0" xfId="0" applyFont="1" applyAlignment="1">
      <alignment horizontal="left" vertical="center"/>
    </xf>
    <xf numFmtId="0" fontId="1" fillId="0" borderId="0" xfId="0" applyFont="1" applyAlignment="1">
      <alignment vertical="center"/>
    </xf>
    <xf numFmtId="0" fontId="1" fillId="8" borderId="13" xfId="0" applyFont="1" applyFill="1" applyBorder="1" applyAlignment="1">
      <alignment horizontal="left" vertical="center"/>
    </xf>
    <xf numFmtId="0" fontId="1" fillId="0" borderId="8" xfId="0" applyFont="1" applyBorder="1" applyAlignment="1">
      <alignment vertical="center"/>
    </xf>
    <xf numFmtId="0" fontId="1" fillId="0" borderId="9" xfId="0" applyFont="1" applyBorder="1" applyAlignment="1">
      <alignment vertical="center"/>
    </xf>
    <xf numFmtId="0" fontId="1" fillId="0" borderId="21" xfId="0" applyFont="1" applyBorder="1" applyAlignment="1">
      <alignment vertical="center"/>
    </xf>
    <xf numFmtId="0" fontId="1"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6" xfId="0" applyFont="1" applyBorder="1" applyAlignment="1">
      <alignment horizontal="center" vertical="center" wrapText="1"/>
    </xf>
    <xf numFmtId="0" fontId="2" fillId="5" borderId="1" xfId="0" applyFont="1" applyFill="1" applyBorder="1" applyAlignment="1">
      <alignment vertical="center"/>
    </xf>
    <xf numFmtId="0" fontId="2" fillId="0" borderId="2" xfId="0" applyFont="1" applyBorder="1" applyAlignment="1">
      <alignment vertical="center"/>
    </xf>
    <xf numFmtId="0" fontId="2" fillId="0" borderId="11" xfId="0" applyFont="1" applyBorder="1" applyAlignment="1">
      <alignment vertical="center"/>
    </xf>
    <xf numFmtId="1" fontId="2" fillId="0" borderId="2" xfId="0" applyNumberFormat="1" applyFont="1" applyBorder="1" applyAlignment="1">
      <alignment horizontal="center" vertical="center"/>
    </xf>
    <xf numFmtId="44" fontId="2" fillId="5" borderId="10" xfId="0" applyNumberFormat="1" applyFont="1" applyFill="1" applyBorder="1" applyAlignment="1">
      <alignment vertical="center"/>
    </xf>
    <xf numFmtId="44" fontId="2" fillId="5" borderId="17" xfId="0" applyNumberFormat="1" applyFont="1" applyFill="1" applyBorder="1" applyAlignment="1">
      <alignment vertical="center"/>
    </xf>
    <xf numFmtId="0" fontId="2" fillId="5" borderId="3" xfId="0" applyFont="1" applyFill="1" applyBorder="1" applyAlignment="1">
      <alignment vertical="center"/>
    </xf>
    <xf numFmtId="0" fontId="2" fillId="0" borderId="4" xfId="0" applyFont="1" applyBorder="1" applyAlignment="1">
      <alignment vertical="center"/>
    </xf>
    <xf numFmtId="0" fontId="2" fillId="0" borderId="7" xfId="0" applyFont="1" applyBorder="1" applyAlignment="1">
      <alignment vertical="center"/>
    </xf>
    <xf numFmtId="1" fontId="2" fillId="0" borderId="4" xfId="0" applyNumberFormat="1" applyFont="1" applyBorder="1" applyAlignment="1">
      <alignment horizontal="center" vertical="center"/>
    </xf>
    <xf numFmtId="44" fontId="2" fillId="5" borderId="38" xfId="0" applyNumberFormat="1" applyFont="1" applyFill="1" applyBorder="1" applyAlignment="1">
      <alignment vertical="center"/>
    </xf>
    <xf numFmtId="0" fontId="2" fillId="5" borderId="5" xfId="0" applyFont="1" applyFill="1" applyBorder="1" applyAlignment="1">
      <alignment vertical="center"/>
    </xf>
    <xf numFmtId="0" fontId="2" fillId="0" borderId="12" xfId="0" applyFont="1" applyBorder="1" applyAlignment="1">
      <alignment vertical="center"/>
    </xf>
    <xf numFmtId="1" fontId="2" fillId="0" borderId="6" xfId="0" applyNumberFormat="1" applyFont="1" applyBorder="1" applyAlignment="1">
      <alignment horizontal="center" vertical="center"/>
    </xf>
    <xf numFmtId="44" fontId="2" fillId="5" borderId="35" xfId="0" applyNumberFormat="1" applyFont="1" applyFill="1" applyBorder="1" applyAlignment="1">
      <alignment vertical="center"/>
    </xf>
    <xf numFmtId="44" fontId="1" fillId="5" borderId="37" xfId="0" applyNumberFormat="1" applyFont="1" applyFill="1" applyBorder="1" applyAlignment="1">
      <alignment vertical="center"/>
    </xf>
    <xf numFmtId="0" fontId="2" fillId="2" borderId="1" xfId="0" applyFont="1" applyFill="1" applyBorder="1" applyAlignment="1">
      <alignment vertical="center"/>
    </xf>
    <xf numFmtId="44" fontId="2" fillId="2" borderId="10" xfId="0" applyNumberFormat="1" applyFont="1" applyFill="1" applyBorder="1" applyAlignment="1">
      <alignment vertical="center"/>
    </xf>
    <xf numFmtId="44" fontId="2" fillId="2" borderId="17" xfId="0" applyNumberFormat="1" applyFont="1" applyFill="1" applyBorder="1" applyAlignment="1">
      <alignment vertical="center"/>
    </xf>
    <xf numFmtId="0" fontId="2" fillId="2" borderId="3" xfId="0" applyFont="1" applyFill="1" applyBorder="1" applyAlignment="1">
      <alignment vertical="center"/>
    </xf>
    <xf numFmtId="44" fontId="2" fillId="2" borderId="38" xfId="0" applyNumberFormat="1" applyFont="1" applyFill="1" applyBorder="1" applyAlignment="1">
      <alignment vertical="center"/>
    </xf>
    <xf numFmtId="1" fontId="3" fillId="0" borderId="4" xfId="0" applyNumberFormat="1" applyFont="1" applyBorder="1" applyAlignment="1">
      <alignment horizontal="center" vertical="center"/>
    </xf>
    <xf numFmtId="0" fontId="2" fillId="2" borderId="5" xfId="0" applyFont="1" applyFill="1" applyBorder="1" applyAlignment="1">
      <alignment vertical="center"/>
    </xf>
    <xf numFmtId="44" fontId="2" fillId="2" borderId="35" xfId="0" applyNumberFormat="1" applyFont="1" applyFill="1" applyBorder="1" applyAlignment="1">
      <alignment vertical="center"/>
    </xf>
    <xf numFmtId="44" fontId="1" fillId="2" borderId="37" xfId="0" applyNumberFormat="1" applyFont="1" applyFill="1" applyBorder="1" applyAlignment="1">
      <alignment vertical="center"/>
    </xf>
    <xf numFmtId="0" fontId="2" fillId="3" borderId="1" xfId="0" applyFont="1" applyFill="1" applyBorder="1" applyAlignment="1">
      <alignment vertical="center"/>
    </xf>
    <xf numFmtId="44" fontId="2" fillId="3" borderId="10" xfId="0" applyNumberFormat="1" applyFont="1" applyFill="1" applyBorder="1" applyAlignment="1">
      <alignment vertical="center"/>
    </xf>
    <xf numFmtId="44" fontId="2" fillId="3" borderId="17" xfId="0" applyNumberFormat="1" applyFont="1" applyFill="1" applyBorder="1" applyAlignment="1">
      <alignment vertical="center"/>
    </xf>
    <xf numFmtId="0" fontId="2" fillId="3" borderId="3" xfId="0" applyFont="1" applyFill="1" applyBorder="1" applyAlignment="1">
      <alignment vertical="center"/>
    </xf>
    <xf numFmtId="0" fontId="2" fillId="0" borderId="4" xfId="0" applyFont="1" applyBorder="1" applyAlignment="1">
      <alignment horizontal="center" vertical="center"/>
    </xf>
    <xf numFmtId="44" fontId="2" fillId="3" borderId="38" xfId="0" applyNumberFormat="1" applyFont="1" applyFill="1" applyBorder="1" applyAlignment="1">
      <alignment vertical="center"/>
    </xf>
    <xf numFmtId="0" fontId="2" fillId="3" borderId="5" xfId="0" applyFont="1" applyFill="1" applyBorder="1" applyAlignment="1">
      <alignment vertical="center"/>
    </xf>
    <xf numFmtId="0" fontId="2" fillId="0" borderId="6" xfId="0" applyFont="1" applyBorder="1" applyAlignment="1">
      <alignment vertical="center"/>
    </xf>
    <xf numFmtId="44" fontId="2" fillId="3" borderId="35" xfId="0" applyNumberFormat="1" applyFont="1" applyFill="1" applyBorder="1" applyAlignment="1">
      <alignment vertical="center"/>
    </xf>
    <xf numFmtId="44" fontId="1" fillId="3" borderId="37" xfId="0" applyNumberFormat="1" applyFont="1" applyFill="1" applyBorder="1" applyAlignment="1">
      <alignment vertical="center"/>
    </xf>
    <xf numFmtId="44" fontId="2" fillId="7" borderId="10" xfId="0" applyNumberFormat="1" applyFont="1" applyFill="1" applyBorder="1" applyAlignment="1">
      <alignment vertical="center"/>
    </xf>
    <xf numFmtId="44" fontId="2" fillId="7" borderId="17" xfId="0" applyNumberFormat="1" applyFont="1" applyFill="1" applyBorder="1" applyAlignment="1">
      <alignment vertical="center"/>
    </xf>
    <xf numFmtId="0" fontId="2" fillId="7" borderId="3" xfId="0" applyFont="1" applyFill="1" applyBorder="1" applyAlignment="1">
      <alignment vertical="center"/>
    </xf>
    <xf numFmtId="44" fontId="2" fillId="7" borderId="38" xfId="0" applyNumberFormat="1" applyFont="1" applyFill="1" applyBorder="1" applyAlignment="1">
      <alignment vertical="center"/>
    </xf>
    <xf numFmtId="0" fontId="2" fillId="7" borderId="5" xfId="0" applyFont="1" applyFill="1" applyBorder="1" applyAlignment="1">
      <alignment vertical="center"/>
    </xf>
    <xf numFmtId="0" fontId="2" fillId="0" borderId="6" xfId="0" applyFont="1" applyBorder="1" applyAlignment="1">
      <alignment horizontal="center" vertical="center"/>
    </xf>
    <xf numFmtId="44" fontId="2" fillId="7" borderId="35" xfId="0" applyNumberFormat="1" applyFont="1" applyFill="1" applyBorder="1" applyAlignment="1">
      <alignment vertical="center"/>
    </xf>
    <xf numFmtId="44" fontId="1" fillId="7" borderId="37" xfId="0" applyNumberFormat="1" applyFont="1" applyFill="1" applyBorder="1" applyAlignment="1">
      <alignment vertical="center"/>
    </xf>
    <xf numFmtId="44" fontId="2" fillId="4" borderId="17" xfId="0" applyNumberFormat="1" applyFont="1" applyFill="1" applyBorder="1" applyAlignment="1">
      <alignment vertical="center"/>
    </xf>
    <xf numFmtId="0" fontId="2" fillId="4" borderId="3" xfId="0" applyFont="1" applyFill="1" applyBorder="1" applyAlignment="1">
      <alignment vertical="center"/>
    </xf>
    <xf numFmtId="44" fontId="2" fillId="4" borderId="38" xfId="0" applyNumberFormat="1" applyFont="1" applyFill="1" applyBorder="1" applyAlignment="1">
      <alignment vertical="center"/>
    </xf>
    <xf numFmtId="0" fontId="2" fillId="4" borderId="5" xfId="0" applyFont="1" applyFill="1" applyBorder="1" applyAlignment="1">
      <alignment vertical="center"/>
    </xf>
    <xf numFmtId="44" fontId="2" fillId="4" borderId="35" xfId="0" applyNumberFormat="1" applyFont="1" applyFill="1" applyBorder="1" applyAlignment="1">
      <alignment vertical="center"/>
    </xf>
    <xf numFmtId="44" fontId="1" fillId="4" borderId="37" xfId="0" applyNumberFormat="1" applyFont="1" applyFill="1" applyBorder="1" applyAlignment="1">
      <alignment vertical="center"/>
    </xf>
    <xf numFmtId="0" fontId="3" fillId="0" borderId="0" xfId="0" applyFont="1" applyAlignment="1">
      <alignment vertical="center" wrapText="1"/>
    </xf>
    <xf numFmtId="0" fontId="1" fillId="6" borderId="0" xfId="0" applyFont="1" applyFill="1" applyAlignment="1">
      <alignment horizontal="left" vertical="center"/>
    </xf>
    <xf numFmtId="0" fontId="0" fillId="0" borderId="0" xfId="0" applyAlignment="1">
      <alignment horizontal="right" vertical="center"/>
    </xf>
    <xf numFmtId="44" fontId="2" fillId="0" borderId="1" xfId="0" applyNumberFormat="1" applyFont="1" applyBorder="1" applyAlignment="1" applyProtection="1">
      <alignment horizontal="right" vertical="center"/>
      <protection locked="0"/>
    </xf>
    <xf numFmtId="44" fontId="3" fillId="0" borderId="3" xfId="0" applyNumberFormat="1" applyFont="1" applyBorder="1" applyAlignment="1" applyProtection="1">
      <alignment horizontal="right" vertical="center"/>
      <protection locked="0"/>
    </xf>
    <xf numFmtId="44" fontId="3" fillId="0" borderId="5" xfId="0" applyNumberFormat="1" applyFont="1" applyBorder="1" applyAlignment="1" applyProtection="1">
      <alignment horizontal="right" vertical="center"/>
      <protection locked="0"/>
    </xf>
    <xf numFmtId="44" fontId="3" fillId="0" borderId="22" xfId="0" applyNumberFormat="1" applyFont="1" applyBorder="1" applyAlignment="1" applyProtection="1">
      <alignment horizontal="right" vertical="center"/>
      <protection locked="0"/>
    </xf>
    <xf numFmtId="0" fontId="1" fillId="0" borderId="15" xfId="0" applyFont="1" applyBorder="1" applyAlignment="1" applyProtection="1">
      <alignment horizontal="left" vertical="center" wrapText="1"/>
      <protection locked="0"/>
    </xf>
    <xf numFmtId="0" fontId="1" fillId="8" borderId="18" xfId="0" applyFont="1" applyFill="1" applyBorder="1" applyAlignment="1">
      <alignment vertical="center"/>
    </xf>
    <xf numFmtId="0" fontId="1" fillId="0" borderId="20" xfId="0" applyFont="1" applyBorder="1" applyAlignment="1" applyProtection="1">
      <alignment vertical="center"/>
      <protection locked="0"/>
    </xf>
    <xf numFmtId="44" fontId="3" fillId="0" borderId="39" xfId="0" applyNumberFormat="1" applyFont="1" applyBorder="1" applyAlignment="1" applyProtection="1">
      <alignment horizontal="right" vertical="center"/>
      <protection locked="0"/>
    </xf>
    <xf numFmtId="0" fontId="2" fillId="7" borderId="8" xfId="0" applyFont="1" applyFill="1" applyBorder="1" applyAlignment="1">
      <alignment vertical="center"/>
    </xf>
    <xf numFmtId="0" fontId="2" fillId="0" borderId="9" xfId="0" applyFont="1" applyBorder="1" applyAlignment="1">
      <alignment vertical="center"/>
    </xf>
    <xf numFmtId="0" fontId="2" fillId="0" borderId="21" xfId="0" applyFont="1" applyBorder="1" applyAlignment="1">
      <alignment vertical="center"/>
    </xf>
    <xf numFmtId="1" fontId="2" fillId="0" borderId="9" xfId="0" applyNumberFormat="1" applyFont="1" applyBorder="1" applyAlignment="1">
      <alignment horizontal="center" vertical="center"/>
    </xf>
    <xf numFmtId="44" fontId="2" fillId="7" borderId="15" xfId="0" applyNumberFormat="1" applyFont="1" applyFill="1" applyBorder="1" applyAlignment="1">
      <alignment vertical="center"/>
    </xf>
    <xf numFmtId="0" fontId="2" fillId="4" borderId="40" xfId="0" applyFont="1" applyFill="1" applyBorder="1" applyAlignment="1">
      <alignment vertical="center"/>
    </xf>
    <xf numFmtId="0" fontId="2" fillId="0" borderId="41" xfId="0" applyFont="1" applyBorder="1" applyAlignment="1">
      <alignment vertical="center"/>
    </xf>
    <xf numFmtId="0" fontId="2" fillId="0" borderId="42" xfId="0" applyFont="1" applyBorder="1" applyAlignment="1">
      <alignment vertical="center"/>
    </xf>
    <xf numFmtId="44" fontId="3" fillId="0" borderId="40" xfId="0" applyNumberFormat="1" applyFont="1" applyBorder="1" applyAlignment="1" applyProtection="1">
      <alignment horizontal="right" vertical="center"/>
      <protection locked="0"/>
    </xf>
    <xf numFmtId="0" fontId="2" fillId="0" borderId="41" xfId="0" applyFont="1" applyBorder="1" applyAlignment="1">
      <alignment horizontal="center" vertical="center"/>
    </xf>
    <xf numFmtId="0" fontId="7" fillId="0" borderId="13" xfId="0" applyFont="1" applyBorder="1" applyAlignment="1">
      <alignment horizontal="left" vertical="top" wrapText="1"/>
    </xf>
    <xf numFmtId="0" fontId="7" fillId="0" borderId="14" xfId="0" applyFont="1" applyBorder="1" applyAlignment="1">
      <alignment horizontal="left" vertical="top"/>
    </xf>
    <xf numFmtId="0" fontId="7" fillId="0" borderId="15" xfId="0" applyFont="1" applyBorder="1" applyAlignment="1">
      <alignment horizontal="left" vertical="top"/>
    </xf>
    <xf numFmtId="0" fontId="7" fillId="0" borderId="16" xfId="0" applyFont="1" applyBorder="1" applyAlignment="1">
      <alignment horizontal="left" vertical="top"/>
    </xf>
    <xf numFmtId="0" fontId="7" fillId="0" borderId="0" xfId="0" applyFont="1" applyAlignment="1">
      <alignment horizontal="left" vertical="top"/>
    </xf>
    <xf numFmtId="0" fontId="7" fillId="0" borderId="17" xfId="0" applyFont="1" applyBorder="1" applyAlignment="1">
      <alignment horizontal="left" vertical="top"/>
    </xf>
    <xf numFmtId="0" fontId="7" fillId="0" borderId="18" xfId="0" applyFont="1" applyBorder="1" applyAlignment="1">
      <alignment horizontal="left" vertical="top"/>
    </xf>
    <xf numFmtId="0" fontId="7" fillId="0" borderId="19" xfId="0" applyFont="1" applyBorder="1" applyAlignment="1">
      <alignment horizontal="left" vertical="top"/>
    </xf>
    <xf numFmtId="0" fontId="7" fillId="0" borderId="20" xfId="0" applyFont="1" applyBorder="1" applyAlignment="1">
      <alignment horizontal="left" vertical="top"/>
    </xf>
    <xf numFmtId="0" fontId="9" fillId="0" borderId="13" xfId="0" applyFont="1" applyBorder="1" applyAlignment="1">
      <alignment horizontal="left" vertical="top" wrapText="1"/>
    </xf>
    <xf numFmtId="0" fontId="9" fillId="0" borderId="14" xfId="0" applyFont="1" applyBorder="1" applyAlignment="1">
      <alignment horizontal="left" vertical="top" wrapText="1"/>
    </xf>
    <xf numFmtId="0" fontId="9" fillId="0" borderId="15" xfId="0" applyFont="1" applyBorder="1" applyAlignment="1">
      <alignment horizontal="left" vertical="top" wrapText="1"/>
    </xf>
    <xf numFmtId="0" fontId="9" fillId="0" borderId="16" xfId="0" applyFont="1" applyBorder="1" applyAlignment="1">
      <alignment horizontal="left" vertical="top" wrapText="1"/>
    </xf>
    <xf numFmtId="0" fontId="9" fillId="0" borderId="0" xfId="0" applyFont="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0" fontId="9" fillId="0" borderId="19" xfId="0" applyFont="1" applyBorder="1" applyAlignment="1">
      <alignment horizontal="left" vertical="top" wrapText="1"/>
    </xf>
    <xf numFmtId="0" fontId="9" fillId="0" borderId="20" xfId="0" applyFont="1" applyBorder="1" applyAlignment="1">
      <alignment horizontal="left" vertical="top" wrapText="1"/>
    </xf>
    <xf numFmtId="44" fontId="1" fillId="0" borderId="32" xfId="0" applyNumberFormat="1" applyFont="1" applyBorder="1" applyAlignment="1">
      <alignment horizontal="center" vertical="center"/>
    </xf>
    <xf numFmtId="44" fontId="1" fillId="0" borderId="33" xfId="0" applyNumberFormat="1" applyFont="1" applyBorder="1" applyAlignment="1">
      <alignment horizontal="center" vertical="center"/>
    </xf>
    <xf numFmtId="44" fontId="1" fillId="0" borderId="34" xfId="0" applyNumberFormat="1" applyFont="1" applyBorder="1" applyAlignment="1">
      <alignment horizontal="center" vertical="center"/>
    </xf>
    <xf numFmtId="44" fontId="1" fillId="0" borderId="35" xfId="0" applyNumberFormat="1" applyFont="1" applyBorder="1" applyAlignment="1">
      <alignment horizontal="center" vertical="center"/>
    </xf>
    <xf numFmtId="0" fontId="5" fillId="0" borderId="0" xfId="0" applyFont="1" applyAlignment="1">
      <alignment horizontal="left" vertical="top"/>
    </xf>
    <xf numFmtId="0" fontId="1" fillId="8" borderId="26" xfId="0" applyFont="1" applyFill="1" applyBorder="1" applyAlignment="1">
      <alignment horizontal="left" vertical="center"/>
    </xf>
    <xf numFmtId="0" fontId="1" fillId="8" borderId="27" xfId="0" applyFont="1" applyFill="1" applyBorder="1" applyAlignment="1">
      <alignment horizontal="left" vertical="center"/>
    </xf>
    <xf numFmtId="0" fontId="1" fillId="8" borderId="30" xfId="0" applyFont="1" applyFill="1" applyBorder="1" applyAlignment="1">
      <alignment horizontal="left" vertical="center" wrapText="1"/>
    </xf>
    <xf numFmtId="0" fontId="1" fillId="8" borderId="31" xfId="0" applyFont="1" applyFill="1" applyBorder="1" applyAlignment="1">
      <alignment horizontal="left" vertical="center" wrapText="1"/>
    </xf>
  </cellXfs>
  <cellStyles count="1">
    <cellStyle name="Standaard" xfId="0" builtinId="0"/>
  </cellStyles>
  <dxfs count="1">
    <dxf>
      <fill>
        <patternFill>
          <bgColor rgb="FFFFFF99"/>
        </patternFill>
      </fill>
    </dxf>
  </dxfs>
  <tableStyles count="0" defaultTableStyle="TableStyleMedium2" defaultPivotStyle="PivotStyleLight16"/>
  <colors>
    <mruColors>
      <color rgb="FFB4C6E7"/>
      <color rgb="FFFFFF99"/>
      <color rgb="FFFFFF66"/>
      <color rgb="FFFFFFCC"/>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CFA3D-1C21-4FE0-B2B3-193E51F5B554}">
  <dimension ref="A1:S34"/>
  <sheetViews>
    <sheetView showGridLines="0" workbookViewId="0">
      <selection activeCell="F31" sqref="F31"/>
    </sheetView>
  </sheetViews>
  <sheetFormatPr defaultColWidth="0" defaultRowHeight="0" customHeight="1" zeroHeight="1" x14ac:dyDescent="0.15"/>
  <cols>
    <col min="1" max="19" width="9" style="1" customWidth="1"/>
    <col min="20" max="20" width="9" style="1" hidden="1" customWidth="1"/>
    <col min="21" max="16384" width="9" style="1" hidden="1"/>
  </cols>
  <sheetData>
    <row r="1" spans="1:17" ht="15" customHeight="1" x14ac:dyDescent="0.15">
      <c r="A1" s="95" t="s">
        <v>79</v>
      </c>
      <c r="B1" s="96"/>
      <c r="C1" s="96"/>
      <c r="D1" s="96"/>
      <c r="E1" s="96"/>
      <c r="F1" s="96"/>
      <c r="G1" s="96"/>
      <c r="H1" s="96"/>
      <c r="I1" s="96"/>
      <c r="J1" s="96"/>
      <c r="K1" s="96"/>
      <c r="L1" s="96"/>
      <c r="M1" s="96"/>
      <c r="N1" s="96"/>
      <c r="O1" s="96"/>
      <c r="P1" s="96"/>
      <c r="Q1" s="97"/>
    </row>
    <row r="2" spans="1:17" ht="15" customHeight="1" x14ac:dyDescent="0.15">
      <c r="A2" s="98"/>
      <c r="B2" s="99"/>
      <c r="C2" s="99"/>
      <c r="D2" s="99"/>
      <c r="E2" s="99"/>
      <c r="F2" s="99"/>
      <c r="G2" s="99"/>
      <c r="H2" s="99"/>
      <c r="I2" s="99"/>
      <c r="J2" s="99"/>
      <c r="K2" s="99"/>
      <c r="L2" s="99"/>
      <c r="M2" s="99"/>
      <c r="N2" s="99"/>
      <c r="O2" s="99"/>
      <c r="P2" s="99"/>
      <c r="Q2" s="100"/>
    </row>
    <row r="3" spans="1:17" ht="15" customHeight="1" thickBot="1" x14ac:dyDescent="0.2">
      <c r="A3" s="101"/>
      <c r="B3" s="102"/>
      <c r="C3" s="102"/>
      <c r="D3" s="102"/>
      <c r="E3" s="102"/>
      <c r="F3" s="102"/>
      <c r="G3" s="102"/>
      <c r="H3" s="102"/>
      <c r="I3" s="102"/>
      <c r="J3" s="102"/>
      <c r="K3" s="102"/>
      <c r="L3" s="102"/>
      <c r="M3" s="102"/>
      <c r="N3" s="102"/>
      <c r="O3" s="102"/>
      <c r="P3" s="102"/>
      <c r="Q3" s="103"/>
    </row>
    <row r="4" spans="1:17" ht="15" customHeight="1" x14ac:dyDescent="0.15">
      <c r="A4" s="104" t="s">
        <v>80</v>
      </c>
      <c r="B4" s="105"/>
      <c r="C4" s="105"/>
      <c r="D4" s="105"/>
      <c r="E4" s="105"/>
      <c r="F4" s="105"/>
      <c r="G4" s="105"/>
      <c r="H4" s="105"/>
      <c r="I4" s="105"/>
      <c r="J4" s="105"/>
      <c r="K4" s="105"/>
      <c r="L4" s="105"/>
      <c r="M4" s="105"/>
      <c r="N4" s="105"/>
      <c r="O4" s="105"/>
      <c r="P4" s="105"/>
      <c r="Q4" s="106"/>
    </row>
    <row r="5" spans="1:17" ht="15" customHeight="1" x14ac:dyDescent="0.15">
      <c r="A5" s="107"/>
      <c r="B5" s="108"/>
      <c r="C5" s="108"/>
      <c r="D5" s="108"/>
      <c r="E5" s="108"/>
      <c r="F5" s="108"/>
      <c r="G5" s="108"/>
      <c r="H5" s="108"/>
      <c r="I5" s="108"/>
      <c r="J5" s="108"/>
      <c r="K5" s="108"/>
      <c r="L5" s="108"/>
      <c r="M5" s="108"/>
      <c r="N5" s="108"/>
      <c r="O5" s="108"/>
      <c r="P5" s="108"/>
      <c r="Q5" s="109"/>
    </row>
    <row r="6" spans="1:17" ht="15" customHeight="1" x14ac:dyDescent="0.15">
      <c r="A6" s="107"/>
      <c r="B6" s="108"/>
      <c r="C6" s="108"/>
      <c r="D6" s="108"/>
      <c r="E6" s="108"/>
      <c r="F6" s="108"/>
      <c r="G6" s="108"/>
      <c r="H6" s="108"/>
      <c r="I6" s="108"/>
      <c r="J6" s="108"/>
      <c r="K6" s="108"/>
      <c r="L6" s="108"/>
      <c r="M6" s="108"/>
      <c r="N6" s="108"/>
      <c r="O6" s="108"/>
      <c r="P6" s="108"/>
      <c r="Q6" s="109"/>
    </row>
    <row r="7" spans="1:17" ht="15" customHeight="1" x14ac:dyDescent="0.15">
      <c r="A7" s="107"/>
      <c r="B7" s="108"/>
      <c r="C7" s="108"/>
      <c r="D7" s="108"/>
      <c r="E7" s="108"/>
      <c r="F7" s="108"/>
      <c r="G7" s="108"/>
      <c r="H7" s="108"/>
      <c r="I7" s="108"/>
      <c r="J7" s="108"/>
      <c r="K7" s="108"/>
      <c r="L7" s="108"/>
      <c r="M7" s="108"/>
      <c r="N7" s="108"/>
      <c r="O7" s="108"/>
      <c r="P7" s="108"/>
      <c r="Q7" s="109"/>
    </row>
    <row r="8" spans="1:17" ht="15" customHeight="1" x14ac:dyDescent="0.15">
      <c r="A8" s="107"/>
      <c r="B8" s="108"/>
      <c r="C8" s="108"/>
      <c r="D8" s="108"/>
      <c r="E8" s="108"/>
      <c r="F8" s="108"/>
      <c r="G8" s="108"/>
      <c r="H8" s="108"/>
      <c r="I8" s="108"/>
      <c r="J8" s="108"/>
      <c r="K8" s="108"/>
      <c r="L8" s="108"/>
      <c r="M8" s="108"/>
      <c r="N8" s="108"/>
      <c r="O8" s="108"/>
      <c r="P8" s="108"/>
      <c r="Q8" s="109"/>
    </row>
    <row r="9" spans="1:17" ht="15" customHeight="1" x14ac:dyDescent="0.15">
      <c r="A9" s="107"/>
      <c r="B9" s="108"/>
      <c r="C9" s="108"/>
      <c r="D9" s="108"/>
      <c r="E9" s="108"/>
      <c r="F9" s="108"/>
      <c r="G9" s="108"/>
      <c r="H9" s="108"/>
      <c r="I9" s="108"/>
      <c r="J9" s="108"/>
      <c r="K9" s="108"/>
      <c r="L9" s="108"/>
      <c r="M9" s="108"/>
      <c r="N9" s="108"/>
      <c r="O9" s="108"/>
      <c r="P9" s="108"/>
      <c r="Q9" s="109"/>
    </row>
    <row r="10" spans="1:17" ht="15" customHeight="1" x14ac:dyDescent="0.15">
      <c r="A10" s="107"/>
      <c r="B10" s="108"/>
      <c r="C10" s="108"/>
      <c r="D10" s="108"/>
      <c r="E10" s="108"/>
      <c r="F10" s="108"/>
      <c r="G10" s="108"/>
      <c r="H10" s="108"/>
      <c r="I10" s="108"/>
      <c r="J10" s="108"/>
      <c r="K10" s="108"/>
      <c r="L10" s="108"/>
      <c r="M10" s="108"/>
      <c r="N10" s="108"/>
      <c r="O10" s="108"/>
      <c r="P10" s="108"/>
      <c r="Q10" s="109"/>
    </row>
    <row r="11" spans="1:17" ht="15" customHeight="1" x14ac:dyDescent="0.15">
      <c r="A11" s="107"/>
      <c r="B11" s="108"/>
      <c r="C11" s="108"/>
      <c r="D11" s="108"/>
      <c r="E11" s="108"/>
      <c r="F11" s="108"/>
      <c r="G11" s="108"/>
      <c r="H11" s="108"/>
      <c r="I11" s="108"/>
      <c r="J11" s="108"/>
      <c r="K11" s="108"/>
      <c r="L11" s="108"/>
      <c r="M11" s="108"/>
      <c r="N11" s="108"/>
      <c r="O11" s="108"/>
      <c r="P11" s="108"/>
      <c r="Q11" s="109"/>
    </row>
    <row r="12" spans="1:17" ht="15" customHeight="1" x14ac:dyDescent="0.15">
      <c r="A12" s="107"/>
      <c r="B12" s="108"/>
      <c r="C12" s="108"/>
      <c r="D12" s="108"/>
      <c r="E12" s="108"/>
      <c r="F12" s="108"/>
      <c r="G12" s="108"/>
      <c r="H12" s="108"/>
      <c r="I12" s="108"/>
      <c r="J12" s="108"/>
      <c r="K12" s="108"/>
      <c r="L12" s="108"/>
      <c r="M12" s="108"/>
      <c r="N12" s="108"/>
      <c r="O12" s="108"/>
      <c r="P12" s="108"/>
      <c r="Q12" s="109"/>
    </row>
    <row r="13" spans="1:17" ht="15" customHeight="1" x14ac:dyDescent="0.15">
      <c r="A13" s="107"/>
      <c r="B13" s="108"/>
      <c r="C13" s="108"/>
      <c r="D13" s="108"/>
      <c r="E13" s="108"/>
      <c r="F13" s="108"/>
      <c r="G13" s="108"/>
      <c r="H13" s="108"/>
      <c r="I13" s="108"/>
      <c r="J13" s="108"/>
      <c r="K13" s="108"/>
      <c r="L13" s="108"/>
      <c r="M13" s="108"/>
      <c r="N13" s="108"/>
      <c r="O13" s="108"/>
      <c r="P13" s="108"/>
      <c r="Q13" s="109"/>
    </row>
    <row r="14" spans="1:17" ht="15" customHeight="1" x14ac:dyDescent="0.15">
      <c r="A14" s="107"/>
      <c r="B14" s="108"/>
      <c r="C14" s="108"/>
      <c r="D14" s="108"/>
      <c r="E14" s="108"/>
      <c r="F14" s="108"/>
      <c r="G14" s="108"/>
      <c r="H14" s="108"/>
      <c r="I14" s="108"/>
      <c r="J14" s="108"/>
      <c r="K14" s="108"/>
      <c r="L14" s="108"/>
      <c r="M14" s="108"/>
      <c r="N14" s="108"/>
      <c r="O14" s="108"/>
      <c r="P14" s="108"/>
      <c r="Q14" s="109"/>
    </row>
    <row r="15" spans="1:17" ht="15" customHeight="1" x14ac:dyDescent="0.15">
      <c r="A15" s="107"/>
      <c r="B15" s="108"/>
      <c r="C15" s="108"/>
      <c r="D15" s="108"/>
      <c r="E15" s="108"/>
      <c r="F15" s="108"/>
      <c r="G15" s="108"/>
      <c r="H15" s="108"/>
      <c r="I15" s="108"/>
      <c r="J15" s="108"/>
      <c r="K15" s="108"/>
      <c r="L15" s="108"/>
      <c r="M15" s="108"/>
      <c r="N15" s="108"/>
      <c r="O15" s="108"/>
      <c r="P15" s="108"/>
      <c r="Q15" s="109"/>
    </row>
    <row r="16" spans="1:17" ht="15" customHeight="1" x14ac:dyDescent="0.15">
      <c r="A16" s="107"/>
      <c r="B16" s="108"/>
      <c r="C16" s="108"/>
      <c r="D16" s="108"/>
      <c r="E16" s="108"/>
      <c r="F16" s="108"/>
      <c r="G16" s="108"/>
      <c r="H16" s="108"/>
      <c r="I16" s="108"/>
      <c r="J16" s="108"/>
      <c r="K16" s="108"/>
      <c r="L16" s="108"/>
      <c r="M16" s="108"/>
      <c r="N16" s="108"/>
      <c r="O16" s="108"/>
      <c r="P16" s="108"/>
      <c r="Q16" s="109"/>
    </row>
    <row r="17" spans="1:17" ht="15" customHeight="1" x14ac:dyDescent="0.15">
      <c r="A17" s="107"/>
      <c r="B17" s="108"/>
      <c r="C17" s="108"/>
      <c r="D17" s="108"/>
      <c r="E17" s="108"/>
      <c r="F17" s="108"/>
      <c r="G17" s="108"/>
      <c r="H17" s="108"/>
      <c r="I17" s="108"/>
      <c r="J17" s="108"/>
      <c r="K17" s="108"/>
      <c r="L17" s="108"/>
      <c r="M17" s="108"/>
      <c r="N17" s="108"/>
      <c r="O17" s="108"/>
      <c r="P17" s="108"/>
      <c r="Q17" s="109"/>
    </row>
    <row r="18" spans="1:17" ht="15" customHeight="1" x14ac:dyDescent="0.15">
      <c r="A18" s="107"/>
      <c r="B18" s="108"/>
      <c r="C18" s="108"/>
      <c r="D18" s="108"/>
      <c r="E18" s="108"/>
      <c r="F18" s="108"/>
      <c r="G18" s="108"/>
      <c r="H18" s="108"/>
      <c r="I18" s="108"/>
      <c r="J18" s="108"/>
      <c r="K18" s="108"/>
      <c r="L18" s="108"/>
      <c r="M18" s="108"/>
      <c r="N18" s="108"/>
      <c r="O18" s="108"/>
      <c r="P18" s="108"/>
      <c r="Q18" s="109"/>
    </row>
    <row r="19" spans="1:17" ht="15" customHeight="1" x14ac:dyDescent="0.15">
      <c r="A19" s="107"/>
      <c r="B19" s="108"/>
      <c r="C19" s="108"/>
      <c r="D19" s="108"/>
      <c r="E19" s="108"/>
      <c r="F19" s="108"/>
      <c r="G19" s="108"/>
      <c r="H19" s="108"/>
      <c r="I19" s="108"/>
      <c r="J19" s="108"/>
      <c r="K19" s="108"/>
      <c r="L19" s="108"/>
      <c r="M19" s="108"/>
      <c r="N19" s="108"/>
      <c r="O19" s="108"/>
      <c r="P19" s="108"/>
      <c r="Q19" s="109"/>
    </row>
    <row r="20" spans="1:17" ht="15" customHeight="1" x14ac:dyDescent="0.15">
      <c r="A20" s="107"/>
      <c r="B20" s="108"/>
      <c r="C20" s="108"/>
      <c r="D20" s="108"/>
      <c r="E20" s="108"/>
      <c r="F20" s="108"/>
      <c r="G20" s="108"/>
      <c r="H20" s="108"/>
      <c r="I20" s="108"/>
      <c r="J20" s="108"/>
      <c r="K20" s="108"/>
      <c r="L20" s="108"/>
      <c r="M20" s="108"/>
      <c r="N20" s="108"/>
      <c r="O20" s="108"/>
      <c r="P20" s="108"/>
      <c r="Q20" s="109"/>
    </row>
    <row r="21" spans="1:17" ht="15" customHeight="1" x14ac:dyDescent="0.15">
      <c r="A21" s="107"/>
      <c r="B21" s="108"/>
      <c r="C21" s="108"/>
      <c r="D21" s="108"/>
      <c r="E21" s="108"/>
      <c r="F21" s="108"/>
      <c r="G21" s="108"/>
      <c r="H21" s="108"/>
      <c r="I21" s="108"/>
      <c r="J21" s="108"/>
      <c r="K21" s="108"/>
      <c r="L21" s="108"/>
      <c r="M21" s="108"/>
      <c r="N21" s="108"/>
      <c r="O21" s="108"/>
      <c r="P21" s="108"/>
      <c r="Q21" s="109"/>
    </row>
    <row r="22" spans="1:17" ht="15" customHeight="1" x14ac:dyDescent="0.15">
      <c r="A22" s="107"/>
      <c r="B22" s="108"/>
      <c r="C22" s="108"/>
      <c r="D22" s="108"/>
      <c r="E22" s="108"/>
      <c r="F22" s="108"/>
      <c r="G22" s="108"/>
      <c r="H22" s="108"/>
      <c r="I22" s="108"/>
      <c r="J22" s="108"/>
      <c r="K22" s="108"/>
      <c r="L22" s="108"/>
      <c r="M22" s="108"/>
      <c r="N22" s="108"/>
      <c r="O22" s="108"/>
      <c r="P22" s="108"/>
      <c r="Q22" s="109"/>
    </row>
    <row r="23" spans="1:17" ht="15" customHeight="1" x14ac:dyDescent="0.15">
      <c r="A23" s="107"/>
      <c r="B23" s="108"/>
      <c r="C23" s="108"/>
      <c r="D23" s="108"/>
      <c r="E23" s="108"/>
      <c r="F23" s="108"/>
      <c r="G23" s="108"/>
      <c r="H23" s="108"/>
      <c r="I23" s="108"/>
      <c r="J23" s="108"/>
      <c r="K23" s="108"/>
      <c r="L23" s="108"/>
      <c r="M23" s="108"/>
      <c r="N23" s="108"/>
      <c r="O23" s="108"/>
      <c r="P23" s="108"/>
      <c r="Q23" s="109"/>
    </row>
    <row r="24" spans="1:17" ht="15" customHeight="1" x14ac:dyDescent="0.15">
      <c r="A24" s="107"/>
      <c r="B24" s="108"/>
      <c r="C24" s="108"/>
      <c r="D24" s="108"/>
      <c r="E24" s="108"/>
      <c r="F24" s="108"/>
      <c r="G24" s="108"/>
      <c r="H24" s="108"/>
      <c r="I24" s="108"/>
      <c r="J24" s="108"/>
      <c r="K24" s="108"/>
      <c r="L24" s="108"/>
      <c r="M24" s="108"/>
      <c r="N24" s="108"/>
      <c r="O24" s="108"/>
      <c r="P24" s="108"/>
      <c r="Q24" s="109"/>
    </row>
    <row r="25" spans="1:17" ht="15" customHeight="1" x14ac:dyDescent="0.15">
      <c r="A25" s="107"/>
      <c r="B25" s="108"/>
      <c r="C25" s="108"/>
      <c r="D25" s="108"/>
      <c r="E25" s="108"/>
      <c r="F25" s="108"/>
      <c r="G25" s="108"/>
      <c r="H25" s="108"/>
      <c r="I25" s="108"/>
      <c r="J25" s="108"/>
      <c r="K25" s="108"/>
      <c r="L25" s="108"/>
      <c r="M25" s="108"/>
      <c r="N25" s="108"/>
      <c r="O25" s="108"/>
      <c r="P25" s="108"/>
      <c r="Q25" s="109"/>
    </row>
    <row r="26" spans="1:17" ht="15" customHeight="1" x14ac:dyDescent="0.15">
      <c r="A26" s="107"/>
      <c r="B26" s="108"/>
      <c r="C26" s="108"/>
      <c r="D26" s="108"/>
      <c r="E26" s="108"/>
      <c r="F26" s="108"/>
      <c r="G26" s="108"/>
      <c r="H26" s="108"/>
      <c r="I26" s="108"/>
      <c r="J26" s="108"/>
      <c r="K26" s="108"/>
      <c r="L26" s="108"/>
      <c r="M26" s="108"/>
      <c r="N26" s="108"/>
      <c r="O26" s="108"/>
      <c r="P26" s="108"/>
      <c r="Q26" s="109"/>
    </row>
    <row r="27" spans="1:17" ht="15" customHeight="1" x14ac:dyDescent="0.15">
      <c r="A27" s="107"/>
      <c r="B27" s="108"/>
      <c r="C27" s="108"/>
      <c r="D27" s="108"/>
      <c r="E27" s="108"/>
      <c r="F27" s="108"/>
      <c r="G27" s="108"/>
      <c r="H27" s="108"/>
      <c r="I27" s="108"/>
      <c r="J27" s="108"/>
      <c r="K27" s="108"/>
      <c r="L27" s="108"/>
      <c r="M27" s="108"/>
      <c r="N27" s="108"/>
      <c r="O27" s="108"/>
      <c r="P27" s="108"/>
      <c r="Q27" s="109"/>
    </row>
    <row r="28" spans="1:17" ht="15" customHeight="1" thickBot="1" x14ac:dyDescent="0.2">
      <c r="A28" s="110"/>
      <c r="B28" s="111"/>
      <c r="C28" s="111"/>
      <c r="D28" s="111"/>
      <c r="E28" s="111"/>
      <c r="F28" s="111"/>
      <c r="G28" s="111"/>
      <c r="H28" s="111"/>
      <c r="I28" s="111"/>
      <c r="J28" s="111"/>
      <c r="K28" s="111"/>
      <c r="L28" s="111"/>
      <c r="M28" s="111"/>
      <c r="N28" s="111"/>
      <c r="O28" s="111"/>
      <c r="P28" s="111"/>
      <c r="Q28" s="112"/>
    </row>
    <row r="29" spans="1:17" ht="15" customHeight="1" x14ac:dyDescent="0.15"/>
    <row r="30" spans="1:17" ht="15" customHeight="1" x14ac:dyDescent="0.15"/>
    <row r="31" spans="1:17" ht="15" customHeight="1" x14ac:dyDescent="0.15"/>
    <row r="32" spans="1:17" ht="15" customHeight="1" x14ac:dyDescent="0.15"/>
    <row r="33" s="1" customFormat="1" ht="15" customHeight="1" x14ac:dyDescent="0.15"/>
    <row r="34" s="1" customFormat="1" ht="15" hidden="1" customHeight="1" x14ac:dyDescent="0.15"/>
  </sheetData>
  <sheetProtection algorithmName="SHA-512" hashValue="6N+oVhesU8j73P0mI0go/jnZYxMQcx+yIZH89qdmQH4xqPOQZZB4UxItQkuvVlVijBiFwiX3sjiSOGp98djL6w==" saltValue="NpTWVfZ9kNwQEU5543vvHA==" spinCount="100000" sheet="1" objects="1" scenarios="1"/>
  <mergeCells count="2">
    <mergeCell ref="A1:Q3"/>
    <mergeCell ref="A4:Q28"/>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6D500-5E54-4E91-B67E-052B0AF85C1A}">
  <dimension ref="A1:L92"/>
  <sheetViews>
    <sheetView showGridLines="0" tabSelected="1" zoomScale="110" zoomScaleNormal="110" workbookViewId="0">
      <selection activeCell="C7" sqref="C7"/>
    </sheetView>
  </sheetViews>
  <sheetFormatPr defaultColWidth="0" defaultRowHeight="10.5" zeroHeight="1" x14ac:dyDescent="0.15"/>
  <cols>
    <col min="1" max="1" width="10.75" style="5" customWidth="1"/>
    <col min="2" max="2" width="26.375" style="5" customWidth="1"/>
    <col min="3" max="3" width="36" style="5" bestFit="1" customWidth="1"/>
    <col min="4" max="5" width="20.625" style="12" customWidth="1"/>
    <col min="6" max="6" width="20.625" style="11" customWidth="1"/>
    <col min="7" max="9" width="20.625" style="5" customWidth="1"/>
    <col min="10" max="12" width="9" style="5" customWidth="1"/>
    <col min="13" max="13" width="9" style="5" hidden="1" customWidth="1"/>
    <col min="14" max="16384" width="9" style="5" hidden="1"/>
  </cols>
  <sheetData>
    <row r="1" spans="1:9" ht="30" customHeight="1" thickBot="1" x14ac:dyDescent="0.2">
      <c r="A1" s="117" t="s">
        <v>83</v>
      </c>
      <c r="B1" s="117"/>
      <c r="C1" s="117"/>
      <c r="D1" s="2" t="s">
        <v>0</v>
      </c>
      <c r="E1" s="3" t="s">
        <v>1</v>
      </c>
      <c r="F1" s="3" t="s">
        <v>16</v>
      </c>
      <c r="G1" s="3" t="s">
        <v>19</v>
      </c>
      <c r="H1" s="3" t="s">
        <v>43</v>
      </c>
      <c r="I1" s="4" t="s">
        <v>52</v>
      </c>
    </row>
    <row r="2" spans="1:9" ht="15" customHeight="1" thickTop="1" x14ac:dyDescent="0.15">
      <c r="A2" s="118" t="s">
        <v>71</v>
      </c>
      <c r="B2" s="119"/>
      <c r="C2" s="6"/>
      <c r="D2" s="120" t="s">
        <v>75</v>
      </c>
      <c r="E2" s="113">
        <f>SUM(F11:F25)</f>
        <v>0</v>
      </c>
      <c r="F2" s="113">
        <f>SUM(F26:F39)</f>
        <v>0</v>
      </c>
      <c r="G2" s="113">
        <f>SUM(F40:F66)</f>
        <v>0</v>
      </c>
      <c r="H2" s="113">
        <f>SUM(F67:F74)</f>
        <v>0</v>
      </c>
      <c r="I2" s="115">
        <f>SUM(F75:F82)</f>
        <v>0</v>
      </c>
    </row>
    <row r="3" spans="1:9" ht="15" customHeight="1" thickBot="1" x14ac:dyDescent="0.2">
      <c r="A3" s="7" t="s">
        <v>68</v>
      </c>
      <c r="B3" s="8" t="s">
        <v>72</v>
      </c>
      <c r="D3" s="121"/>
      <c r="E3" s="114"/>
      <c r="F3" s="114"/>
      <c r="G3" s="114"/>
      <c r="H3" s="114"/>
      <c r="I3" s="116"/>
    </row>
    <row r="4" spans="1:9" ht="15" customHeight="1" x14ac:dyDescent="0.15">
      <c r="A4" s="9" t="s">
        <v>69</v>
      </c>
      <c r="B4" s="10" t="s">
        <v>84</v>
      </c>
      <c r="C4" s="11"/>
    </row>
    <row r="5" spans="1:9" ht="15" customHeight="1" thickBot="1" x14ac:dyDescent="0.2">
      <c r="A5" s="13" t="s">
        <v>70</v>
      </c>
      <c r="B5" s="14" t="s">
        <v>78</v>
      </c>
      <c r="C5" s="11"/>
    </row>
    <row r="6" spans="1:9" ht="15" customHeight="1" thickBot="1" x14ac:dyDescent="0.2">
      <c r="A6" s="15"/>
      <c r="B6" s="16"/>
      <c r="C6" s="11"/>
    </row>
    <row r="7" spans="1:9" ht="24.95" customHeight="1" x14ac:dyDescent="0.15">
      <c r="A7" s="17" t="s">
        <v>73</v>
      </c>
      <c r="B7" s="81"/>
      <c r="C7" s="11"/>
    </row>
    <row r="8" spans="1:9" ht="15" customHeight="1" thickBot="1" x14ac:dyDescent="0.2">
      <c r="A8" s="82" t="s">
        <v>74</v>
      </c>
      <c r="B8" s="83"/>
      <c r="C8" s="11"/>
    </row>
    <row r="9" spans="1:9" ht="15" customHeight="1" thickBot="1" x14ac:dyDescent="0.2"/>
    <row r="10" spans="1:9" ht="30" customHeight="1" thickBot="1" x14ac:dyDescent="0.2">
      <c r="A10" s="18" t="s">
        <v>0</v>
      </c>
      <c r="B10" s="19" t="s">
        <v>64</v>
      </c>
      <c r="C10" s="20" t="s">
        <v>65</v>
      </c>
      <c r="D10" s="21" t="s">
        <v>67</v>
      </c>
      <c r="E10" s="22" t="s">
        <v>76</v>
      </c>
      <c r="F10" s="23" t="s">
        <v>77</v>
      </c>
      <c r="G10" s="24" t="s">
        <v>75</v>
      </c>
    </row>
    <row r="11" spans="1:9" ht="12" customHeight="1" x14ac:dyDescent="0.15">
      <c r="A11" s="25" t="s">
        <v>1</v>
      </c>
      <c r="B11" s="26" t="s">
        <v>62</v>
      </c>
      <c r="C11" s="27" t="s">
        <v>2</v>
      </c>
      <c r="D11" s="77"/>
      <c r="E11" s="28">
        <v>1</v>
      </c>
      <c r="F11" s="29">
        <f>D11*E11</f>
        <v>0</v>
      </c>
      <c r="G11" s="30"/>
    </row>
    <row r="12" spans="1:9" ht="12" customHeight="1" x14ac:dyDescent="0.15">
      <c r="A12" s="31" t="s">
        <v>1</v>
      </c>
      <c r="B12" s="32" t="s">
        <v>62</v>
      </c>
      <c r="C12" s="33" t="s">
        <v>3</v>
      </c>
      <c r="D12" s="78"/>
      <c r="E12" s="34">
        <v>1</v>
      </c>
      <c r="F12" s="35">
        <f t="shared" ref="F12:F25" si="0">D12*E12</f>
        <v>0</v>
      </c>
      <c r="G12" s="30"/>
    </row>
    <row r="13" spans="1:9" ht="12" customHeight="1" x14ac:dyDescent="0.15">
      <c r="A13" s="31" t="s">
        <v>1</v>
      </c>
      <c r="B13" s="32" t="s">
        <v>62</v>
      </c>
      <c r="C13" s="33" t="s">
        <v>4</v>
      </c>
      <c r="D13" s="78"/>
      <c r="E13" s="34">
        <v>1</v>
      </c>
      <c r="F13" s="35">
        <f t="shared" si="0"/>
        <v>0</v>
      </c>
      <c r="G13" s="30"/>
    </row>
    <row r="14" spans="1:9" ht="12" customHeight="1" x14ac:dyDescent="0.15">
      <c r="A14" s="31" t="s">
        <v>1</v>
      </c>
      <c r="B14" s="32" t="s">
        <v>62</v>
      </c>
      <c r="C14" s="33" t="s">
        <v>5</v>
      </c>
      <c r="D14" s="78"/>
      <c r="E14" s="34">
        <v>2</v>
      </c>
      <c r="F14" s="35">
        <f t="shared" si="0"/>
        <v>0</v>
      </c>
      <c r="G14" s="30"/>
    </row>
    <row r="15" spans="1:9" ht="12" customHeight="1" x14ac:dyDescent="0.15">
      <c r="A15" s="31" t="s">
        <v>1</v>
      </c>
      <c r="B15" s="32" t="s">
        <v>62</v>
      </c>
      <c r="C15" s="33" t="s">
        <v>6</v>
      </c>
      <c r="D15" s="78"/>
      <c r="E15" s="34">
        <v>2</v>
      </c>
      <c r="F15" s="35">
        <f t="shared" si="0"/>
        <v>0</v>
      </c>
      <c r="G15" s="30"/>
    </row>
    <row r="16" spans="1:9" ht="12" customHeight="1" x14ac:dyDescent="0.15">
      <c r="A16" s="31" t="s">
        <v>1</v>
      </c>
      <c r="B16" s="32" t="s">
        <v>62</v>
      </c>
      <c r="C16" s="33" t="s">
        <v>7</v>
      </c>
      <c r="D16" s="78"/>
      <c r="E16" s="34">
        <v>1</v>
      </c>
      <c r="F16" s="35">
        <f t="shared" si="0"/>
        <v>0</v>
      </c>
      <c r="G16" s="30"/>
    </row>
    <row r="17" spans="1:7" ht="12" customHeight="1" x14ac:dyDescent="0.15">
      <c r="A17" s="31" t="s">
        <v>1</v>
      </c>
      <c r="B17" s="32" t="s">
        <v>62</v>
      </c>
      <c r="C17" s="33" t="s">
        <v>8</v>
      </c>
      <c r="D17" s="78"/>
      <c r="E17" s="34">
        <v>1</v>
      </c>
      <c r="F17" s="35">
        <f t="shared" si="0"/>
        <v>0</v>
      </c>
      <c r="G17" s="30"/>
    </row>
    <row r="18" spans="1:7" ht="12" customHeight="1" x14ac:dyDescent="0.15">
      <c r="A18" s="31" t="s">
        <v>1</v>
      </c>
      <c r="B18" s="32" t="s">
        <v>62</v>
      </c>
      <c r="C18" s="33" t="s">
        <v>9</v>
      </c>
      <c r="D18" s="78"/>
      <c r="E18" s="34">
        <v>1</v>
      </c>
      <c r="F18" s="35">
        <f t="shared" si="0"/>
        <v>0</v>
      </c>
      <c r="G18" s="30"/>
    </row>
    <row r="19" spans="1:7" ht="12" customHeight="1" x14ac:dyDescent="0.15">
      <c r="A19" s="31" t="s">
        <v>1</v>
      </c>
      <c r="B19" s="32" t="s">
        <v>61</v>
      </c>
      <c r="C19" s="33" t="s">
        <v>10</v>
      </c>
      <c r="D19" s="78"/>
      <c r="E19" s="34">
        <v>2</v>
      </c>
      <c r="F19" s="35">
        <f t="shared" si="0"/>
        <v>0</v>
      </c>
      <c r="G19" s="30"/>
    </row>
    <row r="20" spans="1:7" ht="12" customHeight="1" x14ac:dyDescent="0.15">
      <c r="A20" s="31" t="s">
        <v>1</v>
      </c>
      <c r="B20" s="32" t="s">
        <v>61</v>
      </c>
      <c r="C20" s="33" t="s">
        <v>11</v>
      </c>
      <c r="D20" s="78"/>
      <c r="E20" s="34">
        <v>1</v>
      </c>
      <c r="F20" s="35">
        <f t="shared" si="0"/>
        <v>0</v>
      </c>
      <c r="G20" s="30"/>
    </row>
    <row r="21" spans="1:7" ht="12" customHeight="1" x14ac:dyDescent="0.15">
      <c r="A21" s="31" t="s">
        <v>1</v>
      </c>
      <c r="B21" s="32" t="s">
        <v>61</v>
      </c>
      <c r="C21" s="33" t="s">
        <v>12</v>
      </c>
      <c r="D21" s="78"/>
      <c r="E21" s="34">
        <v>1</v>
      </c>
      <c r="F21" s="35">
        <f t="shared" si="0"/>
        <v>0</v>
      </c>
      <c r="G21" s="30"/>
    </row>
    <row r="22" spans="1:7" ht="12" customHeight="1" x14ac:dyDescent="0.15">
      <c r="A22" s="31" t="s">
        <v>1</v>
      </c>
      <c r="B22" s="32" t="s">
        <v>61</v>
      </c>
      <c r="C22" s="33" t="s">
        <v>13</v>
      </c>
      <c r="D22" s="78"/>
      <c r="E22" s="34">
        <v>1</v>
      </c>
      <c r="F22" s="35">
        <f t="shared" si="0"/>
        <v>0</v>
      </c>
      <c r="G22" s="30"/>
    </row>
    <row r="23" spans="1:7" ht="12" customHeight="1" x14ac:dyDescent="0.15">
      <c r="A23" s="31" t="s">
        <v>1</v>
      </c>
      <c r="B23" s="32" t="s">
        <v>61</v>
      </c>
      <c r="C23" s="33" t="s">
        <v>14</v>
      </c>
      <c r="D23" s="78"/>
      <c r="E23" s="34">
        <v>1</v>
      </c>
      <c r="F23" s="35">
        <f t="shared" si="0"/>
        <v>0</v>
      </c>
      <c r="G23" s="30"/>
    </row>
    <row r="24" spans="1:7" ht="12" customHeight="1" x14ac:dyDescent="0.15">
      <c r="A24" s="31" t="s">
        <v>1</v>
      </c>
      <c r="B24" s="32" t="s">
        <v>61</v>
      </c>
      <c r="C24" s="33" t="s">
        <v>15</v>
      </c>
      <c r="D24" s="78"/>
      <c r="E24" s="34">
        <v>1</v>
      </c>
      <c r="F24" s="35">
        <f t="shared" si="0"/>
        <v>0</v>
      </c>
      <c r="G24" s="30"/>
    </row>
    <row r="25" spans="1:7" ht="12" customHeight="1" thickBot="1" x14ac:dyDescent="0.2">
      <c r="A25" s="36" t="s">
        <v>1</v>
      </c>
      <c r="B25" s="57" t="s">
        <v>61</v>
      </c>
      <c r="C25" s="37" t="s">
        <v>9</v>
      </c>
      <c r="D25" s="79"/>
      <c r="E25" s="38">
        <v>1</v>
      </c>
      <c r="F25" s="39">
        <f t="shared" si="0"/>
        <v>0</v>
      </c>
      <c r="G25" s="40">
        <f>SUM(F11:F25)</f>
        <v>0</v>
      </c>
    </row>
    <row r="26" spans="1:7" ht="12" customHeight="1" x14ac:dyDescent="0.15">
      <c r="A26" s="41" t="s">
        <v>16</v>
      </c>
      <c r="B26" s="26" t="s">
        <v>62</v>
      </c>
      <c r="C26" s="27" t="s">
        <v>17</v>
      </c>
      <c r="D26" s="80"/>
      <c r="E26" s="28">
        <v>2</v>
      </c>
      <c r="F26" s="42">
        <f>D26*E26</f>
        <v>0</v>
      </c>
      <c r="G26" s="43"/>
    </row>
    <row r="27" spans="1:7" ht="12" customHeight="1" x14ac:dyDescent="0.15">
      <c r="A27" s="44" t="s">
        <v>16</v>
      </c>
      <c r="B27" s="32" t="s">
        <v>62</v>
      </c>
      <c r="C27" s="33" t="s">
        <v>7</v>
      </c>
      <c r="D27" s="78"/>
      <c r="E27" s="34">
        <v>1</v>
      </c>
      <c r="F27" s="45">
        <f t="shared" ref="F27:F39" si="1">D27*E27</f>
        <v>0</v>
      </c>
      <c r="G27" s="43"/>
    </row>
    <row r="28" spans="1:7" ht="12" customHeight="1" x14ac:dyDescent="0.15">
      <c r="A28" s="44" t="s">
        <v>16</v>
      </c>
      <c r="B28" s="32" t="s">
        <v>62</v>
      </c>
      <c r="C28" s="33" t="s">
        <v>8</v>
      </c>
      <c r="D28" s="78"/>
      <c r="E28" s="34">
        <v>1</v>
      </c>
      <c r="F28" s="45">
        <f t="shared" si="1"/>
        <v>0</v>
      </c>
      <c r="G28" s="43"/>
    </row>
    <row r="29" spans="1:7" ht="12" customHeight="1" x14ac:dyDescent="0.15">
      <c r="A29" s="44" t="s">
        <v>16</v>
      </c>
      <c r="B29" s="32" t="s">
        <v>62</v>
      </c>
      <c r="C29" s="33" t="s">
        <v>3</v>
      </c>
      <c r="D29" s="78"/>
      <c r="E29" s="34">
        <v>1</v>
      </c>
      <c r="F29" s="45">
        <f t="shared" si="1"/>
        <v>0</v>
      </c>
      <c r="G29" s="43"/>
    </row>
    <row r="30" spans="1:7" ht="12" customHeight="1" x14ac:dyDescent="0.15">
      <c r="A30" s="44" t="s">
        <v>16</v>
      </c>
      <c r="B30" s="32" t="s">
        <v>62</v>
      </c>
      <c r="C30" s="33" t="s">
        <v>2</v>
      </c>
      <c r="D30" s="78"/>
      <c r="E30" s="46">
        <v>3</v>
      </c>
      <c r="F30" s="45">
        <f t="shared" si="1"/>
        <v>0</v>
      </c>
      <c r="G30" s="43"/>
    </row>
    <row r="31" spans="1:7" ht="12" customHeight="1" x14ac:dyDescent="0.15">
      <c r="A31" s="44" t="s">
        <v>16</v>
      </c>
      <c r="B31" s="32" t="s">
        <v>62</v>
      </c>
      <c r="C31" s="33" t="s">
        <v>4</v>
      </c>
      <c r="D31" s="78"/>
      <c r="E31" s="34">
        <v>1</v>
      </c>
      <c r="F31" s="45">
        <f t="shared" si="1"/>
        <v>0</v>
      </c>
      <c r="G31" s="43"/>
    </row>
    <row r="32" spans="1:7" ht="12" customHeight="1" x14ac:dyDescent="0.15">
      <c r="A32" s="44" t="s">
        <v>16</v>
      </c>
      <c r="B32" s="32" t="s">
        <v>62</v>
      </c>
      <c r="C32" s="33" t="s">
        <v>9</v>
      </c>
      <c r="D32" s="78"/>
      <c r="E32" s="34">
        <v>1</v>
      </c>
      <c r="F32" s="45">
        <f t="shared" si="1"/>
        <v>0</v>
      </c>
      <c r="G32" s="43"/>
    </row>
    <row r="33" spans="1:7" ht="12" customHeight="1" x14ac:dyDescent="0.15">
      <c r="A33" s="44" t="s">
        <v>16</v>
      </c>
      <c r="B33" s="32" t="s">
        <v>61</v>
      </c>
      <c r="C33" s="33" t="s">
        <v>14</v>
      </c>
      <c r="D33" s="78"/>
      <c r="E33" s="34">
        <v>1</v>
      </c>
      <c r="F33" s="45">
        <f t="shared" si="1"/>
        <v>0</v>
      </c>
      <c r="G33" s="43"/>
    </row>
    <row r="34" spans="1:7" ht="12" customHeight="1" x14ac:dyDescent="0.15">
      <c r="A34" s="44" t="s">
        <v>16</v>
      </c>
      <c r="B34" s="32" t="s">
        <v>61</v>
      </c>
      <c r="C34" s="33" t="s">
        <v>18</v>
      </c>
      <c r="D34" s="78"/>
      <c r="E34" s="34">
        <v>2</v>
      </c>
      <c r="F34" s="45">
        <f t="shared" si="1"/>
        <v>0</v>
      </c>
      <c r="G34" s="43"/>
    </row>
    <row r="35" spans="1:7" ht="12" customHeight="1" x14ac:dyDescent="0.15">
      <c r="A35" s="44" t="s">
        <v>16</v>
      </c>
      <c r="B35" s="32" t="s">
        <v>61</v>
      </c>
      <c r="C35" s="33" t="s">
        <v>15</v>
      </c>
      <c r="D35" s="78"/>
      <c r="E35" s="34">
        <v>1</v>
      </c>
      <c r="F35" s="45">
        <f t="shared" si="1"/>
        <v>0</v>
      </c>
      <c r="G35" s="43"/>
    </row>
    <row r="36" spans="1:7" ht="12" customHeight="1" x14ac:dyDescent="0.15">
      <c r="A36" s="44" t="s">
        <v>16</v>
      </c>
      <c r="B36" s="32" t="s">
        <v>61</v>
      </c>
      <c r="C36" s="33" t="s">
        <v>11</v>
      </c>
      <c r="D36" s="78"/>
      <c r="E36" s="34">
        <v>1</v>
      </c>
      <c r="F36" s="45">
        <f t="shared" si="1"/>
        <v>0</v>
      </c>
      <c r="G36" s="43"/>
    </row>
    <row r="37" spans="1:7" ht="12" customHeight="1" x14ac:dyDescent="0.15">
      <c r="A37" s="44" t="s">
        <v>16</v>
      </c>
      <c r="B37" s="32" t="s">
        <v>61</v>
      </c>
      <c r="C37" s="33" t="s">
        <v>13</v>
      </c>
      <c r="D37" s="78"/>
      <c r="E37" s="34">
        <v>1</v>
      </c>
      <c r="F37" s="45">
        <f t="shared" si="1"/>
        <v>0</v>
      </c>
      <c r="G37" s="43"/>
    </row>
    <row r="38" spans="1:7" ht="12" customHeight="1" x14ac:dyDescent="0.15">
      <c r="A38" s="44" t="s">
        <v>16</v>
      </c>
      <c r="B38" s="32" t="s">
        <v>61</v>
      </c>
      <c r="C38" s="33" t="s">
        <v>12</v>
      </c>
      <c r="D38" s="78"/>
      <c r="E38" s="34">
        <v>1</v>
      </c>
      <c r="F38" s="45">
        <f t="shared" si="1"/>
        <v>0</v>
      </c>
      <c r="G38" s="43"/>
    </row>
    <row r="39" spans="1:7" ht="12" customHeight="1" thickBot="1" x14ac:dyDescent="0.2">
      <c r="A39" s="47" t="s">
        <v>16</v>
      </c>
      <c r="B39" s="57" t="s">
        <v>61</v>
      </c>
      <c r="C39" s="37" t="s">
        <v>9</v>
      </c>
      <c r="D39" s="79"/>
      <c r="E39" s="38">
        <v>1</v>
      </c>
      <c r="F39" s="48">
        <f t="shared" si="1"/>
        <v>0</v>
      </c>
      <c r="G39" s="49">
        <f>SUM(F26:F39)</f>
        <v>0</v>
      </c>
    </row>
    <row r="40" spans="1:7" ht="12" customHeight="1" x14ac:dyDescent="0.15">
      <c r="A40" s="50" t="s">
        <v>19</v>
      </c>
      <c r="B40" s="26" t="s">
        <v>63</v>
      </c>
      <c r="C40" s="27" t="s">
        <v>20</v>
      </c>
      <c r="D40" s="80"/>
      <c r="E40" s="28">
        <v>2</v>
      </c>
      <c r="F40" s="51">
        <f>D40*E40</f>
        <v>0</v>
      </c>
      <c r="G40" s="52"/>
    </row>
    <row r="41" spans="1:7" ht="12" customHeight="1" x14ac:dyDescent="0.15">
      <c r="A41" s="53" t="s">
        <v>19</v>
      </c>
      <c r="B41" s="32" t="s">
        <v>63</v>
      </c>
      <c r="C41" s="33" t="s">
        <v>21</v>
      </c>
      <c r="D41" s="78"/>
      <c r="E41" s="54">
        <v>2</v>
      </c>
      <c r="F41" s="55">
        <f t="shared" ref="F41:F66" si="2">D41*E41</f>
        <v>0</v>
      </c>
      <c r="G41" s="52"/>
    </row>
    <row r="42" spans="1:7" ht="12" customHeight="1" x14ac:dyDescent="0.15">
      <c r="A42" s="53" t="s">
        <v>19</v>
      </c>
      <c r="B42" s="32" t="s">
        <v>63</v>
      </c>
      <c r="C42" s="33" t="s">
        <v>22</v>
      </c>
      <c r="D42" s="78"/>
      <c r="E42" s="54">
        <v>2</v>
      </c>
      <c r="F42" s="55">
        <f t="shared" si="2"/>
        <v>0</v>
      </c>
      <c r="G42" s="52"/>
    </row>
    <row r="43" spans="1:7" ht="12" customHeight="1" x14ac:dyDescent="0.15">
      <c r="A43" s="53" t="s">
        <v>19</v>
      </c>
      <c r="B43" s="32" t="s">
        <v>63</v>
      </c>
      <c r="C43" s="33" t="s">
        <v>23</v>
      </c>
      <c r="D43" s="78"/>
      <c r="E43" s="54">
        <v>2</v>
      </c>
      <c r="F43" s="55">
        <f t="shared" si="2"/>
        <v>0</v>
      </c>
      <c r="G43" s="52"/>
    </row>
    <row r="44" spans="1:7" ht="12" customHeight="1" x14ac:dyDescent="0.15">
      <c r="A44" s="53" t="s">
        <v>19</v>
      </c>
      <c r="B44" s="32" t="s">
        <v>63</v>
      </c>
      <c r="C44" s="33" t="s">
        <v>24</v>
      </c>
      <c r="D44" s="78"/>
      <c r="E44" s="54">
        <v>2</v>
      </c>
      <c r="F44" s="55">
        <f t="shared" si="2"/>
        <v>0</v>
      </c>
      <c r="G44" s="52"/>
    </row>
    <row r="45" spans="1:7" ht="12" customHeight="1" x14ac:dyDescent="0.15">
      <c r="A45" s="53" t="s">
        <v>19</v>
      </c>
      <c r="B45" s="32" t="s">
        <v>63</v>
      </c>
      <c r="C45" s="33" t="s">
        <v>25</v>
      </c>
      <c r="D45" s="78"/>
      <c r="E45" s="54">
        <v>2</v>
      </c>
      <c r="F45" s="55">
        <f t="shared" si="2"/>
        <v>0</v>
      </c>
      <c r="G45" s="52"/>
    </row>
    <row r="46" spans="1:7" ht="12" customHeight="1" x14ac:dyDescent="0.15">
      <c r="A46" s="53" t="s">
        <v>19</v>
      </c>
      <c r="B46" s="32" t="s">
        <v>63</v>
      </c>
      <c r="C46" s="33" t="s">
        <v>8</v>
      </c>
      <c r="D46" s="78"/>
      <c r="E46" s="54">
        <v>2</v>
      </c>
      <c r="F46" s="55">
        <f t="shared" si="2"/>
        <v>0</v>
      </c>
      <c r="G46" s="52"/>
    </row>
    <row r="47" spans="1:7" ht="12" customHeight="1" x14ac:dyDescent="0.15">
      <c r="A47" s="53" t="s">
        <v>19</v>
      </c>
      <c r="B47" s="32" t="s">
        <v>60</v>
      </c>
      <c r="C47" s="33" t="s">
        <v>26</v>
      </c>
      <c r="D47" s="78"/>
      <c r="E47" s="34">
        <v>2</v>
      </c>
      <c r="F47" s="55">
        <f t="shared" si="2"/>
        <v>0</v>
      </c>
      <c r="G47" s="52"/>
    </row>
    <row r="48" spans="1:7" ht="12" customHeight="1" x14ac:dyDescent="0.15">
      <c r="A48" s="53" t="s">
        <v>19</v>
      </c>
      <c r="B48" s="32" t="s">
        <v>60</v>
      </c>
      <c r="C48" s="33" t="s">
        <v>27</v>
      </c>
      <c r="D48" s="78"/>
      <c r="E48" s="34">
        <v>2</v>
      </c>
      <c r="F48" s="55">
        <f t="shared" si="2"/>
        <v>0</v>
      </c>
      <c r="G48" s="52"/>
    </row>
    <row r="49" spans="1:7" ht="12" customHeight="1" x14ac:dyDescent="0.15">
      <c r="A49" s="53" t="s">
        <v>19</v>
      </c>
      <c r="B49" s="32" t="s">
        <v>60</v>
      </c>
      <c r="C49" s="33" t="s">
        <v>28</v>
      </c>
      <c r="D49" s="78"/>
      <c r="E49" s="34">
        <v>2</v>
      </c>
      <c r="F49" s="55">
        <f t="shared" si="2"/>
        <v>0</v>
      </c>
      <c r="G49" s="52"/>
    </row>
    <row r="50" spans="1:7" ht="12" customHeight="1" x14ac:dyDescent="0.15">
      <c r="A50" s="53" t="s">
        <v>19</v>
      </c>
      <c r="B50" s="32" t="s">
        <v>60</v>
      </c>
      <c r="C50" s="33" t="s">
        <v>29</v>
      </c>
      <c r="D50" s="78"/>
      <c r="E50" s="54">
        <v>2</v>
      </c>
      <c r="F50" s="55">
        <f t="shared" si="2"/>
        <v>0</v>
      </c>
      <c r="G50" s="52"/>
    </row>
    <row r="51" spans="1:7" ht="12" customHeight="1" x14ac:dyDescent="0.15">
      <c r="A51" s="53" t="s">
        <v>19</v>
      </c>
      <c r="B51" s="32" t="s">
        <v>60</v>
      </c>
      <c r="C51" s="33" t="s">
        <v>30</v>
      </c>
      <c r="D51" s="78"/>
      <c r="E51" s="54">
        <v>2</v>
      </c>
      <c r="F51" s="55">
        <f t="shared" si="2"/>
        <v>0</v>
      </c>
      <c r="G51" s="52"/>
    </row>
    <row r="52" spans="1:7" ht="12" customHeight="1" x14ac:dyDescent="0.15">
      <c r="A52" s="53" t="s">
        <v>19</v>
      </c>
      <c r="B52" s="32" t="s">
        <v>60</v>
      </c>
      <c r="C52" s="33" t="s">
        <v>31</v>
      </c>
      <c r="D52" s="78"/>
      <c r="E52" s="54">
        <v>2</v>
      </c>
      <c r="F52" s="55">
        <f t="shared" si="2"/>
        <v>0</v>
      </c>
      <c r="G52" s="52"/>
    </row>
    <row r="53" spans="1:7" ht="12" customHeight="1" x14ac:dyDescent="0.15">
      <c r="A53" s="53" t="s">
        <v>19</v>
      </c>
      <c r="B53" s="32" t="s">
        <v>60</v>
      </c>
      <c r="C53" s="33" t="s">
        <v>32</v>
      </c>
      <c r="D53" s="78"/>
      <c r="E53" s="54">
        <v>2</v>
      </c>
      <c r="F53" s="55">
        <f t="shared" si="2"/>
        <v>0</v>
      </c>
      <c r="G53" s="52"/>
    </row>
    <row r="54" spans="1:7" ht="12" customHeight="1" x14ac:dyDescent="0.15">
      <c r="A54" s="53" t="s">
        <v>19</v>
      </c>
      <c r="B54" s="32" t="s">
        <v>60</v>
      </c>
      <c r="C54" s="33" t="s">
        <v>33</v>
      </c>
      <c r="D54" s="78"/>
      <c r="E54" s="54">
        <v>2</v>
      </c>
      <c r="F54" s="55">
        <f t="shared" si="2"/>
        <v>0</v>
      </c>
      <c r="G54" s="52"/>
    </row>
    <row r="55" spans="1:7" ht="12" customHeight="1" x14ac:dyDescent="0.15">
      <c r="A55" s="53" t="s">
        <v>19</v>
      </c>
      <c r="B55" s="32" t="s">
        <v>60</v>
      </c>
      <c r="C55" s="33" t="s">
        <v>34</v>
      </c>
      <c r="D55" s="78"/>
      <c r="E55" s="54">
        <v>2</v>
      </c>
      <c r="F55" s="55">
        <f t="shared" si="2"/>
        <v>0</v>
      </c>
      <c r="G55" s="52"/>
    </row>
    <row r="56" spans="1:7" ht="12" customHeight="1" x14ac:dyDescent="0.15">
      <c r="A56" s="53" t="s">
        <v>19</v>
      </c>
      <c r="B56" s="32" t="s">
        <v>60</v>
      </c>
      <c r="C56" s="33" t="s">
        <v>35</v>
      </c>
      <c r="D56" s="78"/>
      <c r="E56" s="54">
        <v>2</v>
      </c>
      <c r="F56" s="55">
        <f t="shared" si="2"/>
        <v>0</v>
      </c>
      <c r="G56" s="52"/>
    </row>
    <row r="57" spans="1:7" ht="12" customHeight="1" x14ac:dyDescent="0.15">
      <c r="A57" s="53" t="s">
        <v>19</v>
      </c>
      <c r="B57" s="32" t="s">
        <v>60</v>
      </c>
      <c r="C57" s="33" t="s">
        <v>36</v>
      </c>
      <c r="D57" s="78"/>
      <c r="E57" s="54">
        <v>2</v>
      </c>
      <c r="F57" s="55">
        <f t="shared" si="2"/>
        <v>0</v>
      </c>
      <c r="G57" s="52"/>
    </row>
    <row r="58" spans="1:7" ht="12" customHeight="1" x14ac:dyDescent="0.15">
      <c r="A58" s="53" t="s">
        <v>19</v>
      </c>
      <c r="B58" s="32" t="s">
        <v>60</v>
      </c>
      <c r="C58" s="33" t="s">
        <v>3</v>
      </c>
      <c r="D58" s="78"/>
      <c r="E58" s="54">
        <v>2</v>
      </c>
      <c r="F58" s="55">
        <f t="shared" si="2"/>
        <v>0</v>
      </c>
      <c r="G58" s="52"/>
    </row>
    <row r="59" spans="1:7" ht="12" customHeight="1" x14ac:dyDescent="0.15">
      <c r="A59" s="53" t="s">
        <v>19</v>
      </c>
      <c r="B59" s="32" t="s">
        <v>60</v>
      </c>
      <c r="C59" s="33" t="s">
        <v>2</v>
      </c>
      <c r="D59" s="78"/>
      <c r="E59" s="54">
        <v>2</v>
      </c>
      <c r="F59" s="55">
        <f t="shared" si="2"/>
        <v>0</v>
      </c>
      <c r="G59" s="52"/>
    </row>
    <row r="60" spans="1:7" ht="12" customHeight="1" x14ac:dyDescent="0.15">
      <c r="A60" s="53" t="s">
        <v>19</v>
      </c>
      <c r="B60" s="32" t="s">
        <v>60</v>
      </c>
      <c r="C60" s="33" t="s">
        <v>37</v>
      </c>
      <c r="D60" s="78"/>
      <c r="E60" s="54">
        <v>1</v>
      </c>
      <c r="F60" s="55">
        <f t="shared" si="2"/>
        <v>0</v>
      </c>
      <c r="G60" s="52"/>
    </row>
    <row r="61" spans="1:7" ht="12" customHeight="1" x14ac:dyDescent="0.15">
      <c r="A61" s="53" t="s">
        <v>19</v>
      </c>
      <c r="B61" s="32" t="s">
        <v>60</v>
      </c>
      <c r="C61" s="33" t="s">
        <v>38</v>
      </c>
      <c r="D61" s="78"/>
      <c r="E61" s="54">
        <v>1</v>
      </c>
      <c r="F61" s="55">
        <f t="shared" si="2"/>
        <v>0</v>
      </c>
      <c r="G61" s="52"/>
    </row>
    <row r="62" spans="1:7" ht="12" customHeight="1" x14ac:dyDescent="0.15">
      <c r="A62" s="53" t="s">
        <v>19</v>
      </c>
      <c r="B62" s="32" t="s">
        <v>60</v>
      </c>
      <c r="C62" s="33" t="s">
        <v>39</v>
      </c>
      <c r="D62" s="78"/>
      <c r="E62" s="54">
        <v>1</v>
      </c>
      <c r="F62" s="55">
        <f t="shared" si="2"/>
        <v>0</v>
      </c>
      <c r="G62" s="52"/>
    </row>
    <row r="63" spans="1:7" ht="12" customHeight="1" x14ac:dyDescent="0.15">
      <c r="A63" s="53" t="s">
        <v>19</v>
      </c>
      <c r="B63" s="32" t="s">
        <v>60</v>
      </c>
      <c r="C63" s="33" t="s">
        <v>40</v>
      </c>
      <c r="D63" s="78"/>
      <c r="E63" s="54">
        <v>1</v>
      </c>
      <c r="F63" s="55">
        <f t="shared" si="2"/>
        <v>0</v>
      </c>
      <c r="G63" s="52"/>
    </row>
    <row r="64" spans="1:7" ht="12" customHeight="1" x14ac:dyDescent="0.15">
      <c r="A64" s="53" t="s">
        <v>19</v>
      </c>
      <c r="B64" s="32" t="s">
        <v>60</v>
      </c>
      <c r="C64" s="33" t="s">
        <v>41</v>
      </c>
      <c r="D64" s="78"/>
      <c r="E64" s="54">
        <v>1</v>
      </c>
      <c r="F64" s="55">
        <f t="shared" si="2"/>
        <v>0</v>
      </c>
      <c r="G64" s="52"/>
    </row>
    <row r="65" spans="1:7" ht="12" customHeight="1" x14ac:dyDescent="0.15">
      <c r="A65" s="53" t="s">
        <v>19</v>
      </c>
      <c r="B65" s="32" t="s">
        <v>60</v>
      </c>
      <c r="C65" s="33" t="s">
        <v>81</v>
      </c>
      <c r="D65" s="78"/>
      <c r="E65" s="54">
        <v>1</v>
      </c>
      <c r="F65" s="55">
        <f t="shared" si="2"/>
        <v>0</v>
      </c>
      <c r="G65" s="52"/>
    </row>
    <row r="66" spans="1:7" ht="12" customHeight="1" thickBot="1" x14ac:dyDescent="0.2">
      <c r="A66" s="56" t="s">
        <v>19</v>
      </c>
      <c r="B66" s="57" t="s">
        <v>82</v>
      </c>
      <c r="C66" s="37" t="s">
        <v>42</v>
      </c>
      <c r="D66" s="79"/>
      <c r="E66" s="38">
        <v>12</v>
      </c>
      <c r="F66" s="58">
        <f t="shared" si="2"/>
        <v>0</v>
      </c>
      <c r="G66" s="59">
        <f>SUM(F40:F66)</f>
        <v>0</v>
      </c>
    </row>
    <row r="67" spans="1:7" ht="12" customHeight="1" x14ac:dyDescent="0.15">
      <c r="A67" s="85" t="s">
        <v>43</v>
      </c>
      <c r="B67" s="86" t="s">
        <v>63</v>
      </c>
      <c r="C67" s="87" t="s">
        <v>53</v>
      </c>
      <c r="D67" s="84"/>
      <c r="E67" s="88">
        <v>2</v>
      </c>
      <c r="F67" s="60">
        <f>D67*E67</f>
        <v>0</v>
      </c>
      <c r="G67" s="89"/>
    </row>
    <row r="68" spans="1:7" ht="12" customHeight="1" x14ac:dyDescent="0.15">
      <c r="A68" s="62" t="s">
        <v>43</v>
      </c>
      <c r="B68" s="32" t="s">
        <v>63</v>
      </c>
      <c r="C68" s="33" t="s">
        <v>44</v>
      </c>
      <c r="D68" s="78"/>
      <c r="E68" s="34">
        <v>2</v>
      </c>
      <c r="F68" s="63">
        <f t="shared" ref="F68:F74" si="3">D68*E68</f>
        <v>0</v>
      </c>
      <c r="G68" s="61"/>
    </row>
    <row r="69" spans="1:7" ht="12" customHeight="1" x14ac:dyDescent="0.15">
      <c r="A69" s="62" t="s">
        <v>43</v>
      </c>
      <c r="B69" s="32" t="s">
        <v>63</v>
      </c>
      <c r="C69" s="33" t="s">
        <v>45</v>
      </c>
      <c r="D69" s="78"/>
      <c r="E69" s="54">
        <v>2</v>
      </c>
      <c r="F69" s="63">
        <f t="shared" si="3"/>
        <v>0</v>
      </c>
      <c r="G69" s="61"/>
    </row>
    <row r="70" spans="1:7" ht="12" customHeight="1" x14ac:dyDescent="0.15">
      <c r="A70" s="62" t="s">
        <v>43</v>
      </c>
      <c r="B70" s="32" t="s">
        <v>63</v>
      </c>
      <c r="C70" s="33" t="s">
        <v>46</v>
      </c>
      <c r="D70" s="78"/>
      <c r="E70" s="54">
        <v>2</v>
      </c>
      <c r="F70" s="63">
        <f t="shared" si="3"/>
        <v>0</v>
      </c>
      <c r="G70" s="61"/>
    </row>
    <row r="71" spans="1:7" ht="12" customHeight="1" x14ac:dyDescent="0.15">
      <c r="A71" s="62" t="s">
        <v>43</v>
      </c>
      <c r="B71" s="32" t="s">
        <v>63</v>
      </c>
      <c r="C71" s="33" t="s">
        <v>47</v>
      </c>
      <c r="D71" s="78"/>
      <c r="E71" s="54">
        <v>2</v>
      </c>
      <c r="F71" s="63">
        <f t="shared" si="3"/>
        <v>0</v>
      </c>
      <c r="G71" s="61"/>
    </row>
    <row r="72" spans="1:7" ht="12" customHeight="1" x14ac:dyDescent="0.15">
      <c r="A72" s="62" t="s">
        <v>43</v>
      </c>
      <c r="B72" s="32" t="s">
        <v>63</v>
      </c>
      <c r="C72" s="33" t="s">
        <v>48</v>
      </c>
      <c r="D72" s="78"/>
      <c r="E72" s="54">
        <v>2</v>
      </c>
      <c r="F72" s="63">
        <f t="shared" si="3"/>
        <v>0</v>
      </c>
      <c r="G72" s="61"/>
    </row>
    <row r="73" spans="1:7" ht="12" customHeight="1" x14ac:dyDescent="0.15">
      <c r="A73" s="62" t="s">
        <v>43</v>
      </c>
      <c r="B73" s="32" t="s">
        <v>63</v>
      </c>
      <c r="C73" s="33" t="s">
        <v>50</v>
      </c>
      <c r="D73" s="78"/>
      <c r="E73" s="54">
        <v>2</v>
      </c>
      <c r="F73" s="63">
        <f t="shared" si="3"/>
        <v>0</v>
      </c>
      <c r="G73" s="61"/>
    </row>
    <row r="74" spans="1:7" ht="12" customHeight="1" thickBot="1" x14ac:dyDescent="0.2">
      <c r="A74" s="64" t="s">
        <v>43</v>
      </c>
      <c r="B74" s="57" t="s">
        <v>63</v>
      </c>
      <c r="C74" s="37" t="s">
        <v>51</v>
      </c>
      <c r="D74" s="79"/>
      <c r="E74" s="65">
        <v>2</v>
      </c>
      <c r="F74" s="66">
        <f t="shared" si="3"/>
        <v>0</v>
      </c>
      <c r="G74" s="67">
        <f>SUM(F67:F74)</f>
        <v>0</v>
      </c>
    </row>
    <row r="75" spans="1:7" ht="12" customHeight="1" x14ac:dyDescent="0.15">
      <c r="A75" s="69" t="s">
        <v>52</v>
      </c>
      <c r="B75" s="32" t="s">
        <v>63</v>
      </c>
      <c r="C75" s="33" t="s">
        <v>54</v>
      </c>
      <c r="D75" s="78"/>
      <c r="E75" s="34">
        <v>2</v>
      </c>
      <c r="F75" s="70">
        <f t="shared" ref="F75:F82" si="4">D75*E75</f>
        <v>0</v>
      </c>
      <c r="G75" s="68"/>
    </row>
    <row r="76" spans="1:7" ht="12" customHeight="1" x14ac:dyDescent="0.15">
      <c r="A76" s="69" t="s">
        <v>52</v>
      </c>
      <c r="B76" s="32" t="s">
        <v>63</v>
      </c>
      <c r="C76" s="33" t="s">
        <v>55</v>
      </c>
      <c r="D76" s="78"/>
      <c r="E76" s="54">
        <v>1</v>
      </c>
      <c r="F76" s="70">
        <f t="shared" si="4"/>
        <v>0</v>
      </c>
      <c r="G76" s="68"/>
    </row>
    <row r="77" spans="1:7" ht="12" customHeight="1" x14ac:dyDescent="0.15">
      <c r="A77" s="69" t="s">
        <v>52</v>
      </c>
      <c r="B77" s="32" t="s">
        <v>63</v>
      </c>
      <c r="C77" s="33" t="s">
        <v>56</v>
      </c>
      <c r="D77" s="78"/>
      <c r="E77" s="54">
        <v>2</v>
      </c>
      <c r="F77" s="70">
        <f t="shared" si="4"/>
        <v>0</v>
      </c>
      <c r="G77" s="68"/>
    </row>
    <row r="78" spans="1:7" ht="12" customHeight="1" x14ac:dyDescent="0.15">
      <c r="A78" s="69" t="s">
        <v>52</v>
      </c>
      <c r="B78" s="32" t="s">
        <v>63</v>
      </c>
      <c r="C78" s="33" t="s">
        <v>57</v>
      </c>
      <c r="D78" s="78"/>
      <c r="E78" s="54">
        <v>2</v>
      </c>
      <c r="F78" s="70">
        <f t="shared" si="4"/>
        <v>0</v>
      </c>
      <c r="G78" s="68"/>
    </row>
    <row r="79" spans="1:7" ht="12" customHeight="1" x14ac:dyDescent="0.15">
      <c r="A79" s="69" t="s">
        <v>52</v>
      </c>
      <c r="B79" s="32" t="s">
        <v>63</v>
      </c>
      <c r="C79" s="33" t="s">
        <v>58</v>
      </c>
      <c r="D79" s="78"/>
      <c r="E79" s="54">
        <v>2</v>
      </c>
      <c r="F79" s="70">
        <f t="shared" si="4"/>
        <v>0</v>
      </c>
      <c r="G79" s="68"/>
    </row>
    <row r="80" spans="1:7" ht="12" customHeight="1" x14ac:dyDescent="0.15">
      <c r="A80" s="69" t="s">
        <v>52</v>
      </c>
      <c r="B80" s="32" t="s">
        <v>63</v>
      </c>
      <c r="C80" s="33" t="s">
        <v>59</v>
      </c>
      <c r="D80" s="78"/>
      <c r="E80" s="54">
        <v>2</v>
      </c>
      <c r="F80" s="70">
        <f t="shared" si="4"/>
        <v>0</v>
      </c>
      <c r="G80" s="68"/>
    </row>
    <row r="81" spans="1:7" ht="12" customHeight="1" x14ac:dyDescent="0.15">
      <c r="A81" s="90" t="s">
        <v>52</v>
      </c>
      <c r="B81" s="91" t="s">
        <v>63</v>
      </c>
      <c r="C81" s="92" t="s">
        <v>3</v>
      </c>
      <c r="D81" s="93"/>
      <c r="E81" s="94">
        <v>2</v>
      </c>
      <c r="F81" s="70">
        <f t="shared" si="4"/>
        <v>0</v>
      </c>
      <c r="G81" s="68"/>
    </row>
    <row r="82" spans="1:7" ht="12" customHeight="1" thickBot="1" x14ac:dyDescent="0.2">
      <c r="A82" s="71" t="s">
        <v>52</v>
      </c>
      <c r="B82" s="57" t="s">
        <v>63</v>
      </c>
      <c r="C82" s="37" t="s">
        <v>49</v>
      </c>
      <c r="D82" s="79"/>
      <c r="E82" s="65">
        <v>2</v>
      </c>
      <c r="F82" s="72">
        <f t="shared" si="4"/>
        <v>0</v>
      </c>
      <c r="G82" s="73">
        <f>SUM(F75:F82)</f>
        <v>0</v>
      </c>
    </row>
    <row r="83" spans="1:7" ht="15" customHeight="1" x14ac:dyDescent="0.15">
      <c r="C83" s="74"/>
    </row>
    <row r="84" spans="1:7" ht="15" customHeight="1" x14ac:dyDescent="0.15">
      <c r="A84" s="75" t="s">
        <v>66</v>
      </c>
      <c r="C84" s="1"/>
      <c r="D84" s="1"/>
      <c r="E84" s="1"/>
    </row>
    <row r="85" spans="1:7" ht="15" customHeight="1" x14ac:dyDescent="0.15">
      <c r="C85" s="1"/>
      <c r="D85" s="1"/>
      <c r="E85" s="1"/>
    </row>
    <row r="86" spans="1:7" s="1" customFormat="1" ht="15" customHeight="1" x14ac:dyDescent="0.15">
      <c r="E86" s="76"/>
      <c r="F86" s="5"/>
    </row>
    <row r="87" spans="1:7" s="1" customFormat="1" ht="15" customHeight="1" x14ac:dyDescent="0.15">
      <c r="F87" s="5"/>
    </row>
    <row r="88" spans="1:7" s="1" customFormat="1" ht="15" customHeight="1" x14ac:dyDescent="0.15">
      <c r="F88" s="5"/>
    </row>
    <row r="89" spans="1:7" s="1" customFormat="1" ht="15" customHeight="1" x14ac:dyDescent="0.15">
      <c r="F89" s="5"/>
    </row>
    <row r="90" spans="1:7" s="1" customFormat="1" ht="15" customHeight="1" x14ac:dyDescent="0.15">
      <c r="F90" s="5"/>
    </row>
    <row r="91" spans="1:7" x14ac:dyDescent="0.15"/>
    <row r="92" spans="1:7" x14ac:dyDescent="0.15"/>
  </sheetData>
  <sheetProtection algorithmName="SHA-512" hashValue="uF5t9lX9dNnlG+IAe9xiazptpsKtdtz5E/dZ8mWSYAffcNCtereQNG7vDtzO3blXUpWPlFggS/cIkFeIysBK4A==" saltValue="Mb8JfKN+1GRG9um1ZgSkUg==" spinCount="100000" sheet="1" objects="1" scenarios="1"/>
  <autoFilter ref="A10:F82" xr:uid="{00000000-0009-0000-0000-000000000000}"/>
  <mergeCells count="8">
    <mergeCell ref="G2:G3"/>
    <mergeCell ref="H2:H3"/>
    <mergeCell ref="I2:I3"/>
    <mergeCell ref="A1:C1"/>
    <mergeCell ref="A2:B2"/>
    <mergeCell ref="E2:E3"/>
    <mergeCell ref="F2:F3"/>
    <mergeCell ref="D2:D3"/>
  </mergeCells>
  <conditionalFormatting sqref="B7:B8 D11:D82">
    <cfRule type="containsBlanks" dxfId="0" priority="5">
      <formula>LEN(TRIM(B7))=0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Toelichting</vt:lpstr>
      <vt:lpstr>Prijzenblad perceel A tm C3</vt:lpstr>
    </vt:vector>
  </TitlesOfParts>
  <Company>Rijkswaterstaat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Schep, Imre (RWS CIV)</dc:creator>
  <cp:lastModifiedBy>Yildirim, Deniz (RWS CIV)</cp:lastModifiedBy>
  <dcterms:created xsi:type="dcterms:W3CDTF">2024-07-29T14:42:35Z</dcterms:created>
  <dcterms:modified xsi:type="dcterms:W3CDTF">2024-10-20T15:25:23Z</dcterms:modified>
</cp:coreProperties>
</file>