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ttps://erasmusmc.sharepoint.com/sites/COV_TeamInkoop/Gedeelde documenten/General/x03 Europese aanbestedingen/Jelle Vijfhuize/02. Cleanroom kleding - Apotheek/02. Aanbestedingsstukken/"/>
    </mc:Choice>
  </mc:AlternateContent>
  <xr:revisionPtr revIDLastSave="424" documentId="11_F8E3459A89DB1F5D52D33B8D2EB8448A690FAA5E" xr6:coauthVersionLast="47" xr6:coauthVersionMax="47" xr10:uidLastSave="{6887C2AD-E398-4716-8292-183A3251D532}"/>
  <bookViews>
    <workbookView xWindow="-120" yWindow="-120" windowWidth="29040" windowHeight="15840" activeTab="1" xr2:uid="{00000000-000D-0000-FFFF-FFFF00000000}"/>
  </bookViews>
  <sheets>
    <sheet name="Toelichting" sheetId="2" r:id="rId1"/>
    <sheet name="Prijzenblad"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I7" i="1" l="1"/>
  <c r="I8" i="1"/>
  <c r="I9" i="1"/>
  <c r="I28" i="1"/>
  <c r="I27" i="1"/>
  <c r="I26" i="1"/>
  <c r="I25" i="1"/>
  <c r="I24" i="1"/>
  <c r="I23" i="1"/>
  <c r="I22" i="1"/>
  <c r="I15" i="1"/>
  <c r="I16" i="1"/>
  <c r="I17" i="1"/>
  <c r="I18" i="1"/>
  <c r="I19" i="1"/>
  <c r="I20" i="1"/>
  <c r="I21" i="1"/>
  <c r="I29" i="1"/>
  <c r="I30" i="1"/>
  <c r="I14" i="1"/>
  <c r="I6" i="1"/>
  <c r="I47" i="1"/>
  <c r="I46" i="1"/>
  <c r="I45" i="1"/>
  <c r="I44" i="1"/>
  <c r="I43" i="1"/>
  <c r="I42" i="1"/>
  <c r="I41" i="1"/>
  <c r="I40" i="1"/>
  <c r="I39" i="1"/>
  <c r="I38" i="1"/>
  <c r="I37" i="1"/>
  <c r="I36" i="1"/>
  <c r="I35" i="1"/>
  <c r="I31" i="1" l="1"/>
  <c r="I48" i="1"/>
  <c r="I10" i="1"/>
</calcChain>
</file>

<file path=xl/sharedStrings.xml><?xml version="1.0" encoding="utf-8"?>
<sst xmlns="http://schemas.openxmlformats.org/spreadsheetml/2006/main" count="73" uniqueCount="47">
  <si>
    <t>Bijlage 07 Prijzenblad 
Raamovereenkomst voor de levering en het onderhoud van Cleanroom Kleding (verschillende afdelingen)</t>
  </si>
  <si>
    <t>Naam Inschrijver</t>
  </si>
  <si>
    <t>Toelichting A</t>
  </si>
  <si>
    <t>Merk</t>
  </si>
  <si>
    <t>Omschrijving</t>
  </si>
  <si>
    <t>Artikelnummer</t>
  </si>
  <si>
    <t>Listprijs (€)</t>
  </si>
  <si>
    <t>Nettoprijs/stuk (€)</t>
  </si>
  <si>
    <t>Geboden korting (%)</t>
  </si>
  <si>
    <t>Aantal stuks</t>
  </si>
  <si>
    <t>Weegfactor</t>
  </si>
  <si>
    <t>Totaalprijs (€)</t>
  </si>
  <si>
    <t>Subtotaal A</t>
  </si>
  <si>
    <t>Toelichting B</t>
  </si>
  <si>
    <t>Subtotaal B</t>
  </si>
  <si>
    <t>Toelichting C</t>
  </si>
  <si>
    <t>Subtotaal C</t>
  </si>
  <si>
    <t>Handtekening rechtsgeldig vertegenwoordiger</t>
  </si>
  <si>
    <t>Bedrijfsnaam:</t>
  </si>
  <si>
    <t>Handtekening:</t>
  </si>
  <si>
    <t>Naam rechtsgeldig vertegenwoordiger:</t>
  </si>
  <si>
    <t>Functie:</t>
  </si>
  <si>
    <t>Datum:</t>
  </si>
  <si>
    <t>Overalls Antibact Wit</t>
  </si>
  <si>
    <t>Overalls Vektron</t>
  </si>
  <si>
    <t>Hes</t>
  </si>
  <si>
    <t>Trouser</t>
  </si>
  <si>
    <t>Jas Antibact Wit</t>
  </si>
  <si>
    <t>Jas Hitstat</t>
  </si>
  <si>
    <t>Jas High Protection</t>
  </si>
  <si>
    <t>Kap Antibact</t>
  </si>
  <si>
    <t>Klomp</t>
  </si>
  <si>
    <t>Kap Antibact Blauw (ST) - STERIEL</t>
  </si>
  <si>
    <t>Laars Blauw (Combi P Zool) - STERIEL</t>
  </si>
  <si>
    <t>Overall Antibact Blauw (TR/P) - STERIEL</t>
  </si>
  <si>
    <t>De aanbestedende dienst beoogt met 'koopkleding' de cleanroom kleding die in eigendom komt van Opdrachtgever en waarop Inschrijver geen onderhoud (o.a. reparatie en wassen) wordt uitgevoerd, tenzij anders wordt overeengekomen. Bijlage 12 bevat de specificatie van de benodigde cleanroom kleding, inclusief maatvoering.
Indien onvoldoende ruimte beschikbaar is voor de 'koopkleding', dient u een vraag in voor de Nota van Inlichtingen waarin u specificeert hoeveel regels extra zijn.</t>
  </si>
  <si>
    <t xml:space="preserve"> </t>
  </si>
  <si>
    <t>De aanbestedende dienst wenst de kosten per wasbeurt (inclusief huur) voor verschillende typen cleanroom kleding uit te vragen.
Deze dienst is optioneel en kan gedurende de looptijd van de overeenkomst door de gebruiker afgesloten worden onder de voorwaarden zoals beschreven in de concept dienstenovereenkomst.
De kleding waarvoor dit mogelijk is gewenst betreft de kleding voor de afdeling ATMP. Bijlage 12 bevat de specificatie van de benodigde cleanroom kleding, inclusief maatvoering.
Kosten die niet vermeldt staan in het prijzenblad kunnen niet in rekening worden gebracht bij de Opdrachtgever.</t>
  </si>
  <si>
    <t>De aanbestedende dienst beoogt met 'huurkleding' de cleanroom kleding die in eigendom blijven van Inschrijver en waarop Inschrijver ook onderhoud (o.a. reparatie en wassen) wordt uitgevoerd.
De Inschrijver dient hier het pakket van 'huurkleding' te specificeren. Het is aan de Inschrijver om op basis van de genoemde specificaties een pakket aan te bieden die naar zijn mening het beste aansluit bij de wensen en eisen van de Aanbesteder.
Bij klompen betreft het 'aantal stuks' (kolom G) het aantal paar klompen. Bijlage 12 bevat de specificatie van de benodigde cleanroom kleding, inclusief maatvoering.
Indien onvoldoende ruimte beschikbaar is voor de 'huurkleding', dient u een vraag in voor de Nota van Inlichtingen waarin u specificeert hoeveel regels extra zijn.
Kosten die niet vermeldt staan in het prijzenblad kunnen niet in rekening worden gebracht bij de Opdrachtgever.</t>
  </si>
  <si>
    <t>Onderdeel C - Huurkleding met service per was-beurt</t>
  </si>
  <si>
    <t>Onderdeel B - Huurkleding met all-in service</t>
  </si>
  <si>
    <t>Onderdeel A - Koopkleding met all-in service</t>
  </si>
  <si>
    <t>Sokken - service (o.a. wassen en reparatie)</t>
  </si>
  <si>
    <t>Sokken - aanschaf</t>
  </si>
  <si>
    <t>Wasnetjes - aanschaf</t>
  </si>
  <si>
    <t>Wasnetjes - service (o.a. wassen en reparatie)</t>
  </si>
  <si>
    <r>
      <rPr>
        <b/>
        <sz val="10"/>
        <color rgb="FF000000"/>
        <rFont val="Tahoma"/>
        <family val="2"/>
      </rPr>
      <t xml:space="preserve">Geachte Inschrijver,
Voor u ligt het prijzenblad. Het Erasmus MC verzoekt u onderstaande opmerkingen aandachtig door te lezen alvorens de tab 'Prijzenblad' te openen. Naast de verschillende onderdelen staat een extra toelichting. Deze is aangegeven in het rood. Mocht u vragen hebben over het prijzenblad dan verzoeken wij hierover vragen te stellen. Een onjuist ingevuld prijzenblad kan tot uitsluiting leiden van uw Inschrijving.
</t>
    </r>
    <r>
      <rPr>
        <b/>
        <u/>
        <sz val="10"/>
        <color rgb="FF000000"/>
        <rFont val="Tahoma"/>
        <family val="2"/>
      </rPr>
      <t xml:space="preserve">
BELANGRIJKE ALGEMENE OPMERKINGEN
</t>
    </r>
    <r>
      <rPr>
        <sz val="10"/>
        <color rgb="FF000000"/>
        <rFont val="Tahoma"/>
        <family val="2"/>
      </rPr>
      <t xml:space="preserve">- Uit dit prijzenblad volgt een Inschrijfprijs. Deze Inschrijfprijs wordt berekend ten behoeve van het gunningscriterium EMVI in de aanbesteding;
- De nettoprijzen die worden gegeven onder onderdeel A , B en C tellen mee voor het bepalen van de Inschrijfprijs;
- De door de Inschrijver opgevoerde prijzen mogen niet € 0,- bedragen;
- Inschrijver wordt verzocht de witte cellen in dit prijzenblad in te vullen voor de genoemde onderdelen, gele cellen bevatten formules;
- Alle witte velden binnen de tabellen dienen te worden ingevuld, ook als Inschrijver eigenlijk niets te vullen heeft. In dat geval wordt 'nvt' gebruikt.
- Voor het vaststellen van de Inschrijfprijs worden bij sommige onderdelen weegfactoren gebruikt. De Inschrijver kan aan deze aantallen geen rechten ontlenen; 
- Wijziging van de lay-out en de gebruikte formules in dit prijzenblad is niet toegestaan en kan leiden tot uitsluiting van de aanbesteding. Eventuele voorstellen tot wijzigingen in dit Prijzenblad dient u kenbaar te maken door hierover een vraag te stellen bij de Nota van Inlichtingen;
- In uw prijsstelling is inbegrepen het voldoen aan alle gestelde vereisten in de aanbestedingsdocumenten. Kosten welke niet staan vermeld in dit prijzenblad, kunnen niet in rekening worden gebracht bij Opdrachtgever;
- De door de Inschrijver aangeboden cleanroom kleding dient te voldoen aan alle gestelde eisen zoals vermeld in het Pakket van Eisen; 
- Prijzen staan gedurende de contractperiode van de Raamovereenkomst vast, jaarlijkse indexatie is onder voorwaarden wel mogelijk (zie concept Raamovereenkomst).
</t>
    </r>
    <r>
      <rPr>
        <b/>
        <sz val="10"/>
        <color rgb="FF000000"/>
        <rFont val="Tahoma"/>
        <family val="2"/>
      </rPr>
      <t xml:space="preserve">
</t>
    </r>
    <r>
      <rPr>
        <b/>
        <u/>
        <sz val="10"/>
        <color rgb="FF000000"/>
        <rFont val="Tahoma"/>
        <family val="2"/>
      </rPr>
      <t xml:space="preserve">Onderdeel A
</t>
    </r>
    <r>
      <rPr>
        <sz val="10"/>
        <color rgb="FF000000"/>
        <rFont val="Tahoma"/>
        <family val="2"/>
      </rPr>
      <t xml:space="preserve">- U dient voor de koopkleding een prijsopgave te doen. De nettoprijzen zijn de daadwerkelijke prijzen die u in rekening brengt aan de Aanbesteder wanneer er een nadere overeenkomst wordt gesloten;
- </t>
    </r>
    <r>
      <rPr>
        <b/>
        <u/>
        <sz val="10"/>
        <color rgb="FFFF0000"/>
        <rFont val="Tahoma"/>
        <family val="2"/>
      </rPr>
      <t>De door u opgegeven nettoprijzen betreft de koopprijs per stuk</t>
    </r>
    <r>
      <rPr>
        <sz val="10"/>
        <rFont val="Tahoma"/>
        <family val="2"/>
      </rPr>
      <t>.</t>
    </r>
    <r>
      <rPr>
        <sz val="10"/>
        <color rgb="FF000000"/>
        <rFont val="Tahoma"/>
        <family val="2"/>
      </rPr>
      <t xml:space="preserve"> Indien u koopkleding alleen in een bundel verkoopt (per set van bijv. 2 of 4) wordt er, indien er een nadere overeenkomst wordt gesloten, de door u opgegeven nettoprijs vermenigvuldigd met het aantal stuks in een bundel;
- De bedragen zijn in Euro's, exclusief BTW, DDP, Rotterdam, Nederland Incoterms 2010 regels inclusief verpakking en transportverzekering en alle overige kosten (bijv. reis -en verblijfskosten);
- De prijzen van accessoires gelden niet alleen bij aanschaf van de betreffende koopkleding maar zijn ook geldig indien afdelingen op een later moment extra koopkleding willen bijbestellen;
- De koopkleding is optioneel. De afdeling bepaalt bij de aanschaf van de cleanroom kleding welke type koopkleding daadwerkelijk besteld wordt zonder afnameverplichting.
- In de toelichting bij Onderdeel A op het tabblad Prijzenblad vindt u meer inschructies.
</t>
    </r>
    <r>
      <rPr>
        <b/>
        <sz val="10"/>
        <color rgb="FF000000"/>
        <rFont val="Tahoma"/>
        <family val="2"/>
      </rPr>
      <t xml:space="preserve">
</t>
    </r>
    <r>
      <rPr>
        <b/>
        <u/>
        <sz val="10"/>
        <color rgb="FF000000"/>
        <rFont val="Tahoma"/>
        <family val="2"/>
      </rPr>
      <t>Onderdeel B</t>
    </r>
    <r>
      <rPr>
        <b/>
        <sz val="10"/>
        <color rgb="FF000000"/>
        <rFont val="Tahoma"/>
        <family val="2"/>
      </rPr>
      <t xml:space="preserve">
</t>
    </r>
    <r>
      <rPr>
        <sz val="10"/>
        <color rgb="FF000000"/>
        <rFont val="Tahoma"/>
        <family val="2"/>
      </rPr>
      <t xml:space="preserve">- U dient voor de huurkleding inclusief all-in service een prijsopgave te doen. De nettoprijzen zijn de daadwerkelijke prijzen die u in rekening brengt aan de Aanbesteder wanneer er een nadere overeenkomst wordt gesloten;
- </t>
    </r>
    <r>
      <rPr>
        <b/>
        <u/>
        <sz val="10"/>
        <color rgb="FFFF0000"/>
        <rFont val="Tahoma"/>
        <family val="2"/>
      </rPr>
      <t>De door u opgegeven nettoprijzen betreft de huurprijs per stuk</t>
    </r>
    <r>
      <rPr>
        <sz val="10"/>
        <rFont val="Tahoma"/>
        <family val="2"/>
      </rPr>
      <t>.</t>
    </r>
    <r>
      <rPr>
        <sz val="10"/>
        <color rgb="FF000000"/>
        <rFont val="Tahoma"/>
        <family val="2"/>
      </rPr>
      <t xml:space="preserve"> Indien u huurkleding alleen in een bundel verhuurt (per set van bijv. 2 of 4) wordt er, indien er een nadere overeenkomst wordt gesloten, de door u opgegeven nettoprijs vermenigvuldigd met het aantal stuks in een bundel;
- De bedragen zijn in Euro's, exclusief BTW, DDP, Rotterdam, Nederland Incoterms 2010 regels inclusief verpakking en transportverzekering en alle overige kosten (bijv. reis -en verblijfskosten);
- De prijzen van de huurkleding gelden niet alleen bij de initiele afname door de betreffende afdelingen maar zijn ook geldig indien afdelingen op een later moment extra huurkleding willen bijbestellen;
- De opgegeven aantallen voor de huurkleding is ter informatie. De afdeling bepaalt bij de overeenkomst welke huurkleding met all-in service daadwerkelijk besteld wordt zonder verdere afnameverplichting.
- In de toelichting bij Onderdeel B op het tabblad Prijzenblad vindt u meer inschructies.
</t>
    </r>
    <r>
      <rPr>
        <b/>
        <sz val="10"/>
        <color rgb="FFFF0000"/>
        <rFont val="Tahoma"/>
        <family val="2"/>
      </rPr>
      <t xml:space="preserve">
</t>
    </r>
    <r>
      <rPr>
        <b/>
        <u/>
        <sz val="10"/>
        <color rgb="FF000000"/>
        <rFont val="Tahoma"/>
        <family val="2"/>
      </rPr>
      <t xml:space="preserve">Onderdeel C
</t>
    </r>
    <r>
      <rPr>
        <sz val="10"/>
        <color rgb="FF000000"/>
        <rFont val="Tahoma"/>
        <family val="2"/>
      </rPr>
      <t xml:space="preserve">- U dient voor de huurkleding inclusief service per wasbeurt een prijsopgave te doen. De nettoprijzen zijn de daadwerkelijke prijzen die u in rekening brengt aan de Aanbesteder wanneer er een nadere overeenkomst wordt gesloten;
- </t>
    </r>
    <r>
      <rPr>
        <b/>
        <u/>
        <sz val="10"/>
        <color rgb="FFFF0000"/>
        <rFont val="Tahoma"/>
        <family val="2"/>
      </rPr>
      <t>De door u opgegeven nettoprijzen betreft de huurprijs per stuk</t>
    </r>
    <r>
      <rPr>
        <sz val="10"/>
        <color rgb="FF000000"/>
        <rFont val="Tahoma"/>
        <family val="2"/>
      </rPr>
      <t xml:space="preserve">. Indien u huurkleding alleen in een bundel verhuurt (per set van bijv. 2 of 4) wordt er, indien er een nadere overeenkomst wordt gesloten, de door u opgegeven nettoprijs vermenigvuldigd met het aantal stuks in een bundel;
- De bedragen zijn in Euro's, exclusief BTW, DDP, Rotterdam, Nederland Incoterms 2010 regels inclusief verpakking en transportverzekering en alle overige kosten (bijv. reis -en verblijfskosten);
- De prijzen van de huurkleding gelden niet alleen bij de initiele afname door de betreffende afdelingen maar zijn ook geldig indien afdelingen op een later moment extra huurkleding willen bijbestellen;
- De opgegeven aantallen voor de huurkleding is ter informatie. De afdeling bepaalt bij de overeenkomst welke huurkleding met service per wasbeurt daadwerkelijk besteld wordt zonder verdere afnameverplichting.
- De kleding die conform de voorwaarden horende bij onderdeel C wordt afgenomen, zal </t>
    </r>
    <r>
      <rPr>
        <b/>
        <u/>
        <sz val="10"/>
        <color rgb="FF000000"/>
        <rFont val="Tahoma"/>
        <family val="2"/>
      </rPr>
      <t>niet</t>
    </r>
    <r>
      <rPr>
        <sz val="10"/>
        <color rgb="FF000000"/>
        <rFont val="Tahoma"/>
        <family val="2"/>
      </rPr>
      <t xml:space="preserve"> worden afgenomen tegen de voorwaarden horende bij onderdeel B.
- In de toelichting bij Onderdeel C op het tabblad Prijzenblad vindt u meer inschructies.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</si>
</sst>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quot;€&quot;\ * #,##0.00_ ;_ &quot;€&quot;\ * \-#,##0.00_ ;_ &quot;€&quot;\ * &quot;-&quot;??_ ;_ @_ "/>
    <numFmt numFmtId="165" formatCode="_-&quot;€&quot;\ * #,##0.00_-;_-&quot;€&quot;\ * #,##0.00\-;_-&quot;€&quot;\ * &quot;-&quot;??_-;_-@_-"/>
    <numFmt numFmtId="166" formatCode="&quot;€&quot;\ #,##0.00_-"/>
  </numFmts>
  <fonts count="15" x14ac:knownFonts="1">
    <font>
      <sz val="11"/>
      <color theme="1"/>
      <name val="Calibri"/>
      <family val="2"/>
      <scheme val="minor"/>
    </font>
    <font>
      <sz val="11"/>
      <color theme="1"/>
      <name val="Calibri"/>
      <family val="2"/>
      <scheme val="minor"/>
    </font>
    <font>
      <b/>
      <u/>
      <sz val="10"/>
      <name val="Tahoma"/>
      <family val="2"/>
    </font>
    <font>
      <sz val="10"/>
      <name val="Tahoma"/>
      <family val="2"/>
    </font>
    <font>
      <sz val="24"/>
      <name val="Tahoma"/>
      <family val="2"/>
    </font>
    <font>
      <b/>
      <sz val="10"/>
      <name val="Tahoma"/>
      <family val="2"/>
    </font>
    <font>
      <sz val="10"/>
      <name val="Arial"/>
      <family val="2"/>
    </font>
    <font>
      <sz val="18"/>
      <name val="Tahoma"/>
      <family val="2"/>
    </font>
    <font>
      <b/>
      <sz val="16"/>
      <name val="Tahoma"/>
      <family val="2"/>
    </font>
    <font>
      <b/>
      <sz val="10"/>
      <color rgb="FF000000"/>
      <name val="Tahoma"/>
      <family val="2"/>
    </font>
    <font>
      <b/>
      <u/>
      <sz val="10"/>
      <color rgb="FF000000"/>
      <name val="Tahoma"/>
      <family val="2"/>
    </font>
    <font>
      <sz val="10"/>
      <color rgb="FF000000"/>
      <name val="Tahoma"/>
      <family val="2"/>
    </font>
    <font>
      <b/>
      <u/>
      <sz val="10"/>
      <color rgb="FFFF0000"/>
      <name val="Tahoma"/>
      <family val="2"/>
    </font>
    <font>
      <b/>
      <sz val="10"/>
      <color rgb="FFFF0000"/>
      <name val="Tahoma"/>
      <family val="2"/>
    </font>
    <font>
      <b/>
      <u/>
      <sz val="10"/>
      <name val="Tahoma"/>
      <family val="2"/>
    </font>
  </fonts>
  <fills count="8">
    <fill>
      <patternFill patternType="none"/>
    </fill>
    <fill>
      <patternFill patternType="gray125"/>
    </fill>
    <fill>
      <patternFill patternType="solid">
        <fgColor theme="0" tint="-0.14999847407452621"/>
        <bgColor indexed="64"/>
      </patternFill>
    </fill>
    <fill>
      <patternFill patternType="solid">
        <fgColor theme="3" tint="0.39997558519241921"/>
        <bgColor indexed="64"/>
      </patternFill>
    </fill>
    <fill>
      <patternFill patternType="solid">
        <fgColor rgb="FFFFFF00"/>
        <bgColor indexed="64"/>
      </patternFill>
    </fill>
    <fill>
      <patternFill patternType="solid">
        <fgColor rgb="FF92D050"/>
        <bgColor indexed="64"/>
      </patternFill>
    </fill>
    <fill>
      <patternFill patternType="solid">
        <fgColor rgb="FFFF0000"/>
        <bgColor indexed="64"/>
      </patternFill>
    </fill>
    <fill>
      <patternFill patternType="solid">
        <fgColor theme="3" tint="0.59999389629810485"/>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diagonal/>
    </border>
    <border>
      <left style="thin">
        <color indexed="64"/>
      </left>
      <right style="thin">
        <color indexed="64"/>
      </right>
      <top style="medium">
        <color indexed="64"/>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rgb="FF000000"/>
      </right>
      <top/>
      <bottom style="medium">
        <color rgb="FF000000"/>
      </bottom>
      <diagonal/>
    </border>
    <border>
      <left style="thin">
        <color rgb="FF000000"/>
      </left>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0000"/>
      </left>
      <right style="thin">
        <color rgb="FF000000"/>
      </right>
      <top/>
      <bottom style="thin">
        <color rgb="FF000000"/>
      </bottom>
      <diagonal/>
    </border>
  </borders>
  <cellStyleXfs count="2">
    <xf numFmtId="0" fontId="0" fillId="0" borderId="0"/>
    <xf numFmtId="164" fontId="1" fillId="0" borderId="0" applyFont="0" applyFill="0" applyBorder="0" applyAlignment="0" applyProtection="0"/>
  </cellStyleXfs>
  <cellXfs count="144">
    <xf numFmtId="0" fontId="0" fillId="0" borderId="0" xfId="0"/>
    <xf numFmtId="0" fontId="2" fillId="2" borderId="0" xfId="0" applyFont="1" applyFill="1" applyAlignment="1">
      <alignment wrapText="1"/>
    </xf>
    <xf numFmtId="0" fontId="3" fillId="2" borderId="0" xfId="0" applyFont="1" applyFill="1" applyAlignment="1">
      <alignment wrapText="1"/>
    </xf>
    <xf numFmtId="0" fontId="2" fillId="2" borderId="1" xfId="0" applyFont="1" applyFill="1" applyBorder="1" applyAlignment="1">
      <alignment vertical="top" wrapText="1"/>
    </xf>
    <xf numFmtId="0" fontId="3" fillId="2" borderId="0" xfId="0" applyFont="1" applyFill="1"/>
    <xf numFmtId="0" fontId="3" fillId="2" borderId="5" xfId="0" applyFont="1" applyFill="1" applyBorder="1" applyAlignment="1">
      <alignment vertical="center" wrapText="1"/>
    </xf>
    <xf numFmtId="0" fontId="6" fillId="2" borderId="5" xfId="0" applyFont="1" applyFill="1" applyBorder="1" applyAlignment="1">
      <alignment vertical="center" wrapText="1"/>
    </xf>
    <xf numFmtId="0" fontId="6" fillId="2" borderId="0" xfId="0" applyFont="1" applyFill="1" applyAlignment="1">
      <alignment vertical="center" wrapText="1"/>
    </xf>
    <xf numFmtId="166" fontId="3" fillId="4" borderId="9" xfId="1" applyNumberFormat="1" applyFont="1" applyFill="1" applyBorder="1" applyAlignment="1">
      <alignment horizontal="center" vertical="top"/>
    </xf>
    <xf numFmtId="164" fontId="3" fillId="2" borderId="0" xfId="1" applyFont="1" applyFill="1" applyBorder="1" applyAlignment="1">
      <alignment horizontal="left" vertical="top"/>
    </xf>
    <xf numFmtId="165" fontId="3" fillId="2" borderId="0" xfId="0" applyNumberFormat="1" applyFont="1" applyFill="1"/>
    <xf numFmtId="0" fontId="3" fillId="2" borderId="10" xfId="0" applyFont="1" applyFill="1" applyBorder="1" applyAlignment="1">
      <alignment wrapText="1"/>
    </xf>
    <xf numFmtId="0" fontId="3" fillId="2" borderId="6" xfId="0" applyFont="1" applyFill="1" applyBorder="1" applyAlignment="1">
      <alignment horizontal="left" vertical="top" wrapText="1"/>
    </xf>
    <xf numFmtId="0" fontId="3" fillId="2" borderId="6" xfId="1" applyNumberFormat="1" applyFont="1" applyFill="1" applyBorder="1" applyAlignment="1">
      <alignment horizontal="left" vertical="top"/>
    </xf>
    <xf numFmtId="3" fontId="3" fillId="2" borderId="7" xfId="1" applyNumberFormat="1" applyFont="1" applyFill="1" applyBorder="1" applyAlignment="1">
      <alignment horizontal="left" vertical="top"/>
    </xf>
    <xf numFmtId="166" fontId="3" fillId="4" borderId="11" xfId="1" applyNumberFormat="1" applyFont="1" applyFill="1" applyBorder="1" applyAlignment="1">
      <alignment horizontal="center" vertical="top"/>
    </xf>
    <xf numFmtId="0" fontId="3" fillId="2" borderId="0" xfId="0" applyFont="1" applyFill="1" applyAlignment="1">
      <alignment horizontal="center" vertical="top" wrapText="1"/>
    </xf>
    <xf numFmtId="0" fontId="3" fillId="5" borderId="8" xfId="1" applyNumberFormat="1" applyFont="1" applyFill="1" applyBorder="1" applyAlignment="1">
      <alignment horizontal="center" vertical="top"/>
    </xf>
    <xf numFmtId="165" fontId="7" fillId="6" borderId="12" xfId="0" applyNumberFormat="1" applyFont="1" applyFill="1" applyBorder="1" applyAlignment="1">
      <alignment horizontal="center" vertical="center"/>
    </xf>
    <xf numFmtId="0" fontId="3" fillId="2" borderId="0" xfId="0" applyFont="1" applyFill="1" applyAlignment="1">
      <alignment horizontal="left" wrapText="1"/>
    </xf>
    <xf numFmtId="164" fontId="3" fillId="2" borderId="0" xfId="0" applyNumberFormat="1" applyFont="1" applyFill="1" applyAlignment="1">
      <alignment horizontal="center" vertical="top" wrapText="1"/>
    </xf>
    <xf numFmtId="166" fontId="3" fillId="2" borderId="0" xfId="0" applyNumberFormat="1" applyFont="1" applyFill="1" applyAlignment="1">
      <alignment horizontal="center"/>
    </xf>
    <xf numFmtId="0" fontId="5" fillId="2" borderId="0" xfId="0" applyFont="1" applyFill="1" applyAlignment="1">
      <alignment horizontal="center" wrapText="1"/>
    </xf>
    <xf numFmtId="0" fontId="3" fillId="2" borderId="1" xfId="0" applyFont="1" applyFill="1" applyBorder="1" applyAlignment="1">
      <alignment wrapText="1"/>
    </xf>
    <xf numFmtId="0" fontId="0" fillId="2" borderId="0" xfId="0" applyFill="1" applyAlignment="1">
      <alignment horizontal="center"/>
    </xf>
    <xf numFmtId="0" fontId="3" fillId="2" borderId="1" xfId="0" applyFont="1" applyFill="1" applyBorder="1" applyAlignment="1">
      <alignment vertical="top" wrapText="1"/>
    </xf>
    <xf numFmtId="0" fontId="0" fillId="2" borderId="0" xfId="0" applyFill="1"/>
    <xf numFmtId="0" fontId="3" fillId="0" borderId="1" xfId="0" applyFont="1" applyBorder="1" applyAlignment="1" applyProtection="1">
      <alignment horizontal="left" vertical="top" wrapText="1"/>
      <protection locked="0"/>
    </xf>
    <xf numFmtId="0" fontId="3" fillId="0" borderId="1" xfId="0" applyFont="1" applyBorder="1" applyAlignment="1" applyProtection="1">
      <alignment vertical="center" wrapText="1"/>
      <protection locked="0"/>
    </xf>
    <xf numFmtId="0" fontId="6" fillId="0" borderId="1" xfId="0" applyFont="1" applyBorder="1" applyAlignment="1" applyProtection="1">
      <alignment vertical="center" wrapText="1"/>
      <protection locked="0"/>
    </xf>
    <xf numFmtId="0" fontId="3" fillId="0" borderId="15" xfId="0" applyFont="1" applyBorder="1" applyAlignment="1">
      <alignment wrapText="1"/>
    </xf>
    <xf numFmtId="0" fontId="3" fillId="0" borderId="23" xfId="0" applyFont="1" applyBorder="1" applyAlignment="1">
      <alignment wrapText="1"/>
    </xf>
    <xf numFmtId="0" fontId="3" fillId="0" borderId="24" xfId="0" applyFont="1" applyBorder="1" applyAlignment="1" applyProtection="1">
      <alignment horizontal="left" vertical="top" wrapText="1"/>
      <protection locked="0"/>
    </xf>
    <xf numFmtId="0" fontId="3" fillId="0" borderId="24" xfId="0" applyFont="1" applyBorder="1" applyAlignment="1" applyProtection="1">
      <alignment vertical="center" wrapText="1"/>
      <protection locked="0"/>
    </xf>
    <xf numFmtId="0" fontId="6" fillId="0" borderId="24" xfId="0" applyFont="1" applyBorder="1" applyAlignment="1" applyProtection="1">
      <alignment vertical="center" wrapText="1"/>
      <protection locked="0"/>
    </xf>
    <xf numFmtId="0" fontId="3" fillId="0" borderId="25" xfId="0" applyFont="1" applyBorder="1" applyAlignment="1" applyProtection="1">
      <alignment horizontal="center" vertical="top" wrapText="1"/>
      <protection locked="0"/>
    </xf>
    <xf numFmtId="0" fontId="3" fillId="2" borderId="25" xfId="1" applyNumberFormat="1" applyFont="1" applyFill="1" applyBorder="1" applyAlignment="1">
      <alignment horizontal="center" vertical="top"/>
    </xf>
    <xf numFmtId="0" fontId="3" fillId="0" borderId="29" xfId="0" applyFont="1" applyBorder="1" applyAlignment="1" applyProtection="1">
      <alignment wrapText="1"/>
      <protection locked="0"/>
    </xf>
    <xf numFmtId="0" fontId="7" fillId="6" borderId="13" xfId="0" applyFont="1" applyFill="1" applyBorder="1" applyAlignment="1">
      <alignment horizontal="center"/>
    </xf>
    <xf numFmtId="0" fontId="5" fillId="7" borderId="17" xfId="0" applyFont="1" applyFill="1" applyBorder="1" applyAlignment="1">
      <alignment horizontal="center" wrapText="1"/>
    </xf>
    <xf numFmtId="0" fontId="5" fillId="7" borderId="18" xfId="0" applyFont="1" applyFill="1" applyBorder="1" applyAlignment="1">
      <alignment horizontal="center" wrapText="1"/>
    </xf>
    <xf numFmtId="0" fontId="5" fillId="7" borderId="19" xfId="0" applyFont="1" applyFill="1" applyBorder="1" applyAlignment="1">
      <alignment horizontal="center" wrapText="1"/>
    </xf>
    <xf numFmtId="0" fontId="6" fillId="0" borderId="17" xfId="0" applyFont="1" applyBorder="1" applyAlignment="1" applyProtection="1">
      <alignment horizontal="center"/>
      <protection locked="0"/>
    </xf>
    <xf numFmtId="0" fontId="0" fillId="0" borderId="18" xfId="0" applyBorder="1" applyAlignment="1" applyProtection="1">
      <alignment horizontal="center"/>
      <protection locked="0"/>
    </xf>
    <xf numFmtId="0" fontId="0" fillId="0" borderId="19" xfId="0" applyBorder="1" applyAlignment="1" applyProtection="1">
      <alignment horizontal="center"/>
      <protection locked="0"/>
    </xf>
    <xf numFmtId="0" fontId="6" fillId="0" borderId="18" xfId="0" applyFont="1" applyBorder="1" applyAlignment="1" applyProtection="1">
      <alignment horizontal="center"/>
      <protection locked="0"/>
    </xf>
    <xf numFmtId="0" fontId="6" fillId="0" borderId="19" xfId="0" applyFont="1" applyBorder="1" applyAlignment="1" applyProtection="1">
      <alignment horizontal="center"/>
      <protection locked="0"/>
    </xf>
    <xf numFmtId="0" fontId="6" fillId="0" borderId="17" xfId="0" applyFont="1" applyBorder="1" applyProtection="1">
      <protection locked="0"/>
    </xf>
    <xf numFmtId="0" fontId="0" fillId="0" borderId="18" xfId="0" applyBorder="1" applyProtection="1">
      <protection locked="0"/>
    </xf>
    <xf numFmtId="0" fontId="0" fillId="0" borderId="19" xfId="0" applyBorder="1" applyProtection="1">
      <protection locked="0"/>
    </xf>
    <xf numFmtId="0" fontId="0" fillId="0" borderId="17" xfId="0" applyBorder="1" applyProtection="1">
      <protection locked="0"/>
    </xf>
    <xf numFmtId="0" fontId="3" fillId="0" borderId="27" xfId="0" applyFont="1" applyBorder="1" applyAlignment="1" applyProtection="1">
      <alignment horizontal="center" vertical="top" wrapText="1"/>
      <protection locked="0"/>
    </xf>
    <xf numFmtId="0" fontId="3" fillId="2" borderId="38" xfId="0" applyFont="1" applyFill="1" applyBorder="1" applyAlignment="1">
      <alignment vertical="center" wrapText="1"/>
    </xf>
    <xf numFmtId="0" fontId="3" fillId="2" borderId="39" xfId="0" applyFont="1" applyFill="1" applyBorder="1" applyAlignment="1">
      <alignment horizontal="left" vertical="top" wrapText="1"/>
    </xf>
    <xf numFmtId="0" fontId="3" fillId="2" borderId="40" xfId="0" applyFont="1" applyFill="1" applyBorder="1" applyAlignment="1">
      <alignment vertical="center" wrapText="1"/>
    </xf>
    <xf numFmtId="0" fontId="6" fillId="2" borderId="40" xfId="0" applyFont="1" applyFill="1" applyBorder="1" applyAlignment="1">
      <alignment vertical="center" wrapText="1"/>
    </xf>
    <xf numFmtId="0" fontId="3" fillId="2" borderId="40" xfId="0" applyFont="1" applyFill="1" applyBorder="1" applyAlignment="1">
      <alignment horizontal="left" vertical="center" wrapText="1"/>
    </xf>
    <xf numFmtId="0" fontId="3" fillId="2" borderId="41" xfId="0" applyFont="1" applyFill="1" applyBorder="1" applyAlignment="1">
      <alignment vertical="center" wrapText="1"/>
    </xf>
    <xf numFmtId="0" fontId="3" fillId="0" borderId="26" xfId="0" applyFont="1" applyBorder="1" applyAlignment="1" applyProtection="1">
      <alignment wrapText="1"/>
      <protection locked="0"/>
    </xf>
    <xf numFmtId="0" fontId="3" fillId="2" borderId="27" xfId="1" applyNumberFormat="1" applyFont="1" applyFill="1" applyBorder="1" applyAlignment="1">
      <alignment horizontal="center" vertical="top"/>
    </xf>
    <xf numFmtId="166" fontId="3" fillId="4" borderId="28" xfId="1" applyNumberFormat="1" applyFont="1" applyFill="1" applyBorder="1" applyAlignment="1">
      <alignment horizontal="center" vertical="top"/>
    </xf>
    <xf numFmtId="0" fontId="3" fillId="2" borderId="1" xfId="1" applyNumberFormat="1" applyFont="1" applyFill="1" applyBorder="1" applyAlignment="1">
      <alignment horizontal="center" vertical="top"/>
    </xf>
    <xf numFmtId="0" fontId="3" fillId="2" borderId="0" xfId="0" applyFont="1" applyFill="1" applyAlignment="1">
      <alignment horizontal="center" vertical="center" wrapText="1"/>
    </xf>
    <xf numFmtId="0" fontId="3" fillId="2" borderId="0" xfId="0" applyFont="1" applyFill="1" applyAlignment="1">
      <alignment vertical="center" wrapText="1"/>
    </xf>
    <xf numFmtId="0" fontId="3" fillId="2" borderId="36" xfId="0" applyFont="1" applyFill="1" applyBorder="1" applyAlignment="1">
      <alignment vertical="center" wrapText="1"/>
    </xf>
    <xf numFmtId="0" fontId="6" fillId="2" borderId="40"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 xfId="0" applyFont="1" applyFill="1" applyBorder="1" applyAlignment="1" applyProtection="1">
      <alignment horizontal="center" vertical="center" wrapText="1"/>
      <protection locked="0"/>
    </xf>
    <xf numFmtId="0" fontId="6" fillId="2" borderId="24" xfId="0" applyFont="1" applyFill="1" applyBorder="1" applyAlignment="1" applyProtection="1">
      <alignment horizontal="center" vertical="center" wrapText="1"/>
      <protection locked="0"/>
    </xf>
    <xf numFmtId="0" fontId="3" fillId="2" borderId="27" xfId="0" applyFont="1" applyFill="1" applyBorder="1" applyAlignment="1" applyProtection="1">
      <alignment horizontal="center" vertical="center" wrapText="1"/>
      <protection locked="0"/>
    </xf>
    <xf numFmtId="0" fontId="3" fillId="2" borderId="25" xfId="0" applyFont="1" applyFill="1" applyBorder="1" applyAlignment="1" applyProtection="1">
      <alignment horizontal="center" vertical="center" wrapText="1"/>
      <protection locked="0"/>
    </xf>
    <xf numFmtId="0" fontId="3" fillId="2" borderId="0" xfId="0" applyFont="1" applyFill="1" applyAlignment="1">
      <alignment horizontal="center" vertical="center"/>
    </xf>
    <xf numFmtId="0" fontId="5" fillId="2" borderId="0" xfId="0" applyFont="1" applyFill="1" applyAlignment="1">
      <alignment horizontal="center" vertical="center" wrapText="1"/>
    </xf>
    <xf numFmtId="0" fontId="0" fillId="2" borderId="0" xfId="0" applyFill="1" applyAlignment="1">
      <alignment horizontal="center" vertical="center"/>
    </xf>
    <xf numFmtId="0" fontId="3" fillId="0" borderId="25" xfId="0" applyFont="1" applyBorder="1" applyAlignment="1" applyProtection="1">
      <alignment horizontal="left" vertical="top" wrapText="1"/>
      <protection locked="0"/>
    </xf>
    <xf numFmtId="0" fontId="3" fillId="0" borderId="25" xfId="0" applyFont="1" applyBorder="1" applyAlignment="1" applyProtection="1">
      <alignment vertical="center" wrapText="1"/>
      <protection locked="0"/>
    </xf>
    <xf numFmtId="0" fontId="6" fillId="0" borderId="25" xfId="0" applyFont="1" applyBorder="1" applyAlignment="1" applyProtection="1">
      <alignment vertical="center" wrapText="1"/>
      <protection locked="0"/>
    </xf>
    <xf numFmtId="0" fontId="3" fillId="2" borderId="45" xfId="0" applyFont="1" applyFill="1" applyBorder="1" applyAlignment="1">
      <alignment wrapText="1"/>
    </xf>
    <xf numFmtId="0" fontId="3" fillId="2" borderId="46" xfId="0" applyFont="1" applyFill="1" applyBorder="1" applyAlignment="1">
      <alignment vertical="center" wrapText="1"/>
    </xf>
    <xf numFmtId="0" fontId="6" fillId="2" borderId="46" xfId="0" applyFont="1" applyFill="1" applyBorder="1" applyAlignment="1">
      <alignment vertical="center" wrapText="1"/>
    </xf>
    <xf numFmtId="0" fontId="6" fillId="2" borderId="46" xfId="0" applyFont="1" applyFill="1" applyBorder="1" applyAlignment="1">
      <alignment horizontal="center" vertical="center" wrapText="1"/>
    </xf>
    <xf numFmtId="0" fontId="3" fillId="2" borderId="39" xfId="1" applyNumberFormat="1" applyFont="1" applyFill="1" applyBorder="1" applyAlignment="1">
      <alignment horizontal="left" vertical="top"/>
    </xf>
    <xf numFmtId="3" fontId="3" fillId="2" borderId="47" xfId="1" applyNumberFormat="1" applyFont="1" applyFill="1" applyBorder="1" applyAlignment="1">
      <alignment horizontal="left" vertical="top"/>
    </xf>
    <xf numFmtId="0" fontId="3" fillId="5" borderId="35" xfId="1" applyNumberFormat="1" applyFont="1" applyFill="1" applyBorder="1" applyAlignment="1">
      <alignment horizontal="center" vertical="top"/>
    </xf>
    <xf numFmtId="166" fontId="3" fillId="4" borderId="48" xfId="1" applyNumberFormat="1" applyFont="1" applyFill="1" applyBorder="1" applyAlignment="1">
      <alignment horizontal="center" vertical="top"/>
    </xf>
    <xf numFmtId="0" fontId="3" fillId="0" borderId="27" xfId="0" applyFont="1" applyBorder="1" applyAlignment="1" applyProtection="1">
      <alignment horizontal="left" vertical="top" wrapText="1"/>
      <protection locked="0"/>
    </xf>
    <xf numFmtId="0" fontId="6" fillId="2" borderId="49" xfId="0" applyFont="1" applyFill="1" applyBorder="1" applyAlignment="1" applyProtection="1">
      <alignment horizontal="center" vertical="center" wrapText="1"/>
      <protection locked="0"/>
    </xf>
    <xf numFmtId="0" fontId="3" fillId="0" borderId="50" xfId="0" applyFont="1" applyBorder="1" applyAlignment="1">
      <alignment wrapText="1"/>
    </xf>
    <xf numFmtId="0" fontId="3" fillId="0" borderId="51" xfId="0" applyFont="1" applyBorder="1" applyAlignment="1" applyProtection="1">
      <alignment horizontal="left" vertical="top" wrapText="1"/>
      <protection locked="0"/>
    </xf>
    <xf numFmtId="0" fontId="3" fillId="0" borderId="51" xfId="0" applyFont="1" applyBorder="1" applyAlignment="1" applyProtection="1">
      <alignment vertical="center" wrapText="1"/>
      <protection locked="0"/>
    </xf>
    <xf numFmtId="0" fontId="6" fillId="0" borderId="51" xfId="0" applyFont="1" applyBorder="1" applyAlignment="1" applyProtection="1">
      <alignment vertical="center" wrapText="1"/>
      <protection locked="0"/>
    </xf>
    <xf numFmtId="0" fontId="6" fillId="2" borderId="52" xfId="0" applyFont="1" applyFill="1" applyBorder="1" applyAlignment="1" applyProtection="1">
      <alignment horizontal="center" vertical="center" wrapText="1"/>
      <protection locked="0"/>
    </xf>
    <xf numFmtId="0" fontId="3" fillId="2" borderId="6" xfId="1" applyNumberFormat="1" applyFont="1" applyFill="1" applyBorder="1" applyAlignment="1">
      <alignment horizontal="center" vertical="top"/>
    </xf>
    <xf numFmtId="166" fontId="3" fillId="4" borderId="7" xfId="1" applyNumberFormat="1" applyFont="1" applyFill="1" applyBorder="1" applyAlignment="1">
      <alignment horizontal="center" vertical="top"/>
    </xf>
    <xf numFmtId="0" fontId="3" fillId="0" borderId="53" xfId="0" applyFont="1" applyBorder="1" applyAlignment="1">
      <alignment wrapText="1"/>
    </xf>
    <xf numFmtId="0" fontId="3" fillId="0" borderId="54" xfId="0" applyFont="1" applyBorder="1" applyAlignment="1" applyProtection="1">
      <alignment horizontal="left" vertical="top" wrapText="1"/>
      <protection locked="0"/>
    </xf>
    <xf numFmtId="0" fontId="3" fillId="0" borderId="59" xfId="0" applyFont="1" applyBorder="1" applyAlignment="1">
      <alignment wrapText="1"/>
    </xf>
    <xf numFmtId="0" fontId="3" fillId="0" borderId="60" xfId="0" applyFont="1" applyBorder="1" applyAlignment="1" applyProtection="1">
      <alignment horizontal="left" vertical="top" wrapText="1"/>
      <protection locked="0"/>
    </xf>
    <xf numFmtId="0" fontId="3" fillId="0" borderId="60" xfId="0" applyFont="1" applyBorder="1" applyAlignment="1" applyProtection="1">
      <alignment vertical="center" wrapText="1"/>
      <protection locked="0"/>
    </xf>
    <xf numFmtId="0" fontId="6" fillId="0" borderId="60" xfId="0" applyFont="1" applyBorder="1" applyAlignment="1" applyProtection="1">
      <alignment vertical="center" wrapText="1"/>
      <protection locked="0"/>
    </xf>
    <xf numFmtId="0" fontId="6" fillId="2" borderId="60" xfId="0" applyFont="1" applyFill="1" applyBorder="1" applyAlignment="1" applyProtection="1">
      <alignment horizontal="center" vertical="center" wrapText="1"/>
      <protection locked="0"/>
    </xf>
    <xf numFmtId="0" fontId="3" fillId="2" borderId="60" xfId="1" applyNumberFormat="1" applyFont="1" applyFill="1" applyBorder="1" applyAlignment="1">
      <alignment horizontal="center" vertical="top"/>
    </xf>
    <xf numFmtId="166" fontId="3" fillId="4" borderId="61" xfId="1" applyNumberFormat="1" applyFont="1" applyFill="1" applyBorder="1" applyAlignment="1">
      <alignment horizontal="center" vertical="top"/>
    </xf>
    <xf numFmtId="0" fontId="3" fillId="0" borderId="62" xfId="0" applyFont="1" applyBorder="1" applyAlignment="1" applyProtection="1">
      <alignment wrapText="1"/>
      <protection locked="0"/>
    </xf>
    <xf numFmtId="0" fontId="3" fillId="0" borderId="54" xfId="0" applyFont="1" applyBorder="1" applyAlignment="1" applyProtection="1">
      <alignment horizontal="center" vertical="top" wrapText="1"/>
      <protection locked="0"/>
    </xf>
    <xf numFmtId="0" fontId="3" fillId="2" borderId="54" xfId="0" applyFont="1" applyFill="1" applyBorder="1" applyAlignment="1" applyProtection="1">
      <alignment horizontal="center" vertical="center" wrapText="1"/>
      <protection locked="0"/>
    </xf>
    <xf numFmtId="0" fontId="3" fillId="2" borderId="54" xfId="1" applyNumberFormat="1" applyFont="1" applyFill="1" applyBorder="1" applyAlignment="1">
      <alignment horizontal="center" vertical="top"/>
    </xf>
    <xf numFmtId="0" fontId="8" fillId="7" borderId="20" xfId="0" applyFont="1" applyFill="1" applyBorder="1" applyAlignment="1">
      <alignment horizontal="center" wrapText="1"/>
    </xf>
    <xf numFmtId="0" fontId="8" fillId="7" borderId="21" xfId="0" applyFont="1" applyFill="1" applyBorder="1" applyAlignment="1">
      <alignment horizontal="center" wrapText="1"/>
    </xf>
    <xf numFmtId="0" fontId="8" fillId="7" borderId="22" xfId="0" applyFont="1" applyFill="1" applyBorder="1" applyAlignment="1">
      <alignment horizontal="center" wrapText="1"/>
    </xf>
    <xf numFmtId="0" fontId="2" fillId="2" borderId="30" xfId="0" applyFont="1" applyFill="1" applyBorder="1" applyAlignment="1">
      <alignment horizontal="left" vertical="top" wrapText="1"/>
    </xf>
    <xf numFmtId="0" fontId="14" fillId="2" borderId="31" xfId="0" applyFont="1" applyFill="1" applyBorder="1" applyAlignment="1">
      <alignment horizontal="left" vertical="top" wrapText="1"/>
    </xf>
    <xf numFmtId="0" fontId="14" fillId="2" borderId="32" xfId="0" applyFont="1" applyFill="1" applyBorder="1" applyAlignment="1">
      <alignment horizontal="left" vertical="top" wrapText="1"/>
    </xf>
    <xf numFmtId="0" fontId="14" fillId="2" borderId="33" xfId="0" applyFont="1" applyFill="1" applyBorder="1" applyAlignment="1">
      <alignment horizontal="left" vertical="top" wrapText="1"/>
    </xf>
    <xf numFmtId="0" fontId="14" fillId="2" borderId="0" xfId="0" applyFont="1" applyFill="1" applyAlignment="1">
      <alignment horizontal="left" vertical="top" wrapText="1"/>
    </xf>
    <xf numFmtId="0" fontId="14" fillId="2" borderId="34" xfId="0" applyFont="1" applyFill="1" applyBorder="1" applyAlignment="1">
      <alignment horizontal="left" vertical="top" wrapText="1"/>
    </xf>
    <xf numFmtId="0" fontId="14" fillId="2" borderId="35" xfId="0" applyFont="1" applyFill="1" applyBorder="1" applyAlignment="1">
      <alignment horizontal="left" vertical="top" wrapText="1"/>
    </xf>
    <xf numFmtId="0" fontId="14" fillId="2" borderId="36" xfId="0" applyFont="1" applyFill="1" applyBorder="1" applyAlignment="1">
      <alignment horizontal="left" vertical="top" wrapText="1"/>
    </xf>
    <xf numFmtId="0" fontId="14" fillId="2" borderId="37" xfId="0" applyFont="1" applyFill="1" applyBorder="1" applyAlignment="1">
      <alignment horizontal="left" vertical="top" wrapText="1"/>
    </xf>
    <xf numFmtId="0" fontId="3" fillId="0" borderId="1" xfId="0" applyFont="1" applyBorder="1" applyAlignment="1" applyProtection="1">
      <alignment horizontal="center" wrapText="1"/>
      <protection locked="0"/>
    </xf>
    <xf numFmtId="0" fontId="4" fillId="3" borderId="20" xfId="0" applyFont="1" applyFill="1" applyBorder="1" applyAlignment="1">
      <alignment horizontal="center" wrapText="1"/>
    </xf>
    <xf numFmtId="0" fontId="4" fillId="3" borderId="21" xfId="0" applyFont="1" applyFill="1" applyBorder="1" applyAlignment="1">
      <alignment horizontal="center" wrapText="1"/>
    </xf>
    <xf numFmtId="0" fontId="4" fillId="3" borderId="22" xfId="0" applyFont="1" applyFill="1" applyBorder="1" applyAlignment="1">
      <alignment horizontal="center" wrapText="1"/>
    </xf>
    <xf numFmtId="0" fontId="3" fillId="2" borderId="42" xfId="0" applyFont="1" applyFill="1" applyBorder="1" applyAlignment="1">
      <alignment horizontal="center" vertical="top" wrapText="1"/>
    </xf>
    <xf numFmtId="0" fontId="3" fillId="2" borderId="43" xfId="0" applyFont="1" applyFill="1" applyBorder="1" applyAlignment="1">
      <alignment horizontal="center" vertical="top" wrapText="1"/>
    </xf>
    <xf numFmtId="0" fontId="3" fillId="2" borderId="44" xfId="0" applyFont="1" applyFill="1" applyBorder="1" applyAlignment="1">
      <alignment horizontal="center" vertical="top" wrapText="1"/>
    </xf>
    <xf numFmtId="0" fontId="4" fillId="3" borderId="2" xfId="0" applyFont="1" applyFill="1" applyBorder="1" applyAlignment="1">
      <alignment horizontal="center" wrapText="1"/>
    </xf>
    <xf numFmtId="0" fontId="4" fillId="3" borderId="3" xfId="0" applyFont="1" applyFill="1" applyBorder="1" applyAlignment="1">
      <alignment horizontal="center" wrapText="1"/>
    </xf>
    <xf numFmtId="0" fontId="4" fillId="3" borderId="4" xfId="0" applyFont="1" applyFill="1" applyBorder="1" applyAlignment="1">
      <alignment horizontal="center" wrapText="1"/>
    </xf>
    <xf numFmtId="0" fontId="11" fillId="2" borderId="13" xfId="0" applyFont="1" applyFill="1" applyBorder="1" applyAlignment="1">
      <alignment horizontal="center" vertical="top" wrapText="1"/>
    </xf>
    <xf numFmtId="0" fontId="3" fillId="2" borderId="14" xfId="0" applyFont="1" applyFill="1" applyBorder="1" applyAlignment="1">
      <alignment horizontal="center" vertical="top" wrapText="1"/>
    </xf>
    <xf numFmtId="0" fontId="3" fillId="2" borderId="16" xfId="0" applyFont="1" applyFill="1" applyBorder="1" applyAlignment="1">
      <alignment horizontal="center" vertical="top" wrapText="1"/>
    </xf>
    <xf numFmtId="165" fontId="7" fillId="6" borderId="2" xfId="0" applyNumberFormat="1" applyFont="1" applyFill="1" applyBorder="1" applyAlignment="1">
      <alignment horizontal="center" vertical="center"/>
    </xf>
    <xf numFmtId="165" fontId="7" fillId="6" borderId="3" xfId="0" applyNumberFormat="1" applyFont="1" applyFill="1" applyBorder="1" applyAlignment="1">
      <alignment horizontal="center" vertical="center"/>
    </xf>
    <xf numFmtId="165" fontId="7" fillId="6" borderId="4" xfId="0" applyNumberFormat="1" applyFont="1" applyFill="1" applyBorder="1" applyAlignment="1">
      <alignment horizontal="center" vertical="center"/>
    </xf>
    <xf numFmtId="0" fontId="3" fillId="2" borderId="20" xfId="0" applyFont="1" applyFill="1" applyBorder="1" applyAlignment="1">
      <alignment horizontal="center" vertical="top" wrapText="1"/>
    </xf>
    <xf numFmtId="0" fontId="3" fillId="2" borderId="21" xfId="0" applyFont="1" applyFill="1" applyBorder="1" applyAlignment="1">
      <alignment horizontal="center" vertical="top" wrapText="1"/>
    </xf>
    <xf numFmtId="0" fontId="3" fillId="2" borderId="22" xfId="0" applyFont="1" applyFill="1" applyBorder="1" applyAlignment="1">
      <alignment horizontal="center" vertical="top" wrapText="1"/>
    </xf>
    <xf numFmtId="0" fontId="3" fillId="2" borderId="55" xfId="0" applyFont="1" applyFill="1" applyBorder="1" applyAlignment="1">
      <alignment horizontal="center" vertical="top" wrapText="1"/>
    </xf>
    <xf numFmtId="0" fontId="3" fillId="2" borderId="0" xfId="0" applyFont="1" applyFill="1" applyBorder="1" applyAlignment="1">
      <alignment horizontal="center" vertical="top" wrapText="1"/>
    </xf>
    <xf numFmtId="0" fontId="3" fillId="2" borderId="56" xfId="0" applyFont="1" applyFill="1" applyBorder="1" applyAlignment="1">
      <alignment horizontal="center" vertical="top" wrapText="1"/>
    </xf>
    <xf numFmtId="0" fontId="3" fillId="2" borderId="8" xfId="0" applyFont="1" applyFill="1" applyBorder="1" applyAlignment="1">
      <alignment horizontal="center" vertical="top" wrapText="1"/>
    </xf>
    <xf numFmtId="0" fontId="3" fillId="2" borderId="57" xfId="0" applyFont="1" applyFill="1" applyBorder="1" applyAlignment="1">
      <alignment horizontal="center" vertical="top" wrapText="1"/>
    </xf>
    <xf numFmtId="0" fontId="3" fillId="2" borderId="58" xfId="0" applyFont="1" applyFill="1" applyBorder="1" applyAlignment="1">
      <alignment horizontal="center"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5"/>
  <sheetViews>
    <sheetView workbookViewId="0">
      <selection activeCell="H24" sqref="H24"/>
    </sheetView>
  </sheetViews>
  <sheetFormatPr defaultRowHeight="15" x14ac:dyDescent="0.25"/>
  <cols>
    <col min="10" max="10" width="139.7109375" customWidth="1"/>
  </cols>
  <sheetData>
    <row r="1" spans="1:10" ht="41.25" customHeight="1" x14ac:dyDescent="0.25">
      <c r="A1" s="107" t="s">
        <v>0</v>
      </c>
      <c r="B1" s="108"/>
      <c r="C1" s="108"/>
      <c r="D1" s="108"/>
      <c r="E1" s="108"/>
      <c r="F1" s="108"/>
      <c r="G1" s="108"/>
      <c r="H1" s="108"/>
      <c r="I1" s="108"/>
      <c r="J1" s="109"/>
    </row>
    <row r="2" spans="1:10" ht="409.5" customHeight="1" x14ac:dyDescent="0.25">
      <c r="A2" s="110" t="s">
        <v>46</v>
      </c>
      <c r="B2" s="111"/>
      <c r="C2" s="111"/>
      <c r="D2" s="111"/>
      <c r="E2" s="111"/>
      <c r="F2" s="111"/>
      <c r="G2" s="111"/>
      <c r="H2" s="111"/>
      <c r="I2" s="111"/>
      <c r="J2" s="112"/>
    </row>
    <row r="3" spans="1:10" ht="14.45" customHeight="1" x14ac:dyDescent="0.25">
      <c r="A3" s="113"/>
      <c r="B3" s="114"/>
      <c r="C3" s="114"/>
      <c r="D3" s="114"/>
      <c r="E3" s="114"/>
      <c r="F3" s="114"/>
      <c r="G3" s="114"/>
      <c r="H3" s="114"/>
      <c r="I3" s="114"/>
      <c r="J3" s="115"/>
    </row>
    <row r="4" spans="1:10" ht="14.45" customHeight="1" x14ac:dyDescent="0.25">
      <c r="A4" s="113"/>
      <c r="B4" s="114"/>
      <c r="C4" s="114"/>
      <c r="D4" s="114"/>
      <c r="E4" s="114"/>
      <c r="F4" s="114"/>
      <c r="G4" s="114"/>
      <c r="H4" s="114"/>
      <c r="I4" s="114"/>
      <c r="J4" s="115"/>
    </row>
    <row r="5" spans="1:10" ht="14.45" customHeight="1" x14ac:dyDescent="0.25">
      <c r="A5" s="113"/>
      <c r="B5" s="114"/>
      <c r="C5" s="114"/>
      <c r="D5" s="114"/>
      <c r="E5" s="114"/>
      <c r="F5" s="114"/>
      <c r="G5" s="114"/>
      <c r="H5" s="114"/>
      <c r="I5" s="114"/>
      <c r="J5" s="115"/>
    </row>
    <row r="6" spans="1:10" ht="14.45" customHeight="1" x14ac:dyDescent="0.25">
      <c r="A6" s="113"/>
      <c r="B6" s="114"/>
      <c r="C6" s="114"/>
      <c r="D6" s="114"/>
      <c r="E6" s="114"/>
      <c r="F6" s="114"/>
      <c r="G6" s="114"/>
      <c r="H6" s="114"/>
      <c r="I6" s="114"/>
      <c r="J6" s="115"/>
    </row>
    <row r="7" spans="1:10" ht="14.45" customHeight="1" x14ac:dyDescent="0.25">
      <c r="A7" s="113"/>
      <c r="B7" s="114"/>
      <c r="C7" s="114"/>
      <c r="D7" s="114"/>
      <c r="E7" s="114"/>
      <c r="F7" s="114"/>
      <c r="G7" s="114"/>
      <c r="H7" s="114"/>
      <c r="I7" s="114"/>
      <c r="J7" s="115"/>
    </row>
    <row r="8" spans="1:10" ht="14.45" customHeight="1" x14ac:dyDescent="0.25">
      <c r="A8" s="113"/>
      <c r="B8" s="114"/>
      <c r="C8" s="114"/>
      <c r="D8" s="114"/>
      <c r="E8" s="114"/>
      <c r="F8" s="114"/>
      <c r="G8" s="114"/>
      <c r="H8" s="114"/>
      <c r="I8" s="114"/>
      <c r="J8" s="115"/>
    </row>
    <row r="9" spans="1:10" ht="14.45" customHeight="1" x14ac:dyDescent="0.25">
      <c r="A9" s="113"/>
      <c r="B9" s="114"/>
      <c r="C9" s="114"/>
      <c r="D9" s="114"/>
      <c r="E9" s="114"/>
      <c r="F9" s="114"/>
      <c r="G9" s="114"/>
      <c r="H9" s="114"/>
      <c r="I9" s="114"/>
      <c r="J9" s="115"/>
    </row>
    <row r="10" spans="1:10" ht="14.45" customHeight="1" x14ac:dyDescent="0.25">
      <c r="A10" s="113"/>
      <c r="B10" s="114"/>
      <c r="C10" s="114"/>
      <c r="D10" s="114"/>
      <c r="E10" s="114"/>
      <c r="F10" s="114"/>
      <c r="G10" s="114"/>
      <c r="H10" s="114"/>
      <c r="I10" s="114"/>
      <c r="J10" s="115"/>
    </row>
    <row r="11" spans="1:10" x14ac:dyDescent="0.25">
      <c r="A11" s="113"/>
      <c r="B11" s="114"/>
      <c r="C11" s="114"/>
      <c r="D11" s="114"/>
      <c r="E11" s="114"/>
      <c r="F11" s="114"/>
      <c r="G11" s="114"/>
      <c r="H11" s="114"/>
      <c r="I11" s="114"/>
      <c r="J11" s="115"/>
    </row>
    <row r="12" spans="1:10" ht="14.45" customHeight="1" x14ac:dyDescent="0.25">
      <c r="A12" s="113"/>
      <c r="B12" s="114"/>
      <c r="C12" s="114"/>
      <c r="D12" s="114"/>
      <c r="E12" s="114"/>
      <c r="F12" s="114"/>
      <c r="G12" s="114"/>
      <c r="H12" s="114"/>
      <c r="I12" s="114"/>
      <c r="J12" s="115"/>
    </row>
    <row r="13" spans="1:10" ht="14.45" customHeight="1" x14ac:dyDescent="0.25">
      <c r="A13" s="113"/>
      <c r="B13" s="114"/>
      <c r="C13" s="114"/>
      <c r="D13" s="114"/>
      <c r="E13" s="114"/>
      <c r="F13" s="114"/>
      <c r="G13" s="114"/>
      <c r="H13" s="114"/>
      <c r="I13" s="114"/>
      <c r="J13" s="115"/>
    </row>
    <row r="14" spans="1:10" ht="14.45" customHeight="1" x14ac:dyDescent="0.25">
      <c r="A14" s="113"/>
      <c r="B14" s="114"/>
      <c r="C14" s="114"/>
      <c r="D14" s="114"/>
      <c r="E14" s="114"/>
      <c r="F14" s="114"/>
      <c r="G14" s="114"/>
      <c r="H14" s="114"/>
      <c r="I14" s="114"/>
      <c r="J14" s="115"/>
    </row>
    <row r="15" spans="1:10" ht="14.45" customHeight="1" x14ac:dyDescent="0.25">
      <c r="A15" s="116"/>
      <c r="B15" s="117"/>
      <c r="C15" s="117"/>
      <c r="D15" s="117"/>
      <c r="E15" s="117"/>
      <c r="F15" s="117"/>
      <c r="G15" s="117"/>
      <c r="H15" s="117"/>
      <c r="I15" s="117"/>
      <c r="J15" s="118"/>
    </row>
  </sheetData>
  <mergeCells count="2">
    <mergeCell ref="A1:J1"/>
    <mergeCell ref="A2:J1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51"/>
  <sheetViews>
    <sheetView tabSelected="1" zoomScale="85" zoomScaleNormal="85" workbookViewId="0">
      <selection activeCell="G25" sqref="G25"/>
    </sheetView>
  </sheetViews>
  <sheetFormatPr defaultColWidth="9.140625" defaultRowHeight="12.75" customHeight="1" x14ac:dyDescent="0.2"/>
  <cols>
    <col min="1" max="1" width="48.7109375" style="4" customWidth="1"/>
    <col min="2" max="2" width="40" style="4" customWidth="1"/>
    <col min="3" max="4" width="24.5703125" style="4" customWidth="1"/>
    <col min="5" max="5" width="23" style="4" customWidth="1"/>
    <col min="6" max="6" width="19.28515625" style="4" bestFit="1" customWidth="1"/>
    <col min="7" max="7" width="19.28515625" style="71" customWidth="1"/>
    <col min="8" max="8" width="28.28515625" style="4" customWidth="1"/>
    <col min="9" max="9" width="18.140625" style="4" customWidth="1"/>
    <col min="10" max="10" width="14" style="4" customWidth="1"/>
    <col min="11" max="11" width="69.5703125" style="4" customWidth="1"/>
    <col min="12" max="12" width="15.42578125" style="4" customWidth="1"/>
    <col min="13" max="13" width="20.28515625" style="4" customWidth="1"/>
    <col min="14" max="14" width="20.5703125" style="4" customWidth="1"/>
    <col min="15" max="15" width="18.7109375" style="4" customWidth="1"/>
    <col min="16" max="16384" width="9.140625" style="4"/>
  </cols>
  <sheetData>
    <row r="1" spans="1:15" s="2" customFormat="1" x14ac:dyDescent="0.2">
      <c r="A1" s="1"/>
      <c r="G1" s="62"/>
    </row>
    <row r="2" spans="1:15" s="2" customFormat="1" x14ac:dyDescent="0.2">
      <c r="A2" s="3" t="s">
        <v>1</v>
      </c>
      <c r="B2" s="119"/>
      <c r="C2" s="119"/>
      <c r="D2" s="119"/>
      <c r="E2" s="119"/>
      <c r="F2" s="119"/>
      <c r="G2" s="119"/>
      <c r="H2" s="119"/>
      <c r="I2" s="119"/>
    </row>
    <row r="3" spans="1:15" s="2" customFormat="1" ht="13.5" thickBot="1" x14ac:dyDescent="0.25">
      <c r="A3" s="1"/>
      <c r="G3" s="62"/>
    </row>
    <row r="4" spans="1:15" s="2" customFormat="1" ht="30" customHeight="1" thickBot="1" x14ac:dyDescent="0.45">
      <c r="A4" s="120" t="s">
        <v>41</v>
      </c>
      <c r="B4" s="121"/>
      <c r="C4" s="121"/>
      <c r="D4" s="121"/>
      <c r="E4" s="121"/>
      <c r="F4" s="121"/>
      <c r="G4" s="121"/>
      <c r="H4" s="121"/>
      <c r="I4" s="122"/>
      <c r="K4" s="132" t="s">
        <v>2</v>
      </c>
      <c r="L4" s="133"/>
      <c r="M4" s="133"/>
      <c r="N4" s="133"/>
      <c r="O4" s="134"/>
    </row>
    <row r="5" spans="1:15" ht="15" customHeight="1" thickBot="1" x14ac:dyDescent="0.25">
      <c r="A5" s="52" t="s">
        <v>3</v>
      </c>
      <c r="B5" s="53" t="s">
        <v>4</v>
      </c>
      <c r="C5" s="54" t="s">
        <v>5</v>
      </c>
      <c r="D5" s="54" t="s">
        <v>6</v>
      </c>
      <c r="E5" s="55" t="s">
        <v>7</v>
      </c>
      <c r="F5" s="55" t="s">
        <v>8</v>
      </c>
      <c r="G5" s="65" t="s">
        <v>9</v>
      </c>
      <c r="H5" s="56" t="s">
        <v>10</v>
      </c>
      <c r="I5" s="57" t="s">
        <v>11</v>
      </c>
      <c r="J5" s="7"/>
      <c r="K5" s="135" t="s">
        <v>35</v>
      </c>
      <c r="L5" s="136"/>
      <c r="M5" s="136"/>
      <c r="N5" s="136"/>
      <c r="O5" s="137"/>
    </row>
    <row r="6" spans="1:15" ht="15" customHeight="1" thickBot="1" x14ac:dyDescent="0.25">
      <c r="A6" s="58"/>
      <c r="B6" s="85" t="s">
        <v>43</v>
      </c>
      <c r="C6" s="51"/>
      <c r="D6" s="51"/>
      <c r="E6" s="51"/>
      <c r="F6" s="51"/>
      <c r="G6" s="69">
        <v>100</v>
      </c>
      <c r="H6" s="59">
        <v>1</v>
      </c>
      <c r="I6" s="60">
        <f>E6*G6*H6</f>
        <v>0</v>
      </c>
      <c r="J6" s="7"/>
      <c r="K6" s="138"/>
      <c r="L6" s="139"/>
      <c r="M6" s="139"/>
      <c r="N6" s="139"/>
      <c r="O6" s="140"/>
    </row>
    <row r="7" spans="1:15" ht="15" customHeight="1" thickBot="1" x14ac:dyDescent="0.25">
      <c r="A7" s="103"/>
      <c r="B7" s="95" t="s">
        <v>42</v>
      </c>
      <c r="C7" s="104"/>
      <c r="D7" s="104"/>
      <c r="E7" s="104"/>
      <c r="F7" s="104"/>
      <c r="G7" s="105">
        <v>100</v>
      </c>
      <c r="H7" s="106">
        <v>52</v>
      </c>
      <c r="I7" s="60">
        <f>E7*G7*H7</f>
        <v>0</v>
      </c>
      <c r="J7" s="7"/>
      <c r="K7" s="138"/>
      <c r="L7" s="139"/>
      <c r="M7" s="139"/>
      <c r="N7" s="139"/>
      <c r="O7" s="140"/>
    </row>
    <row r="8" spans="1:15" ht="15" customHeight="1" thickBot="1" x14ac:dyDescent="0.25">
      <c r="A8" s="103"/>
      <c r="B8" s="95" t="s">
        <v>44</v>
      </c>
      <c r="C8" s="104"/>
      <c r="D8" s="104"/>
      <c r="E8" s="104"/>
      <c r="F8" s="104"/>
      <c r="G8" s="105">
        <v>30</v>
      </c>
      <c r="H8" s="106">
        <v>1</v>
      </c>
      <c r="I8" s="60">
        <f t="shared" ref="I8:I9" si="0">E8*G8*H8</f>
        <v>0</v>
      </c>
      <c r="J8" s="7"/>
      <c r="K8" s="138"/>
      <c r="L8" s="139"/>
      <c r="M8" s="139"/>
      <c r="N8" s="139"/>
      <c r="O8" s="140"/>
    </row>
    <row r="9" spans="1:15" ht="15" customHeight="1" x14ac:dyDescent="0.2">
      <c r="A9" s="37"/>
      <c r="B9" s="74" t="s">
        <v>45</v>
      </c>
      <c r="C9" s="35"/>
      <c r="D9" s="35"/>
      <c r="E9" s="35"/>
      <c r="F9" s="35"/>
      <c r="G9" s="70">
        <v>30</v>
      </c>
      <c r="H9" s="36">
        <v>52</v>
      </c>
      <c r="I9" s="60">
        <f t="shared" si="0"/>
        <v>0</v>
      </c>
      <c r="J9" s="7"/>
      <c r="K9" s="138"/>
      <c r="L9" s="139"/>
      <c r="M9" s="139"/>
      <c r="N9" s="139"/>
      <c r="O9" s="140"/>
    </row>
    <row r="10" spans="1:15" ht="15.75" customHeight="1" thickBot="1" x14ac:dyDescent="0.25">
      <c r="A10" s="19"/>
      <c r="B10" s="16"/>
      <c r="C10" s="16"/>
      <c r="D10" s="16"/>
      <c r="E10" s="16"/>
      <c r="F10" s="16"/>
      <c r="G10" s="62"/>
      <c r="H10" s="17" t="s">
        <v>12</v>
      </c>
      <c r="I10" s="8">
        <f>SUM(I6:I9)</f>
        <v>0</v>
      </c>
      <c r="K10" s="141"/>
      <c r="L10" s="142"/>
      <c r="M10" s="142"/>
      <c r="N10" s="142"/>
      <c r="O10" s="143"/>
    </row>
    <row r="11" spans="1:15" ht="13.5" thickBot="1" x14ac:dyDescent="0.25">
      <c r="A11" s="19"/>
      <c r="B11" s="16"/>
      <c r="C11" s="16"/>
      <c r="D11" s="16"/>
      <c r="E11" s="16"/>
      <c r="F11" s="16"/>
      <c r="G11" s="62"/>
      <c r="H11" s="20"/>
      <c r="I11" s="21"/>
    </row>
    <row r="12" spans="1:15" s="2" customFormat="1" ht="30" customHeight="1" x14ac:dyDescent="0.4">
      <c r="A12" s="126" t="s">
        <v>40</v>
      </c>
      <c r="B12" s="127"/>
      <c r="C12" s="127"/>
      <c r="D12" s="127"/>
      <c r="E12" s="127"/>
      <c r="F12" s="127"/>
      <c r="G12" s="127"/>
      <c r="H12" s="127"/>
      <c r="I12" s="128"/>
      <c r="K12" s="18" t="s">
        <v>13</v>
      </c>
    </row>
    <row r="13" spans="1:15" ht="12.75" customHeight="1" thickBot="1" x14ac:dyDescent="0.25">
      <c r="A13" s="77" t="s">
        <v>3</v>
      </c>
      <c r="B13" s="53" t="s">
        <v>4</v>
      </c>
      <c r="C13" s="78" t="s">
        <v>5</v>
      </c>
      <c r="D13" s="53" t="s">
        <v>6</v>
      </c>
      <c r="E13" s="53" t="s">
        <v>7</v>
      </c>
      <c r="F13" s="79" t="s">
        <v>8</v>
      </c>
      <c r="G13" s="80" t="s">
        <v>9</v>
      </c>
      <c r="H13" s="81" t="s">
        <v>10</v>
      </c>
      <c r="I13" s="82" t="s">
        <v>11</v>
      </c>
      <c r="J13" s="9"/>
      <c r="K13" s="129" t="s">
        <v>38</v>
      </c>
      <c r="L13" s="10"/>
    </row>
    <row r="14" spans="1:15" ht="15" customHeight="1" x14ac:dyDescent="0.2">
      <c r="A14" s="87"/>
      <c r="B14" s="88" t="s">
        <v>23</v>
      </c>
      <c r="C14" s="89"/>
      <c r="D14" s="88"/>
      <c r="E14" s="88"/>
      <c r="F14" s="90"/>
      <c r="G14" s="91">
        <v>246</v>
      </c>
      <c r="H14" s="92">
        <v>52</v>
      </c>
      <c r="I14" s="93">
        <f>E14*G14*H14</f>
        <v>0</v>
      </c>
      <c r="J14" s="9"/>
      <c r="K14" s="130"/>
      <c r="L14" s="10"/>
    </row>
    <row r="15" spans="1:15" ht="12.75" customHeight="1" x14ac:dyDescent="0.2">
      <c r="A15" s="94"/>
      <c r="B15" s="74" t="s">
        <v>24</v>
      </c>
      <c r="C15" s="75"/>
      <c r="D15" s="74"/>
      <c r="E15" s="74"/>
      <c r="F15" s="76"/>
      <c r="G15" s="86">
        <v>167</v>
      </c>
      <c r="H15" s="61">
        <v>52</v>
      </c>
      <c r="I15" s="15">
        <f t="shared" ref="I15:I30" si="1">E15*G15*H15</f>
        <v>0</v>
      </c>
      <c r="J15" s="9"/>
      <c r="K15" s="130"/>
      <c r="L15" s="10"/>
    </row>
    <row r="16" spans="1:15" ht="15" customHeight="1" x14ac:dyDescent="0.2">
      <c r="A16" s="94"/>
      <c r="B16" s="74" t="s">
        <v>25</v>
      </c>
      <c r="C16" s="75"/>
      <c r="D16" s="74"/>
      <c r="E16" s="74"/>
      <c r="F16" s="76"/>
      <c r="G16" s="86">
        <v>558</v>
      </c>
      <c r="H16" s="61">
        <v>52</v>
      </c>
      <c r="I16" s="15">
        <f t="shared" si="1"/>
        <v>0</v>
      </c>
      <c r="J16" s="9"/>
      <c r="K16" s="130"/>
      <c r="L16" s="10"/>
    </row>
    <row r="17" spans="1:12" ht="12.75" customHeight="1" x14ac:dyDescent="0.2">
      <c r="A17" s="94"/>
      <c r="B17" s="74" t="s">
        <v>26</v>
      </c>
      <c r="C17" s="75"/>
      <c r="D17" s="74"/>
      <c r="E17" s="74"/>
      <c r="F17" s="76"/>
      <c r="G17" s="86">
        <v>558</v>
      </c>
      <c r="H17" s="61">
        <v>52</v>
      </c>
      <c r="I17" s="15">
        <f t="shared" si="1"/>
        <v>0</v>
      </c>
      <c r="J17" s="9"/>
      <c r="K17" s="130"/>
      <c r="L17" s="10"/>
    </row>
    <row r="18" spans="1:12" ht="12.75" customHeight="1" x14ac:dyDescent="0.2">
      <c r="A18" s="94"/>
      <c r="B18" s="74" t="s">
        <v>27</v>
      </c>
      <c r="C18" s="75"/>
      <c r="D18" s="74"/>
      <c r="E18" s="74"/>
      <c r="F18" s="76"/>
      <c r="G18" s="86">
        <v>188</v>
      </c>
      <c r="H18" s="61">
        <v>52</v>
      </c>
      <c r="I18" s="15">
        <f t="shared" si="1"/>
        <v>0</v>
      </c>
      <c r="J18" s="9"/>
      <c r="K18" s="130"/>
      <c r="L18" s="10"/>
    </row>
    <row r="19" spans="1:12" ht="15" customHeight="1" x14ac:dyDescent="0.2">
      <c r="A19" s="94"/>
      <c r="B19" s="74" t="s">
        <v>28</v>
      </c>
      <c r="C19" s="75"/>
      <c r="D19" s="74"/>
      <c r="E19" s="74"/>
      <c r="F19" s="76"/>
      <c r="G19" s="86">
        <v>260</v>
      </c>
      <c r="H19" s="61">
        <v>52</v>
      </c>
      <c r="I19" s="15">
        <f t="shared" si="1"/>
        <v>0</v>
      </c>
      <c r="J19" s="9"/>
      <c r="K19" s="130"/>
      <c r="L19" s="10"/>
    </row>
    <row r="20" spans="1:12" ht="12.75" customHeight="1" x14ac:dyDescent="0.2">
      <c r="A20" s="94"/>
      <c r="B20" s="74" t="s">
        <v>29</v>
      </c>
      <c r="C20" s="75"/>
      <c r="D20" s="74"/>
      <c r="E20" s="74"/>
      <c r="F20" s="76"/>
      <c r="G20" s="86">
        <v>58</v>
      </c>
      <c r="H20" s="61">
        <v>52</v>
      </c>
      <c r="I20" s="15">
        <f t="shared" si="1"/>
        <v>0</v>
      </c>
      <c r="J20" s="9"/>
      <c r="K20" s="130"/>
      <c r="L20" s="10"/>
    </row>
    <row r="21" spans="1:12" ht="12.75" customHeight="1" x14ac:dyDescent="0.2">
      <c r="A21" s="94"/>
      <c r="B21" s="74" t="s">
        <v>30</v>
      </c>
      <c r="C21" s="75"/>
      <c r="D21" s="74"/>
      <c r="E21" s="74"/>
      <c r="F21" s="76"/>
      <c r="G21" s="86">
        <v>64</v>
      </c>
      <c r="H21" s="61">
        <v>52</v>
      </c>
      <c r="I21" s="15">
        <f t="shared" si="1"/>
        <v>0</v>
      </c>
      <c r="J21" s="9"/>
      <c r="K21" s="130"/>
      <c r="L21" s="10"/>
    </row>
    <row r="22" spans="1:12" ht="12.75" customHeight="1" x14ac:dyDescent="0.2">
      <c r="A22" s="94"/>
      <c r="B22" s="74" t="s">
        <v>31</v>
      </c>
      <c r="C22" s="75"/>
      <c r="D22" s="74"/>
      <c r="E22" s="74"/>
      <c r="F22" s="76"/>
      <c r="G22" s="86">
        <v>315</v>
      </c>
      <c r="H22" s="61">
        <v>52</v>
      </c>
      <c r="I22" s="15">
        <f t="shared" si="1"/>
        <v>0</v>
      </c>
      <c r="J22" s="9"/>
      <c r="K22" s="130"/>
      <c r="L22" s="10"/>
    </row>
    <row r="23" spans="1:12" ht="12.75" customHeight="1" x14ac:dyDescent="0.2">
      <c r="A23" s="94"/>
      <c r="B23" s="74" t="s">
        <v>32</v>
      </c>
      <c r="C23" s="75"/>
      <c r="D23" s="74"/>
      <c r="E23" s="74"/>
      <c r="F23" s="76"/>
      <c r="G23" s="86">
        <v>128</v>
      </c>
      <c r="H23" s="61">
        <v>52</v>
      </c>
      <c r="I23" s="15">
        <f t="shared" si="1"/>
        <v>0</v>
      </c>
      <c r="J23" s="9"/>
      <c r="K23" s="130"/>
      <c r="L23" s="10"/>
    </row>
    <row r="24" spans="1:12" ht="12.75" customHeight="1" x14ac:dyDescent="0.2">
      <c r="A24" s="94"/>
      <c r="B24" s="74" t="s">
        <v>33</v>
      </c>
      <c r="C24" s="75"/>
      <c r="D24" s="74"/>
      <c r="E24" s="74"/>
      <c r="F24" s="76"/>
      <c r="G24" s="86">
        <v>119</v>
      </c>
      <c r="H24" s="61">
        <v>52</v>
      </c>
      <c r="I24" s="15">
        <f t="shared" si="1"/>
        <v>0</v>
      </c>
      <c r="J24" s="9"/>
      <c r="K24" s="130"/>
      <c r="L24" s="10"/>
    </row>
    <row r="25" spans="1:12" ht="12.75" customHeight="1" x14ac:dyDescent="0.2">
      <c r="A25" s="94"/>
      <c r="B25" s="74" t="s">
        <v>34</v>
      </c>
      <c r="C25" s="75"/>
      <c r="D25" s="74"/>
      <c r="E25" s="74"/>
      <c r="F25" s="76"/>
      <c r="G25" s="86">
        <v>132</v>
      </c>
      <c r="H25" s="61">
        <v>52</v>
      </c>
      <c r="I25" s="15">
        <f t="shared" si="1"/>
        <v>0</v>
      </c>
      <c r="J25" s="9"/>
      <c r="K25" s="130"/>
      <c r="L25" s="10"/>
    </row>
    <row r="26" spans="1:12" ht="12.75" customHeight="1" x14ac:dyDescent="0.2">
      <c r="A26" s="94"/>
      <c r="B26" s="74"/>
      <c r="C26" s="75"/>
      <c r="D26" s="74"/>
      <c r="E26" s="74"/>
      <c r="F26" s="76"/>
      <c r="G26" s="86"/>
      <c r="H26" s="61">
        <v>52</v>
      </c>
      <c r="I26" s="15">
        <f t="shared" si="1"/>
        <v>0</v>
      </c>
      <c r="J26" s="9"/>
      <c r="K26" s="130"/>
      <c r="L26" s="10"/>
    </row>
    <row r="27" spans="1:12" ht="12.75" customHeight="1" x14ac:dyDescent="0.2">
      <c r="A27" s="94"/>
      <c r="B27" s="74"/>
      <c r="C27" s="75"/>
      <c r="D27" s="74"/>
      <c r="E27" s="74"/>
      <c r="F27" s="76"/>
      <c r="G27" s="86"/>
      <c r="H27" s="61">
        <v>52</v>
      </c>
      <c r="I27" s="15">
        <f t="shared" si="1"/>
        <v>0</v>
      </c>
      <c r="J27" s="9"/>
      <c r="K27" s="130"/>
      <c r="L27" s="10"/>
    </row>
    <row r="28" spans="1:12" ht="12.75" customHeight="1" x14ac:dyDescent="0.2">
      <c r="A28" s="94"/>
      <c r="B28" s="74"/>
      <c r="C28" s="75"/>
      <c r="D28" s="74"/>
      <c r="E28" s="74"/>
      <c r="F28" s="76"/>
      <c r="G28" s="86"/>
      <c r="H28" s="61">
        <v>52</v>
      </c>
      <c r="I28" s="15">
        <f t="shared" si="1"/>
        <v>0</v>
      </c>
      <c r="J28" s="9"/>
      <c r="K28" s="130"/>
      <c r="L28" s="10"/>
    </row>
    <row r="29" spans="1:12" ht="15" customHeight="1" x14ac:dyDescent="0.2">
      <c r="A29" s="94"/>
      <c r="B29" s="74"/>
      <c r="C29" s="75"/>
      <c r="D29" s="74"/>
      <c r="E29" s="74"/>
      <c r="F29" s="76"/>
      <c r="G29" s="86"/>
      <c r="H29" s="61">
        <v>52</v>
      </c>
      <c r="I29" s="15">
        <f t="shared" si="1"/>
        <v>0</v>
      </c>
      <c r="J29" s="9"/>
      <c r="K29" s="130"/>
      <c r="L29" s="10"/>
    </row>
    <row r="30" spans="1:12" ht="15" customHeight="1" x14ac:dyDescent="0.2">
      <c r="A30" s="94"/>
      <c r="B30" s="74"/>
      <c r="C30" s="75"/>
      <c r="D30" s="74"/>
      <c r="E30" s="74"/>
      <c r="F30" s="76"/>
      <c r="G30" s="86"/>
      <c r="H30" s="61">
        <v>52</v>
      </c>
      <c r="I30" s="15">
        <f t="shared" si="1"/>
        <v>0</v>
      </c>
      <c r="J30" s="9"/>
      <c r="K30" s="130"/>
      <c r="L30" s="10"/>
    </row>
    <row r="31" spans="1:12" ht="12.75" customHeight="1" thickBot="1" x14ac:dyDescent="0.25">
      <c r="A31" s="2"/>
      <c r="B31" s="16"/>
      <c r="C31" s="16"/>
      <c r="D31" s="16"/>
      <c r="E31" s="16"/>
      <c r="F31" s="16"/>
      <c r="G31" s="62"/>
      <c r="H31" s="83" t="s">
        <v>14</v>
      </c>
      <c r="I31" s="84">
        <f>SUM(I14:I30)</f>
        <v>0</v>
      </c>
      <c r="J31" s="9"/>
      <c r="K31" s="131"/>
      <c r="L31" s="10"/>
    </row>
    <row r="32" spans="1:12" x14ac:dyDescent="0.2">
      <c r="A32" s="2"/>
    </row>
    <row r="33" spans="1:11" ht="30" customHeight="1" thickBot="1" x14ac:dyDescent="0.45">
      <c r="A33" s="126" t="s">
        <v>39</v>
      </c>
      <c r="B33" s="127"/>
      <c r="C33" s="127"/>
      <c r="D33" s="127"/>
      <c r="E33" s="127"/>
      <c r="F33" s="127"/>
      <c r="G33" s="127"/>
      <c r="H33" s="127"/>
      <c r="I33" s="128"/>
      <c r="K33" s="38" t="s">
        <v>15</v>
      </c>
    </row>
    <row r="34" spans="1:11" ht="13.5" customHeight="1" x14ac:dyDescent="0.2">
      <c r="A34" s="11" t="s">
        <v>3</v>
      </c>
      <c r="B34" s="12" t="s">
        <v>4</v>
      </c>
      <c r="C34" s="5" t="s">
        <v>5</v>
      </c>
      <c r="D34" s="12" t="s">
        <v>6</v>
      </c>
      <c r="E34" s="12" t="s">
        <v>7</v>
      </c>
      <c r="F34" s="6" t="s">
        <v>8</v>
      </c>
      <c r="G34" s="66" t="s">
        <v>9</v>
      </c>
      <c r="H34" s="13" t="s">
        <v>10</v>
      </c>
      <c r="I34" s="14" t="s">
        <v>11</v>
      </c>
      <c r="K34" s="123" t="s">
        <v>37</v>
      </c>
    </row>
    <row r="35" spans="1:11" ht="15" customHeight="1" x14ac:dyDescent="0.2">
      <c r="A35" s="30"/>
      <c r="B35" s="27" t="s">
        <v>23</v>
      </c>
      <c r="C35" s="28"/>
      <c r="D35" s="27"/>
      <c r="E35" s="27"/>
      <c r="F35" s="29"/>
      <c r="G35" s="67">
        <v>135</v>
      </c>
      <c r="H35" s="61">
        <v>52</v>
      </c>
      <c r="I35" s="15">
        <f t="shared" ref="I35:I45" si="2">E35*H35</f>
        <v>0</v>
      </c>
      <c r="K35" s="124"/>
    </row>
    <row r="36" spans="1:11" ht="15" customHeight="1" x14ac:dyDescent="0.2">
      <c r="A36" s="30"/>
      <c r="B36" s="95" t="s">
        <v>25</v>
      </c>
      <c r="C36" s="28"/>
      <c r="D36" s="27"/>
      <c r="E36" s="27"/>
      <c r="F36" s="29"/>
      <c r="G36" s="67">
        <v>67</v>
      </c>
      <c r="H36" s="61">
        <v>52</v>
      </c>
      <c r="I36" s="15">
        <f t="shared" si="2"/>
        <v>0</v>
      </c>
      <c r="K36" s="124"/>
    </row>
    <row r="37" spans="1:11" ht="15" customHeight="1" x14ac:dyDescent="0.2">
      <c r="A37" s="30"/>
      <c r="B37" s="74" t="s">
        <v>26</v>
      </c>
      <c r="C37" s="28"/>
      <c r="D37" s="27"/>
      <c r="E37" s="27"/>
      <c r="F37" s="29"/>
      <c r="G37" s="67">
        <v>61</v>
      </c>
      <c r="H37" s="61">
        <v>52</v>
      </c>
      <c r="I37" s="15">
        <f t="shared" si="2"/>
        <v>0</v>
      </c>
      <c r="K37" s="124"/>
    </row>
    <row r="38" spans="1:11" ht="15" customHeight="1" x14ac:dyDescent="0.2">
      <c r="A38" s="30"/>
      <c r="B38" s="74" t="s">
        <v>28</v>
      </c>
      <c r="C38" s="28"/>
      <c r="D38" s="27"/>
      <c r="E38" s="27"/>
      <c r="F38" s="29"/>
      <c r="G38" s="67">
        <v>36</v>
      </c>
      <c r="H38" s="61">
        <v>52</v>
      </c>
      <c r="I38" s="15">
        <f t="shared" si="2"/>
        <v>0</v>
      </c>
      <c r="K38" s="124"/>
    </row>
    <row r="39" spans="1:11" ht="15" customHeight="1" x14ac:dyDescent="0.2">
      <c r="A39" s="30"/>
      <c r="B39" s="74" t="s">
        <v>31</v>
      </c>
      <c r="C39" s="28"/>
      <c r="D39" s="27"/>
      <c r="E39" s="27"/>
      <c r="F39" s="29"/>
      <c r="G39" s="67">
        <v>33</v>
      </c>
      <c r="H39" s="61">
        <v>52</v>
      </c>
      <c r="I39" s="15">
        <f t="shared" si="2"/>
        <v>0</v>
      </c>
      <c r="K39" s="124"/>
    </row>
    <row r="40" spans="1:11" x14ac:dyDescent="0.2">
      <c r="A40" s="30"/>
      <c r="B40" s="74" t="s">
        <v>32</v>
      </c>
      <c r="C40" s="28"/>
      <c r="D40" s="27"/>
      <c r="E40" s="27"/>
      <c r="F40" s="29"/>
      <c r="G40" s="67">
        <v>128</v>
      </c>
      <c r="H40" s="61">
        <v>52</v>
      </c>
      <c r="I40" s="15">
        <f t="shared" si="2"/>
        <v>0</v>
      </c>
      <c r="K40" s="124"/>
    </row>
    <row r="41" spans="1:11" ht="12.6" customHeight="1" x14ac:dyDescent="0.2">
      <c r="A41" s="30"/>
      <c r="B41" s="74" t="s">
        <v>33</v>
      </c>
      <c r="C41" s="28"/>
      <c r="D41" s="27"/>
      <c r="E41" s="27"/>
      <c r="F41" s="29"/>
      <c r="G41" s="67">
        <v>116</v>
      </c>
      <c r="H41" s="61">
        <v>52</v>
      </c>
      <c r="I41" s="15">
        <f t="shared" si="2"/>
        <v>0</v>
      </c>
      <c r="K41" s="124"/>
    </row>
    <row r="42" spans="1:11" ht="12.6" customHeight="1" x14ac:dyDescent="0.2">
      <c r="A42" s="31"/>
      <c r="B42" s="74" t="s">
        <v>34</v>
      </c>
      <c r="C42" s="33"/>
      <c r="D42" s="32"/>
      <c r="E42" s="32"/>
      <c r="F42" s="34"/>
      <c r="G42" s="68">
        <v>132</v>
      </c>
      <c r="H42" s="61">
        <v>52</v>
      </c>
      <c r="I42" s="15">
        <f t="shared" si="2"/>
        <v>0</v>
      </c>
      <c r="K42" s="124"/>
    </row>
    <row r="43" spans="1:11" ht="12.6" customHeight="1" x14ac:dyDescent="0.2">
      <c r="A43" s="31"/>
      <c r="B43" s="32"/>
      <c r="C43" s="33"/>
      <c r="D43" s="32"/>
      <c r="E43" s="32"/>
      <c r="F43" s="34"/>
      <c r="G43" s="68"/>
      <c r="H43" s="61">
        <v>52</v>
      </c>
      <c r="I43" s="15">
        <f t="shared" si="2"/>
        <v>0</v>
      </c>
      <c r="K43" s="124"/>
    </row>
    <row r="44" spans="1:11" ht="12.6" customHeight="1" x14ac:dyDescent="0.2">
      <c r="A44" s="31"/>
      <c r="B44" s="32"/>
      <c r="C44" s="33"/>
      <c r="D44" s="32"/>
      <c r="E44" s="32"/>
      <c r="F44" s="34"/>
      <c r="G44" s="68"/>
      <c r="H44" s="61">
        <v>52</v>
      </c>
      <c r="I44" s="15">
        <f t="shared" si="2"/>
        <v>0</v>
      </c>
      <c r="K44" s="124"/>
    </row>
    <row r="45" spans="1:11" ht="12.6" customHeight="1" x14ac:dyDescent="0.2">
      <c r="A45" s="31"/>
      <c r="B45" s="32"/>
      <c r="C45" s="33"/>
      <c r="D45" s="32"/>
      <c r="E45" s="32"/>
      <c r="F45" s="34"/>
      <c r="G45" s="68"/>
      <c r="H45" s="61">
        <v>52</v>
      </c>
      <c r="I45" s="15">
        <f t="shared" si="2"/>
        <v>0</v>
      </c>
      <c r="K45" s="124"/>
    </row>
    <row r="46" spans="1:11" ht="12.6" customHeight="1" x14ac:dyDescent="0.2">
      <c r="A46" s="31"/>
      <c r="B46" s="32"/>
      <c r="C46" s="33"/>
      <c r="D46" s="32"/>
      <c r="E46" s="32"/>
      <c r="F46" s="34"/>
      <c r="G46" s="68"/>
      <c r="H46" s="61">
        <v>52</v>
      </c>
      <c r="I46" s="15">
        <f>E46*H46</f>
        <v>0</v>
      </c>
      <c r="K46" s="124"/>
    </row>
    <row r="47" spans="1:11" ht="12.6" customHeight="1" thickBot="1" x14ac:dyDescent="0.25">
      <c r="A47" s="96"/>
      <c r="B47" s="97"/>
      <c r="C47" s="98"/>
      <c r="D47" s="97"/>
      <c r="E47" s="97"/>
      <c r="F47" s="99"/>
      <c r="G47" s="100"/>
      <c r="H47" s="101">
        <v>52</v>
      </c>
      <c r="I47" s="102">
        <f>E47*H47</f>
        <v>0</v>
      </c>
      <c r="K47" s="124"/>
    </row>
    <row r="48" spans="1:11" ht="12.6" customHeight="1" thickBot="1" x14ac:dyDescent="0.25">
      <c r="A48" s="2"/>
      <c r="B48" s="16"/>
      <c r="C48" s="16"/>
      <c r="D48" s="16"/>
      <c r="E48" s="16"/>
      <c r="F48" s="16"/>
      <c r="G48" s="62"/>
      <c r="H48" s="83" t="s">
        <v>16</v>
      </c>
      <c r="I48" s="84">
        <f>SUM(I35:I47)</f>
        <v>0</v>
      </c>
      <c r="K48" s="125"/>
    </row>
    <row r="49" spans="1:11" ht="12.6" customHeight="1" x14ac:dyDescent="0.2">
      <c r="A49" s="2"/>
      <c r="K49" s="63" t="s">
        <v>36</v>
      </c>
    </row>
    <row r="50" spans="1:11" x14ac:dyDescent="0.2">
      <c r="A50" s="39" t="s">
        <v>17</v>
      </c>
      <c r="B50" s="40"/>
      <c r="C50" s="40"/>
      <c r="D50" s="40"/>
      <c r="E50" s="41"/>
      <c r="F50" s="22"/>
      <c r="G50" s="72"/>
      <c r="K50" s="63"/>
    </row>
    <row r="51" spans="1:11" ht="15" x14ac:dyDescent="0.25">
      <c r="A51" s="23" t="s">
        <v>18</v>
      </c>
      <c r="B51" s="42"/>
      <c r="C51" s="43"/>
      <c r="D51" s="43"/>
      <c r="E51" s="44"/>
      <c r="F51" s="24"/>
      <c r="G51" s="73"/>
      <c r="K51" s="63"/>
    </row>
    <row r="52" spans="1:11" ht="50.25" customHeight="1" x14ac:dyDescent="0.25">
      <c r="A52" s="25" t="s">
        <v>19</v>
      </c>
      <c r="B52" s="42"/>
      <c r="C52" s="45"/>
      <c r="D52" s="45"/>
      <c r="E52" s="46"/>
      <c r="F52" s="24"/>
      <c r="G52" s="73"/>
      <c r="K52" s="63"/>
    </row>
    <row r="53" spans="1:11" ht="14.45" customHeight="1" x14ac:dyDescent="0.25">
      <c r="A53" s="23" t="s">
        <v>20</v>
      </c>
      <c r="B53" s="47"/>
      <c r="C53" s="48"/>
      <c r="D53" s="48"/>
      <c r="E53" s="49"/>
      <c r="F53" s="26"/>
      <c r="G53" s="73"/>
      <c r="K53" s="63"/>
    </row>
    <row r="54" spans="1:11" ht="14.45" customHeight="1" x14ac:dyDescent="0.25">
      <c r="A54" s="23" t="s">
        <v>21</v>
      </c>
      <c r="B54" s="50"/>
      <c r="C54" s="48"/>
      <c r="D54" s="48"/>
      <c r="E54" s="49"/>
      <c r="F54" s="26"/>
      <c r="G54" s="73"/>
      <c r="K54" s="63"/>
    </row>
    <row r="55" spans="1:11" ht="14.45" customHeight="1" x14ac:dyDescent="0.25">
      <c r="A55" s="23" t="s">
        <v>22</v>
      </c>
      <c r="B55" s="47"/>
      <c r="C55" s="48"/>
      <c r="D55" s="48"/>
      <c r="E55" s="49"/>
      <c r="F55" s="26"/>
      <c r="G55" s="73"/>
      <c r="K55" s="64"/>
    </row>
    <row r="56" spans="1:11" x14ac:dyDescent="0.2">
      <c r="A56" s="2"/>
    </row>
    <row r="57" spans="1:11" x14ac:dyDescent="0.2">
      <c r="A57" s="2"/>
    </row>
    <row r="58" spans="1:11" x14ac:dyDescent="0.2">
      <c r="A58" s="2"/>
    </row>
    <row r="59" spans="1:11" x14ac:dyDescent="0.2">
      <c r="A59" s="2"/>
    </row>
    <row r="60" spans="1:11" x14ac:dyDescent="0.2">
      <c r="A60" s="2"/>
    </row>
    <row r="61" spans="1:11" x14ac:dyDescent="0.2">
      <c r="A61" s="2"/>
    </row>
    <row r="62" spans="1:11" x14ac:dyDescent="0.2">
      <c r="A62" s="2"/>
    </row>
    <row r="63" spans="1:11" x14ac:dyDescent="0.2">
      <c r="A63" s="2"/>
    </row>
    <row r="64" spans="1:11" x14ac:dyDescent="0.2">
      <c r="A64" s="2"/>
    </row>
    <row r="65" spans="1:1" x14ac:dyDescent="0.2">
      <c r="A65" s="2"/>
    </row>
    <row r="66" spans="1:1" x14ac:dyDescent="0.2">
      <c r="A66" s="2"/>
    </row>
    <row r="67" spans="1:1" x14ac:dyDescent="0.2">
      <c r="A67" s="2"/>
    </row>
    <row r="68" spans="1:1" x14ac:dyDescent="0.2">
      <c r="A68" s="2"/>
    </row>
    <row r="69" spans="1:1" x14ac:dyDescent="0.2">
      <c r="A69" s="2"/>
    </row>
    <row r="70" spans="1:1" x14ac:dyDescent="0.2">
      <c r="A70" s="2"/>
    </row>
    <row r="71" spans="1:1" x14ac:dyDescent="0.2">
      <c r="A71" s="2"/>
    </row>
    <row r="72" spans="1:1" x14ac:dyDescent="0.2">
      <c r="A72" s="2"/>
    </row>
    <row r="73" spans="1:1" x14ac:dyDescent="0.2">
      <c r="A73" s="2"/>
    </row>
    <row r="74" spans="1:1" x14ac:dyDescent="0.2">
      <c r="A74" s="2"/>
    </row>
    <row r="75" spans="1:1" x14ac:dyDescent="0.2">
      <c r="A75" s="2"/>
    </row>
    <row r="76" spans="1:1" x14ac:dyDescent="0.2">
      <c r="A76" s="2"/>
    </row>
    <row r="77" spans="1:1" x14ac:dyDescent="0.2">
      <c r="A77" s="2"/>
    </row>
    <row r="78" spans="1:1" x14ac:dyDescent="0.2">
      <c r="A78" s="2"/>
    </row>
    <row r="79" spans="1:1" x14ac:dyDescent="0.2">
      <c r="A79" s="2"/>
    </row>
    <row r="80" spans="1:1" x14ac:dyDescent="0.2">
      <c r="A80" s="2"/>
    </row>
    <row r="81" spans="1:1" x14ac:dyDescent="0.2">
      <c r="A81" s="2"/>
    </row>
    <row r="82" spans="1:1" x14ac:dyDescent="0.2">
      <c r="A82" s="2"/>
    </row>
    <row r="83" spans="1:1" x14ac:dyDescent="0.2">
      <c r="A83" s="2"/>
    </row>
    <row r="84" spans="1:1" x14ac:dyDescent="0.2">
      <c r="A84" s="2"/>
    </row>
    <row r="85" spans="1:1" x14ac:dyDescent="0.2">
      <c r="A85" s="2"/>
    </row>
    <row r="86" spans="1:1" x14ac:dyDescent="0.2">
      <c r="A86" s="2"/>
    </row>
    <row r="87" spans="1:1" x14ac:dyDescent="0.2">
      <c r="A87" s="2"/>
    </row>
    <row r="88" spans="1:1" x14ac:dyDescent="0.2">
      <c r="A88" s="2"/>
    </row>
    <row r="89" spans="1:1" x14ac:dyDescent="0.2">
      <c r="A89" s="2"/>
    </row>
    <row r="90" spans="1:1" x14ac:dyDescent="0.2">
      <c r="A90" s="2"/>
    </row>
    <row r="91" spans="1:1" x14ac:dyDescent="0.2">
      <c r="A91" s="2"/>
    </row>
    <row r="92" spans="1:1" x14ac:dyDescent="0.2">
      <c r="A92" s="2"/>
    </row>
    <row r="93" spans="1:1" x14ac:dyDescent="0.2">
      <c r="A93" s="2"/>
    </row>
    <row r="94" spans="1:1" x14ac:dyDescent="0.2">
      <c r="A94" s="2"/>
    </row>
    <row r="95" spans="1:1" x14ac:dyDescent="0.2">
      <c r="A95" s="2"/>
    </row>
    <row r="96" spans="1:1" x14ac:dyDescent="0.2">
      <c r="A96" s="2"/>
    </row>
    <row r="97" spans="1:1" x14ac:dyDescent="0.2">
      <c r="A97" s="2"/>
    </row>
    <row r="98" spans="1:1" x14ac:dyDescent="0.2">
      <c r="A98" s="2"/>
    </row>
    <row r="99" spans="1:1" x14ac:dyDescent="0.2">
      <c r="A99" s="2"/>
    </row>
    <row r="100" spans="1:1" x14ac:dyDescent="0.2">
      <c r="A100" s="2"/>
    </row>
    <row r="101" spans="1:1" x14ac:dyDescent="0.2">
      <c r="A101" s="2"/>
    </row>
    <row r="102" spans="1:1" x14ac:dyDescent="0.2">
      <c r="A102" s="2"/>
    </row>
    <row r="103" spans="1:1" x14ac:dyDescent="0.2">
      <c r="A103" s="2"/>
    </row>
    <row r="104" spans="1:1" x14ac:dyDescent="0.2">
      <c r="A104" s="2"/>
    </row>
    <row r="105" spans="1:1" x14ac:dyDescent="0.2">
      <c r="A105" s="2"/>
    </row>
    <row r="106" spans="1:1" x14ac:dyDescent="0.2">
      <c r="A106" s="2"/>
    </row>
    <row r="107" spans="1:1" x14ac:dyDescent="0.2">
      <c r="A107" s="2"/>
    </row>
    <row r="108" spans="1:1" x14ac:dyDescent="0.2">
      <c r="A108" s="2"/>
    </row>
    <row r="109" spans="1:1" x14ac:dyDescent="0.2">
      <c r="A109" s="2"/>
    </row>
    <row r="110" spans="1:1" x14ac:dyDescent="0.2">
      <c r="A110" s="2"/>
    </row>
    <row r="111" spans="1:1" x14ac:dyDescent="0.2">
      <c r="A111" s="2"/>
    </row>
    <row r="112" spans="1:1" x14ac:dyDescent="0.2">
      <c r="A112" s="2"/>
    </row>
    <row r="113" spans="1:1" x14ac:dyDescent="0.2">
      <c r="A113" s="2"/>
    </row>
    <row r="114" spans="1:1" x14ac:dyDescent="0.2">
      <c r="A114" s="2"/>
    </row>
    <row r="115" spans="1:1" x14ac:dyDescent="0.2">
      <c r="A115" s="2"/>
    </row>
    <row r="116" spans="1:1" x14ac:dyDescent="0.2">
      <c r="A116" s="2"/>
    </row>
    <row r="117" spans="1:1" x14ac:dyDescent="0.2">
      <c r="A117" s="2"/>
    </row>
    <row r="118" spans="1:1" x14ac:dyDescent="0.2">
      <c r="A118" s="2"/>
    </row>
    <row r="119" spans="1:1" x14ac:dyDescent="0.2">
      <c r="A119" s="2"/>
    </row>
    <row r="120" spans="1:1" x14ac:dyDescent="0.2">
      <c r="A120" s="2"/>
    </row>
    <row r="121" spans="1:1" x14ac:dyDescent="0.2">
      <c r="A121" s="2"/>
    </row>
    <row r="122" spans="1:1" x14ac:dyDescent="0.2">
      <c r="A122" s="2"/>
    </row>
    <row r="123" spans="1:1" x14ac:dyDescent="0.2">
      <c r="A123" s="2"/>
    </row>
    <row r="124" spans="1:1" x14ac:dyDescent="0.2">
      <c r="A124" s="2"/>
    </row>
    <row r="125" spans="1:1" x14ac:dyDescent="0.2">
      <c r="A125" s="2"/>
    </row>
    <row r="126" spans="1:1" x14ac:dyDescent="0.2">
      <c r="A126" s="2"/>
    </row>
    <row r="127" spans="1:1" x14ac:dyDescent="0.2">
      <c r="A127" s="2"/>
    </row>
    <row r="128" spans="1:1" x14ac:dyDescent="0.2">
      <c r="A128" s="2"/>
    </row>
    <row r="129" spans="1:1" x14ac:dyDescent="0.2">
      <c r="A129" s="2"/>
    </row>
    <row r="130" spans="1:1" x14ac:dyDescent="0.2">
      <c r="A130" s="2"/>
    </row>
    <row r="131" spans="1:1" x14ac:dyDescent="0.2">
      <c r="A131" s="2"/>
    </row>
    <row r="132" spans="1:1" x14ac:dyDescent="0.2">
      <c r="A132" s="2"/>
    </row>
    <row r="133" spans="1:1" x14ac:dyDescent="0.2">
      <c r="A133" s="2"/>
    </row>
    <row r="134" spans="1:1" x14ac:dyDescent="0.2">
      <c r="A134" s="2"/>
    </row>
    <row r="135" spans="1:1" x14ac:dyDescent="0.2">
      <c r="A135" s="2"/>
    </row>
    <row r="136" spans="1:1" x14ac:dyDescent="0.2">
      <c r="A136" s="2"/>
    </row>
    <row r="137" spans="1:1" x14ac:dyDescent="0.2">
      <c r="A137" s="2"/>
    </row>
    <row r="138" spans="1:1" x14ac:dyDescent="0.2">
      <c r="A138" s="2"/>
    </row>
    <row r="139" spans="1:1" x14ac:dyDescent="0.2">
      <c r="A139" s="2"/>
    </row>
    <row r="140" spans="1:1" x14ac:dyDescent="0.2">
      <c r="A140" s="2"/>
    </row>
    <row r="141" spans="1:1" x14ac:dyDescent="0.2">
      <c r="A141" s="2"/>
    </row>
    <row r="142" spans="1:1" x14ac:dyDescent="0.2">
      <c r="A142" s="2"/>
    </row>
    <row r="143" spans="1:1" x14ac:dyDescent="0.2">
      <c r="A143" s="2"/>
    </row>
    <row r="144" spans="1:1" x14ac:dyDescent="0.2">
      <c r="A144" s="2"/>
    </row>
    <row r="145" spans="1:1" x14ac:dyDescent="0.2">
      <c r="A145" s="2"/>
    </row>
    <row r="146" spans="1:1" x14ac:dyDescent="0.2">
      <c r="A146" s="2"/>
    </row>
    <row r="147" spans="1:1" x14ac:dyDescent="0.2">
      <c r="A147" s="2"/>
    </row>
    <row r="148" spans="1:1" x14ac:dyDescent="0.2">
      <c r="A148" s="2"/>
    </row>
    <row r="149" spans="1:1" x14ac:dyDescent="0.2">
      <c r="A149" s="2"/>
    </row>
    <row r="150" spans="1:1" x14ac:dyDescent="0.2">
      <c r="A150" s="2"/>
    </row>
    <row r="151" spans="1:1" x14ac:dyDescent="0.2">
      <c r="A151" s="2"/>
    </row>
    <row r="152" spans="1:1" x14ac:dyDescent="0.2">
      <c r="A152" s="2"/>
    </row>
    <row r="153" spans="1:1" x14ac:dyDescent="0.2">
      <c r="A153" s="2"/>
    </row>
    <row r="154" spans="1:1" x14ac:dyDescent="0.2">
      <c r="A154" s="2"/>
    </row>
    <row r="155" spans="1:1" x14ac:dyDescent="0.2">
      <c r="A155" s="2"/>
    </row>
    <row r="156" spans="1:1" x14ac:dyDescent="0.2">
      <c r="A156" s="2"/>
    </row>
    <row r="157" spans="1:1" x14ac:dyDescent="0.2">
      <c r="A157" s="2"/>
    </row>
    <row r="158" spans="1:1" x14ac:dyDescent="0.2">
      <c r="A158" s="2"/>
    </row>
    <row r="159" spans="1:1" x14ac:dyDescent="0.2">
      <c r="A159" s="2"/>
    </row>
    <row r="160" spans="1:1" x14ac:dyDescent="0.2">
      <c r="A160" s="2"/>
    </row>
    <row r="161" spans="1:1" x14ac:dyDescent="0.2">
      <c r="A161" s="2"/>
    </row>
    <row r="162" spans="1:1" x14ac:dyDescent="0.2">
      <c r="A162" s="2"/>
    </row>
    <row r="163" spans="1:1" x14ac:dyDescent="0.2">
      <c r="A163" s="2"/>
    </row>
    <row r="164" spans="1:1" x14ac:dyDescent="0.2">
      <c r="A164" s="2"/>
    </row>
    <row r="165" spans="1:1" x14ac:dyDescent="0.2">
      <c r="A165" s="2"/>
    </row>
    <row r="166" spans="1:1" x14ac:dyDescent="0.2">
      <c r="A166" s="2"/>
    </row>
    <row r="167" spans="1:1" x14ac:dyDescent="0.2">
      <c r="A167" s="2"/>
    </row>
    <row r="168" spans="1:1" x14ac:dyDescent="0.2">
      <c r="A168" s="2"/>
    </row>
    <row r="169" spans="1:1" x14ac:dyDescent="0.2">
      <c r="A169" s="2"/>
    </row>
    <row r="170" spans="1:1" x14ac:dyDescent="0.2">
      <c r="A170" s="2"/>
    </row>
    <row r="171" spans="1:1" x14ac:dyDescent="0.2">
      <c r="A171" s="2"/>
    </row>
    <row r="172" spans="1:1" x14ac:dyDescent="0.2">
      <c r="A172" s="2"/>
    </row>
    <row r="173" spans="1:1" x14ac:dyDescent="0.2">
      <c r="A173" s="2"/>
    </row>
    <row r="174" spans="1:1" x14ac:dyDescent="0.2">
      <c r="A174" s="2"/>
    </row>
    <row r="175" spans="1:1" x14ac:dyDescent="0.2">
      <c r="A175" s="2"/>
    </row>
    <row r="176" spans="1:1" x14ac:dyDescent="0.2">
      <c r="A176" s="2"/>
    </row>
    <row r="177" spans="1:1" x14ac:dyDescent="0.2">
      <c r="A177" s="2"/>
    </row>
    <row r="178" spans="1:1" x14ac:dyDescent="0.2">
      <c r="A178" s="2"/>
    </row>
    <row r="179" spans="1:1" x14ac:dyDescent="0.2">
      <c r="A179" s="2"/>
    </row>
    <row r="180" spans="1:1" x14ac:dyDescent="0.2">
      <c r="A180" s="2"/>
    </row>
    <row r="181" spans="1:1" x14ac:dyDescent="0.2">
      <c r="A181" s="2"/>
    </row>
    <row r="182" spans="1:1" x14ac:dyDescent="0.2">
      <c r="A182" s="2"/>
    </row>
    <row r="183" spans="1:1" x14ac:dyDescent="0.2">
      <c r="A183" s="2"/>
    </row>
    <row r="184" spans="1:1" x14ac:dyDescent="0.2">
      <c r="A184" s="2"/>
    </row>
    <row r="185" spans="1:1" x14ac:dyDescent="0.2">
      <c r="A185" s="2"/>
    </row>
    <row r="186" spans="1:1" x14ac:dyDescent="0.2">
      <c r="A186" s="2"/>
    </row>
    <row r="187" spans="1:1" x14ac:dyDescent="0.2">
      <c r="A187" s="2"/>
    </row>
    <row r="188" spans="1:1" x14ac:dyDescent="0.2">
      <c r="A188" s="2"/>
    </row>
    <row r="189" spans="1:1" x14ac:dyDescent="0.2">
      <c r="A189" s="2"/>
    </row>
    <row r="190" spans="1:1" x14ac:dyDescent="0.2">
      <c r="A190" s="2"/>
    </row>
    <row r="191" spans="1:1" x14ac:dyDescent="0.2">
      <c r="A191" s="2"/>
    </row>
    <row r="192" spans="1:1" x14ac:dyDescent="0.2">
      <c r="A192" s="2"/>
    </row>
    <row r="193" spans="1:1" x14ac:dyDescent="0.2">
      <c r="A193" s="2"/>
    </row>
    <row r="194" spans="1:1" x14ac:dyDescent="0.2">
      <c r="A194" s="2"/>
    </row>
    <row r="195" spans="1:1" x14ac:dyDescent="0.2">
      <c r="A195" s="2"/>
    </row>
    <row r="196" spans="1:1" x14ac:dyDescent="0.2">
      <c r="A196" s="2"/>
    </row>
    <row r="197" spans="1:1" x14ac:dyDescent="0.2">
      <c r="A197" s="2"/>
    </row>
    <row r="198" spans="1:1" x14ac:dyDescent="0.2">
      <c r="A198" s="2"/>
    </row>
    <row r="199" spans="1:1" x14ac:dyDescent="0.2">
      <c r="A199" s="2"/>
    </row>
    <row r="200" spans="1:1" x14ac:dyDescent="0.2">
      <c r="A200" s="2"/>
    </row>
    <row r="201" spans="1:1" x14ac:dyDescent="0.2">
      <c r="A201" s="2"/>
    </row>
    <row r="202" spans="1:1" x14ac:dyDescent="0.2">
      <c r="A202" s="2"/>
    </row>
    <row r="203" spans="1:1" x14ac:dyDescent="0.2">
      <c r="A203" s="2"/>
    </row>
    <row r="204" spans="1:1" x14ac:dyDescent="0.2">
      <c r="A204" s="2"/>
    </row>
    <row r="205" spans="1:1" x14ac:dyDescent="0.2">
      <c r="A205" s="2"/>
    </row>
    <row r="206" spans="1:1" x14ac:dyDescent="0.2">
      <c r="A206" s="2"/>
    </row>
    <row r="207" spans="1:1" x14ac:dyDescent="0.2">
      <c r="A207" s="2"/>
    </row>
    <row r="208" spans="1:1" x14ac:dyDescent="0.2">
      <c r="A208" s="2"/>
    </row>
    <row r="209" spans="1:1" x14ac:dyDescent="0.2">
      <c r="A209" s="2"/>
    </row>
    <row r="210" spans="1:1" x14ac:dyDescent="0.2">
      <c r="A210" s="2"/>
    </row>
    <row r="211" spans="1:1" x14ac:dyDescent="0.2">
      <c r="A211" s="2"/>
    </row>
    <row r="212" spans="1:1" x14ac:dyDescent="0.2">
      <c r="A212" s="2"/>
    </row>
    <row r="213" spans="1:1" x14ac:dyDescent="0.2">
      <c r="A213" s="2"/>
    </row>
    <row r="214" spans="1:1" x14ac:dyDescent="0.2">
      <c r="A214" s="2"/>
    </row>
    <row r="215" spans="1:1" x14ac:dyDescent="0.2">
      <c r="A215" s="2"/>
    </row>
    <row r="216" spans="1:1" x14ac:dyDescent="0.2">
      <c r="A216" s="2"/>
    </row>
    <row r="217" spans="1:1" x14ac:dyDescent="0.2">
      <c r="A217" s="2"/>
    </row>
    <row r="218" spans="1:1" x14ac:dyDescent="0.2">
      <c r="A218" s="2"/>
    </row>
    <row r="219" spans="1:1" x14ac:dyDescent="0.2">
      <c r="A219" s="2"/>
    </row>
    <row r="220" spans="1:1" x14ac:dyDescent="0.2">
      <c r="A220" s="2"/>
    </row>
    <row r="221" spans="1:1" x14ac:dyDescent="0.2">
      <c r="A221" s="2"/>
    </row>
    <row r="222" spans="1:1" x14ac:dyDescent="0.2">
      <c r="A222" s="2"/>
    </row>
    <row r="223" spans="1:1" x14ac:dyDescent="0.2">
      <c r="A223" s="2"/>
    </row>
    <row r="224" spans="1:1" x14ac:dyDescent="0.2">
      <c r="A224" s="2"/>
    </row>
    <row r="225" spans="1:1" x14ac:dyDescent="0.2">
      <c r="A225" s="2"/>
    </row>
    <row r="226" spans="1:1" x14ac:dyDescent="0.2">
      <c r="A226" s="2"/>
    </row>
    <row r="227" spans="1:1" x14ac:dyDescent="0.2">
      <c r="A227" s="2"/>
    </row>
    <row r="228" spans="1:1" x14ac:dyDescent="0.2">
      <c r="A228" s="2"/>
    </row>
    <row r="229" spans="1:1" x14ac:dyDescent="0.2">
      <c r="A229" s="2"/>
    </row>
    <row r="230" spans="1:1" x14ac:dyDescent="0.2">
      <c r="A230" s="2"/>
    </row>
    <row r="231" spans="1:1" x14ac:dyDescent="0.2">
      <c r="A231" s="2"/>
    </row>
    <row r="232" spans="1:1" x14ac:dyDescent="0.2">
      <c r="A232" s="2"/>
    </row>
    <row r="233" spans="1:1" x14ac:dyDescent="0.2">
      <c r="A233" s="2"/>
    </row>
    <row r="234" spans="1:1" x14ac:dyDescent="0.2">
      <c r="A234" s="2"/>
    </row>
    <row r="235" spans="1:1" x14ac:dyDescent="0.2">
      <c r="A235" s="2"/>
    </row>
    <row r="236" spans="1:1" x14ac:dyDescent="0.2">
      <c r="A236" s="2"/>
    </row>
    <row r="237" spans="1:1" x14ac:dyDescent="0.2">
      <c r="A237" s="2"/>
    </row>
    <row r="238" spans="1:1" x14ac:dyDescent="0.2">
      <c r="A238" s="2"/>
    </row>
    <row r="239" spans="1:1" x14ac:dyDescent="0.2">
      <c r="A239" s="2"/>
    </row>
    <row r="240" spans="1:1" x14ac:dyDescent="0.2">
      <c r="A240" s="2"/>
    </row>
    <row r="241" spans="1:1" x14ac:dyDescent="0.2">
      <c r="A241" s="2"/>
    </row>
    <row r="242" spans="1:1" x14ac:dyDescent="0.2">
      <c r="A242" s="2"/>
    </row>
    <row r="243" spans="1:1" x14ac:dyDescent="0.2">
      <c r="A243" s="2"/>
    </row>
    <row r="244" spans="1:1" x14ac:dyDescent="0.2">
      <c r="A244" s="2"/>
    </row>
    <row r="245" spans="1:1" x14ac:dyDescent="0.2">
      <c r="A245" s="2"/>
    </row>
    <row r="246" spans="1:1" x14ac:dyDescent="0.2">
      <c r="A246" s="2"/>
    </row>
    <row r="247" spans="1:1" x14ac:dyDescent="0.2"/>
    <row r="248" spans="1:1" x14ac:dyDescent="0.2"/>
    <row r="249" spans="1:1" x14ac:dyDescent="0.2"/>
    <row r="250" spans="1:1" x14ac:dyDescent="0.2"/>
    <row r="251" spans="1:1" x14ac:dyDescent="0.2"/>
  </sheetData>
  <mergeCells count="8">
    <mergeCell ref="B2:I2"/>
    <mergeCell ref="A4:I4"/>
    <mergeCell ref="K34:K48"/>
    <mergeCell ref="A33:I33"/>
    <mergeCell ref="K13:K31"/>
    <mergeCell ref="A12:I12"/>
    <mergeCell ref="K4:O4"/>
    <mergeCell ref="K5:O1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TemplafyTemplateConfiguration><![CDATA[{"transformationConfigurations":[],"templateName":"blankspreadsheet","templateDescription":"","enableDocumentContentUpdater":false,"version":"2.0"}]]></TemplafyTemplateConfiguration>
</file>

<file path=customXml/item2.xml><?xml version="1.0" encoding="utf-8"?>
<ct:contentTypeSchema xmlns:ct="http://schemas.microsoft.com/office/2006/metadata/contentType" xmlns:ma="http://schemas.microsoft.com/office/2006/metadata/properties/metaAttributes" ct:_="" ma:_="" ma:contentTypeName="Document" ma:contentTypeID="0x010100D389C57E2ADA1F4286B1E7613A9D9CBF" ma:contentTypeVersion="18" ma:contentTypeDescription="Een nieuw document maken." ma:contentTypeScope="" ma:versionID="4b1d627f466d8490ffaeffe297267413">
  <xsd:schema xmlns:xsd="http://www.w3.org/2001/XMLSchema" xmlns:xs="http://www.w3.org/2001/XMLSchema" xmlns:p="http://schemas.microsoft.com/office/2006/metadata/properties" xmlns:ns2="82d22b16-f4c8-42cd-9460-48638cf89d20" xmlns:ns3="5bdf9b1b-2c31-457a-a393-d4c0e9c79439" targetNamespace="http://schemas.microsoft.com/office/2006/metadata/properties" ma:root="true" ma:fieldsID="4d01e847172c966b92aa1a2c4e29a477" ns2:_="" ns3:_="">
    <xsd:import namespace="82d22b16-f4c8-42cd-9460-48638cf89d20"/>
    <xsd:import namespace="5bdf9b1b-2c31-457a-a393-d4c0e9c7943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d22b16-f4c8-42cd-9460-48638cf89d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bdf9b1b-2c31-457a-a393-d4c0e9c79439"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6cb96cbd-3d49-40c9-a825-8a3d2b92b10c}" ma:internalName="TaxCatchAll" ma:showField="CatchAllData" ma:web="5bdf9b1b-2c31-457a-a393-d4c0e9c794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82d22b16-f4c8-42cd-9460-48638cf89d20">
      <Terms xmlns="http://schemas.microsoft.com/office/infopath/2007/PartnerControls"/>
    </lcf76f155ced4ddcb4097134ff3c332f>
    <TaxCatchAll xmlns="5bdf9b1b-2c31-457a-a393-d4c0e9c79439" xsi:nil="true"/>
  </documentManagement>
</p:properties>
</file>

<file path=customXml/item5.xml><?xml version="1.0" encoding="utf-8"?>
<TemplafyFormConfiguration><![CDATA[{"formFields":[],"formDataEntries":[]}]]></TemplafyFormConfiguration>
</file>

<file path=customXml/itemProps1.xml><?xml version="1.0" encoding="utf-8"?>
<ds:datastoreItem xmlns:ds="http://schemas.openxmlformats.org/officeDocument/2006/customXml" ds:itemID="{DE586783-2700-4C39-BFBA-F026E6AE2620}">
  <ds:schemaRefs/>
</ds:datastoreItem>
</file>

<file path=customXml/itemProps2.xml><?xml version="1.0" encoding="utf-8"?>
<ds:datastoreItem xmlns:ds="http://schemas.openxmlformats.org/officeDocument/2006/customXml" ds:itemID="{88F37B20-6942-44EA-A073-D8F9B6863A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d22b16-f4c8-42cd-9460-48638cf89d20"/>
    <ds:schemaRef ds:uri="5bdf9b1b-2c31-457a-a393-d4c0e9c794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3733416-D330-4D2F-B9F8-433AB7F2CE7F}">
  <ds:schemaRefs>
    <ds:schemaRef ds:uri="http://schemas.microsoft.com/sharepoint/v3/contenttype/forms"/>
  </ds:schemaRefs>
</ds:datastoreItem>
</file>

<file path=customXml/itemProps4.xml><?xml version="1.0" encoding="utf-8"?>
<ds:datastoreItem xmlns:ds="http://schemas.openxmlformats.org/officeDocument/2006/customXml" ds:itemID="{CC8F843A-5737-4613-B2E3-067CF4348437}">
  <ds:schemaRefs>
    <ds:schemaRef ds:uri="82d22b16-f4c8-42cd-9460-48638cf89d20"/>
    <ds:schemaRef ds:uri="http://purl.org/dc/terms/"/>
    <ds:schemaRef ds:uri="http://schemas.microsoft.com/office/2006/metadata/properties"/>
    <ds:schemaRef ds:uri="http://www.w3.org/XML/1998/namespace"/>
    <ds:schemaRef ds:uri="http://purl.org/dc/dcmitype/"/>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5bdf9b1b-2c31-457a-a393-d4c0e9c79439"/>
  </ds:schemaRefs>
</ds:datastoreItem>
</file>

<file path=customXml/itemProps5.xml><?xml version="1.0" encoding="utf-8"?>
<ds:datastoreItem xmlns:ds="http://schemas.openxmlformats.org/officeDocument/2006/customXml" ds:itemID="{1598018C-8F6A-4CD9-B24B-043B88BB164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Toelichting</vt: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S.M. Simons</dc:creator>
  <cp:keywords/>
  <dc:description/>
  <cp:lastModifiedBy>Jelle Vijfhuize</cp:lastModifiedBy>
  <cp:revision/>
  <dcterms:created xsi:type="dcterms:W3CDTF">2023-07-20T08:33:26Z</dcterms:created>
  <dcterms:modified xsi:type="dcterms:W3CDTF">2024-09-03T07:25:32Z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erasmusmc</vt:lpwstr>
  </property>
  <property fmtid="{D5CDD505-2E9C-101B-9397-08002B2CF9AE}" pid="3" name="TemplafyTemplateId">
    <vt:lpwstr>638049558581124840</vt:lpwstr>
  </property>
  <property fmtid="{D5CDD505-2E9C-101B-9397-08002B2CF9AE}" pid="4" name="TemplafyUserProfileId">
    <vt:lpwstr>637737928869729877</vt:lpwstr>
  </property>
  <property fmtid="{D5CDD505-2E9C-101B-9397-08002B2CF9AE}" pid="5" name="TemplafyFromBlank">
    <vt:bool>true</vt:bool>
  </property>
  <property fmtid="{D5CDD505-2E9C-101B-9397-08002B2CF9AE}" pid="6" name="ContentTypeId">
    <vt:lpwstr>0x010100D389C57E2ADA1F4286B1E7613A9D9CBF</vt:lpwstr>
  </property>
  <property fmtid="{D5CDD505-2E9C-101B-9397-08002B2CF9AE}" pid="7" name="Order">
    <vt:r8>100</vt:r8>
  </property>
  <property fmtid="{D5CDD505-2E9C-101B-9397-08002B2CF9AE}" pid="8" name="MediaServiceImageTags">
    <vt:lpwstr/>
  </property>
</Properties>
</file>