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Roerdalen/Aanbestedingsstukken/"/>
    </mc:Choice>
  </mc:AlternateContent>
  <xr:revisionPtr revIDLastSave="1178" documentId="8_{CEA3BBC2-0E21-4590-8109-A5D2F41ACA31}" xr6:coauthVersionLast="47" xr6:coauthVersionMax="47" xr10:uidLastSave="{491B4BF9-2AD7-4BBE-9915-230B67399EAF}"/>
  <bookViews>
    <workbookView xWindow="28680" yWindow="-120" windowWidth="38640" windowHeight="15840" xr2:uid="{1707A436-C0B2-4EF2-91CD-999037D0A42A}"/>
  </bookViews>
  <sheets>
    <sheet name="Freqentie totmet 25 juni 2026" sheetId="1" r:id="rId1"/>
    <sheet name="Frequentie na 25 juni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4" i="2" l="1"/>
  <c r="E67" i="2"/>
  <c r="E114" i="1"/>
  <c r="E67" i="1"/>
  <c r="E116" i="2" l="1"/>
  <c r="E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tc={81F49C5E-7534-450C-A57F-A1C80F0C450A}</author>
    <author>tc={E64ADC45-0C81-4EFE-9F84-A3878FB55036}</author>
  </authors>
  <commentList>
    <comment ref="J4" authorId="0" shapeId="0" xr:uid="{81F49C5E-7534-450C-A57F-A1C80F0C450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eerst de vloer stofvrij te maken. Dit wordt niet als aparte handeling en dus frequentie aangegeven.</t>
      </text>
    </comment>
    <comment ref="J69" authorId="1" shapeId="0" xr:uid="{E64ADC45-0C81-4EFE-9F84-A3878FB5503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eerst de vloer stofvrij te maken. Dit wordt niet als aparte handeling en dus frequentie aangegeven.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tc={C6C07172-48C8-4F0B-AEB2-1AAB01C9ED7E}</author>
    <author>Etienne Conemans | Facility Care</author>
    <author>tc={174D45BA-CF69-453C-87DD-07BDFC704F1C}</author>
  </authors>
  <commentList>
    <comment ref="J4" authorId="0" shapeId="0" xr:uid="{C6C07172-48C8-4F0B-AEB2-1AAB01C9ED7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eerst de vloer stofvrij te maken. Dit wordt niet als aparte handeling en dus frequentie aangegeven.</t>
      </text>
    </comment>
    <comment ref="A20" authorId="1" shapeId="0" xr:uid="{F132EEF0-8163-4DAB-8D47-E862A4D51F90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Was voorheen eigen dienst</t>
        </r>
      </text>
    </comment>
    <comment ref="A45" authorId="1" shapeId="0" xr:uid="{F4C2610C-1364-4F5C-A06E-CFC264EF5C5F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Was voorheen eigen dienst</t>
        </r>
      </text>
    </comment>
    <comment ref="A46" authorId="1" shapeId="0" xr:uid="{21380960-55A6-47E6-A18B-952D1C1B114D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Was voorheen eigen dienst</t>
        </r>
      </text>
    </comment>
    <comment ref="A47" authorId="1" shapeId="0" xr:uid="{28BCA6E8-E77F-4330-822F-F5B97F6C581A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Was voorheen eigen dienst</t>
        </r>
      </text>
    </comment>
    <comment ref="A50" authorId="1" shapeId="0" xr:uid="{B32FED87-E3D1-48DA-B33B-699AF834CDC5}">
      <text>
        <r>
          <rPr>
            <b/>
            <sz val="9"/>
            <color indexed="81"/>
            <rFont val="Tahoma"/>
            <charset val="1"/>
          </rPr>
          <t>Etienne Conemans | Facility Care:</t>
        </r>
        <r>
          <rPr>
            <sz val="9"/>
            <color indexed="81"/>
            <rFont val="Tahoma"/>
            <charset val="1"/>
          </rPr>
          <t xml:space="preserve">
Was voorheen eigen dienst</t>
        </r>
      </text>
    </comment>
    <comment ref="A60" authorId="1" shapeId="0" xr:uid="{80390A25-15ED-470E-8DE9-2A4F37F45446}">
      <text>
        <r>
          <rPr>
            <b/>
            <sz val="9"/>
            <color indexed="81"/>
            <rFont val="Tahoma"/>
            <charset val="1"/>
          </rPr>
          <t>Etienne Conemans | Facility Care:</t>
        </r>
        <r>
          <rPr>
            <sz val="9"/>
            <color indexed="81"/>
            <rFont val="Tahoma"/>
            <charset val="1"/>
          </rPr>
          <t xml:space="preserve">
Was voorheen eigen dienst</t>
        </r>
      </text>
    </comment>
    <comment ref="A61" authorId="1" shapeId="0" xr:uid="{FC0A751C-E16E-4590-9E0F-5E8E18CF2FC9}">
      <text>
        <r>
          <rPr>
            <b/>
            <sz val="9"/>
            <color indexed="81"/>
            <rFont val="Tahoma"/>
            <charset val="1"/>
          </rPr>
          <t>Etienne Conemans | Facility Care:</t>
        </r>
        <r>
          <rPr>
            <sz val="9"/>
            <color indexed="81"/>
            <rFont val="Tahoma"/>
            <charset val="1"/>
          </rPr>
          <t xml:space="preserve">
Was voorheen eigen dienst</t>
        </r>
      </text>
    </comment>
    <comment ref="A62" authorId="1" shapeId="0" xr:uid="{9266BA2F-0051-4D2B-B478-BD48BBAC2947}">
      <text>
        <r>
          <rPr>
            <b/>
            <sz val="9"/>
            <color indexed="81"/>
            <rFont val="Tahoma"/>
            <charset val="1"/>
          </rPr>
          <t>Etienne Conemans | Facility Care:</t>
        </r>
        <r>
          <rPr>
            <sz val="9"/>
            <color indexed="81"/>
            <rFont val="Tahoma"/>
            <charset val="1"/>
          </rPr>
          <t xml:space="preserve">
Was voorheen eigen dienst</t>
        </r>
      </text>
    </comment>
    <comment ref="A63" authorId="1" shapeId="0" xr:uid="{4CCCD3D2-138E-4A94-B685-7BEBF7DE3398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Was voorheen eigen dienst</t>
        </r>
      </text>
    </comment>
    <comment ref="A64" authorId="1" shapeId="0" xr:uid="{405B13E0-C74A-4D58-AA35-82A4D6982E4D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Was voorheen eigen dienst</t>
        </r>
      </text>
    </comment>
    <comment ref="A65" authorId="1" shapeId="0" xr:uid="{9489F4EE-53F3-454D-AD51-B2DBEA2EA362}">
      <text>
        <r>
          <rPr>
            <b/>
            <sz val="9"/>
            <color indexed="81"/>
            <rFont val="Tahoma"/>
            <family val="2"/>
          </rPr>
          <t>Etienne Conemans | Facility Care:</t>
        </r>
        <r>
          <rPr>
            <sz val="9"/>
            <color indexed="81"/>
            <rFont val="Tahoma"/>
            <family val="2"/>
          </rPr>
          <t xml:space="preserve">
Was voorheen eigen dienst</t>
        </r>
      </text>
    </comment>
    <comment ref="J69" authorId="2" shapeId="0" xr:uid="{174D45BA-CF69-453C-87DD-07BDFC704F1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Alvorens u kunt moppen, dient u eerst de vloer stofvrij te maken. Dit wordt niet als aparte handeling en dus frequentie aangegeven.</t>
      </text>
    </comment>
    <comment ref="A72" authorId="1" shapeId="0" xr:uid="{89BE4E0D-3708-4026-AD49-5254E1401B00}">
      <text>
        <r>
          <rPr>
            <b/>
            <sz val="9"/>
            <color indexed="81"/>
            <rFont val="Tahoma"/>
            <charset val="1"/>
          </rPr>
          <t>Etienne Conemans | Facility Care:</t>
        </r>
        <r>
          <rPr>
            <sz val="9"/>
            <color indexed="81"/>
            <rFont val="Tahoma"/>
            <charset val="1"/>
          </rPr>
          <t xml:space="preserve">
Was voorheen eigen dienst</t>
        </r>
      </text>
    </comment>
    <comment ref="A97" authorId="1" shapeId="0" xr:uid="{DF1A739A-FA0C-487B-A392-B7336B8A6652}">
      <text>
        <r>
          <rPr>
            <b/>
            <sz val="9"/>
            <color indexed="81"/>
            <rFont val="Tahoma"/>
            <charset val="1"/>
          </rPr>
          <t>Etienne Conemans | Facility Care:</t>
        </r>
        <r>
          <rPr>
            <sz val="9"/>
            <color indexed="81"/>
            <rFont val="Tahoma"/>
            <charset val="1"/>
          </rPr>
          <t xml:space="preserve">
Was voorheen eigen dienst</t>
        </r>
      </text>
    </comment>
  </commentList>
</comments>
</file>

<file path=xl/sharedStrings.xml><?xml version="1.0" encoding="utf-8"?>
<sst xmlns="http://schemas.openxmlformats.org/spreadsheetml/2006/main" count="916" uniqueCount="200">
  <si>
    <t>0.01</t>
  </si>
  <si>
    <t>Tochtsluis</t>
  </si>
  <si>
    <t>0.01a</t>
  </si>
  <si>
    <t>Bezoekers toilet</t>
  </si>
  <si>
    <t>Verkeersruimten</t>
  </si>
  <si>
    <t>Sanitairruimten</t>
  </si>
  <si>
    <t>0.02</t>
  </si>
  <si>
    <t>Gemeente Balie</t>
  </si>
  <si>
    <t>Bureaukamers</t>
  </si>
  <si>
    <t>0.03</t>
  </si>
  <si>
    <t>Frontoffice / gemeente Balie</t>
  </si>
  <si>
    <t>0.04</t>
  </si>
  <si>
    <t>Spreekkamer</t>
  </si>
  <si>
    <t>0.05</t>
  </si>
  <si>
    <t>0.06</t>
  </si>
  <si>
    <t>0.07</t>
  </si>
  <si>
    <t>0.08</t>
  </si>
  <si>
    <t>Kluis</t>
  </si>
  <si>
    <t>Geen schoonmaak</t>
  </si>
  <si>
    <t>0.09</t>
  </si>
  <si>
    <t>Gang</t>
  </si>
  <si>
    <t>0.10</t>
  </si>
  <si>
    <t>Dienst entree</t>
  </si>
  <si>
    <t>0.11</t>
  </si>
  <si>
    <t>Heren toilet</t>
  </si>
  <si>
    <t>Dames toilet</t>
  </si>
  <si>
    <t>0.12</t>
  </si>
  <si>
    <t>0.13</t>
  </si>
  <si>
    <t>MIVA/douche</t>
  </si>
  <si>
    <t>0.14</t>
  </si>
  <si>
    <t>0.15</t>
  </si>
  <si>
    <t>Kantoor Raadsgriffier</t>
  </si>
  <si>
    <t>0.16</t>
  </si>
  <si>
    <t>Kantoor Raadsadviseur</t>
  </si>
  <si>
    <t>0.17</t>
  </si>
  <si>
    <t>Vergaderruimte</t>
  </si>
  <si>
    <t>0.17a</t>
  </si>
  <si>
    <t>0.18</t>
  </si>
  <si>
    <t>0.19</t>
  </si>
  <si>
    <t>Telefonisten</t>
  </si>
  <si>
    <t>0.20</t>
  </si>
  <si>
    <t>0.21</t>
  </si>
  <si>
    <t>0.22</t>
  </si>
  <si>
    <t>0.23</t>
  </si>
  <si>
    <t>0.24</t>
  </si>
  <si>
    <t xml:space="preserve">Frontoffice </t>
  </si>
  <si>
    <t>0.25</t>
  </si>
  <si>
    <t>Concentratie</t>
  </si>
  <si>
    <t>0.25a</t>
  </si>
  <si>
    <t>0.26</t>
  </si>
  <si>
    <t>Backoffice</t>
  </si>
  <si>
    <t>0.27</t>
  </si>
  <si>
    <t>Gangzone</t>
  </si>
  <si>
    <t>0.28</t>
  </si>
  <si>
    <t>0.29</t>
  </si>
  <si>
    <t>0.30</t>
  </si>
  <si>
    <t>MIVA toilet</t>
  </si>
  <si>
    <t>0.31</t>
  </si>
  <si>
    <t>Centrale hal</t>
  </si>
  <si>
    <t>0.32</t>
  </si>
  <si>
    <t>Foyer</t>
  </si>
  <si>
    <t>0.32a</t>
  </si>
  <si>
    <t>Verkeersruimte</t>
  </si>
  <si>
    <t>0.33</t>
  </si>
  <si>
    <t>Entree</t>
  </si>
  <si>
    <t>0.34</t>
  </si>
  <si>
    <t>Raadszaal</t>
  </si>
  <si>
    <t>0.35</t>
  </si>
  <si>
    <t>Regie-ruimte</t>
  </si>
  <si>
    <t>Keuken</t>
  </si>
  <si>
    <t>0.37</t>
  </si>
  <si>
    <t>Kantine</t>
  </si>
  <si>
    <t>0.38</t>
  </si>
  <si>
    <t>0.39</t>
  </si>
  <si>
    <t>Berging kantine</t>
  </si>
  <si>
    <t>0.40</t>
  </si>
  <si>
    <t>0.41</t>
  </si>
  <si>
    <t>0.42</t>
  </si>
  <si>
    <t>V05</t>
  </si>
  <si>
    <t>Trap</t>
  </si>
  <si>
    <t>0.43</t>
  </si>
  <si>
    <t>0.44</t>
  </si>
  <si>
    <t>0.45</t>
  </si>
  <si>
    <t>Schoonmaakkast</t>
  </si>
  <si>
    <t>Voor rekening schoonmaakorganisatie</t>
  </si>
  <si>
    <t>0.46</t>
  </si>
  <si>
    <t>0.47</t>
  </si>
  <si>
    <t>0.48</t>
  </si>
  <si>
    <t>Magazijn</t>
  </si>
  <si>
    <t>0.49</t>
  </si>
  <si>
    <t>Berging</t>
  </si>
  <si>
    <t>0.50</t>
  </si>
  <si>
    <t>0.51</t>
  </si>
  <si>
    <t>WC</t>
  </si>
  <si>
    <t>Portaal</t>
  </si>
  <si>
    <t>0.52</t>
  </si>
  <si>
    <t>Kantoor</t>
  </si>
  <si>
    <t>0.53</t>
  </si>
  <si>
    <t>0.54</t>
  </si>
  <si>
    <t>0.55</t>
  </si>
  <si>
    <t>Totaal BG</t>
  </si>
  <si>
    <t>Eerste verdieping</t>
  </si>
  <si>
    <t>1.01</t>
  </si>
  <si>
    <t>Lobby</t>
  </si>
  <si>
    <t>1.02</t>
  </si>
  <si>
    <t>1.03</t>
  </si>
  <si>
    <t>1.05</t>
  </si>
  <si>
    <t>Wachtruimte B&amp;W</t>
  </si>
  <si>
    <t>1.06</t>
  </si>
  <si>
    <t>Pantry</t>
  </si>
  <si>
    <t>1.07</t>
  </si>
  <si>
    <t>Bode/bestuurssecretariaat</t>
  </si>
  <si>
    <t>1.08</t>
  </si>
  <si>
    <t>Wethouder</t>
  </si>
  <si>
    <t>1.09</t>
  </si>
  <si>
    <t>1.10</t>
  </si>
  <si>
    <t>Secretaris</t>
  </si>
  <si>
    <t>1.11</t>
  </si>
  <si>
    <t>Burgemeester</t>
  </si>
  <si>
    <t>1.12</t>
  </si>
  <si>
    <t>Garderobe</t>
  </si>
  <si>
    <t>1.14</t>
  </si>
  <si>
    <t>B&amp;W kamer</t>
  </si>
  <si>
    <t>1.15</t>
  </si>
  <si>
    <t>1.16</t>
  </si>
  <si>
    <t>1.17</t>
  </si>
  <si>
    <t>1.18</t>
  </si>
  <si>
    <t>1.19</t>
  </si>
  <si>
    <t>Manager</t>
  </si>
  <si>
    <t>1.20</t>
  </si>
  <si>
    <t>1.22</t>
  </si>
  <si>
    <t>ID (Adm)</t>
  </si>
  <si>
    <t>1.23</t>
  </si>
  <si>
    <t>1.24</t>
  </si>
  <si>
    <t>Arboruimte</t>
  </si>
  <si>
    <t>1.26</t>
  </si>
  <si>
    <t>1.27</t>
  </si>
  <si>
    <t>1.28</t>
  </si>
  <si>
    <t>1.30</t>
  </si>
  <si>
    <t>1.30a</t>
  </si>
  <si>
    <t>1.31</t>
  </si>
  <si>
    <t>1.32</t>
  </si>
  <si>
    <t>1.33</t>
  </si>
  <si>
    <t>1.34</t>
  </si>
  <si>
    <t>1.35</t>
  </si>
  <si>
    <t>A&amp;C/B&amp;R/OW</t>
  </si>
  <si>
    <t>1.36</t>
  </si>
  <si>
    <t>1.37</t>
  </si>
  <si>
    <t>1.38</t>
  </si>
  <si>
    <t>Plotter</t>
  </si>
  <si>
    <t>1.39</t>
  </si>
  <si>
    <t>1.40</t>
  </si>
  <si>
    <t>1.41</t>
  </si>
  <si>
    <t>Overige ruimte</t>
  </si>
  <si>
    <t>1.42</t>
  </si>
  <si>
    <t>1.42a</t>
  </si>
  <si>
    <t>1.43</t>
  </si>
  <si>
    <t>ID</t>
  </si>
  <si>
    <t>1.44</t>
  </si>
  <si>
    <t>1.45</t>
  </si>
  <si>
    <t>Serverruimte</t>
  </si>
  <si>
    <t>1.46</t>
  </si>
  <si>
    <t>Systeembeheer</t>
  </si>
  <si>
    <t>Totaal 1ste verdieping</t>
  </si>
  <si>
    <t>Totaal gemeentehuis Roerdalen</t>
  </si>
  <si>
    <t>Vegen</t>
  </si>
  <si>
    <t>Stofwissen/vlekverwijderen</t>
  </si>
  <si>
    <t>Bijtippen</t>
  </si>
  <si>
    <t>Stofzuigen (incl. vlekverwijderen)</t>
  </si>
  <si>
    <t>Moppen</t>
  </si>
  <si>
    <t>Schrobben</t>
  </si>
  <si>
    <t>Sprayen/opblokken</t>
  </si>
  <si>
    <t>Conserveren</t>
  </si>
  <si>
    <t>Afval-/prullenbakken</t>
  </si>
  <si>
    <t>Deuren</t>
  </si>
  <si>
    <t>Bureaus</t>
  </si>
  <si>
    <t>Inventaris</t>
  </si>
  <si>
    <t>Reinigen natte unit</t>
  </si>
  <si>
    <t>Inventaris boven de 2 meter</t>
  </si>
  <si>
    <t>Ruimtenummer</t>
  </si>
  <si>
    <t>Omschrijving</t>
  </si>
  <si>
    <t>Ruimtecategorie</t>
  </si>
  <si>
    <t>M2</t>
  </si>
  <si>
    <t>Vloerafwerking</t>
  </si>
  <si>
    <t>BG Gemeentehuis</t>
  </si>
  <si>
    <t>Schoonloopmat</t>
  </si>
  <si>
    <t>DHGT</t>
  </si>
  <si>
    <t>Tegel</t>
  </si>
  <si>
    <t>Tapijt</t>
  </si>
  <si>
    <t>PVC</t>
  </si>
  <si>
    <t>Marmer</t>
  </si>
  <si>
    <t>Lift</t>
  </si>
  <si>
    <t>Linoleum</t>
  </si>
  <si>
    <t xml:space="preserve">Archief </t>
  </si>
  <si>
    <t>Reguliere schoonmaak medewerker Eigen Dienst</t>
  </si>
  <si>
    <t>Tapijt/marmer</t>
  </si>
  <si>
    <t>1 maal per kwartaal bovenzijde kasten</t>
  </si>
  <si>
    <t>Groen is: Was voorheen eigen dienst, dient nu door de schoonmaakorganisatie meegenomen te worden.</t>
  </si>
  <si>
    <t>Inventaris Eigen Dienst</t>
  </si>
  <si>
    <t>Maandelijks vloer stofwissen &amp; vlekverwijderen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</si>
</sst>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rgb="FF307D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7">
    <xf numFmtId="0" fontId="0" fillId="0" borderId="0" xfId="0"/>
    <xf numFmtId="0" fontId="3" fillId="2" borderId="1" xfId="0" applyFont="1" applyFill="1" applyBorder="1"/>
    <xf numFmtId="0" fontId="0" fillId="5" borderId="1" xfId="0" applyFill="1" applyBorder="1"/>
    <xf numFmtId="0" fontId="1" fillId="5" borderId="1" xfId="0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3" fillId="3" borderId="1" xfId="1" applyNumberFormat="1" applyFont="1" applyFill="1" applyBorder="1" applyAlignment="1" applyProtection="1">
      <alignment horizontal="right" textRotation="90"/>
    </xf>
    <xf numFmtId="0" fontId="0" fillId="0" borderId="1" xfId="0" applyBorder="1"/>
    <xf numFmtId="0" fontId="1" fillId="4" borderId="1" xfId="0" applyFont="1" applyFill="1" applyBorder="1"/>
    <xf numFmtId="0" fontId="1" fillId="0" borderId="1" xfId="0" applyFont="1" applyBorder="1"/>
    <xf numFmtId="4" fontId="1" fillId="5" borderId="1" xfId="0" applyNumberFormat="1" applyFont="1" applyFill="1" applyBorder="1"/>
    <xf numFmtId="0" fontId="0" fillId="5" borderId="1" xfId="0" applyFill="1" applyBorder="1" applyAlignment="1">
      <alignment vertical="center"/>
    </xf>
    <xf numFmtId="0" fontId="0" fillId="6" borderId="1" xfId="0" applyFill="1" applyBorder="1"/>
    <xf numFmtId="0" fontId="9" fillId="0" borderId="1" xfId="0" applyFont="1" applyBorder="1"/>
    <xf numFmtId="0" fontId="10" fillId="0" borderId="1" xfId="0" applyFont="1" applyBorder="1"/>
    <xf numFmtId="0" fontId="1" fillId="5" borderId="1" xfId="0" applyFont="1" applyFill="1" applyBorder="1" applyAlignment="1">
      <alignment horizontal="left"/>
    </xf>
    <xf numFmtId="0" fontId="0" fillId="6" borderId="1" xfId="0" applyFill="1" applyBorder="1" applyAlignment="1">
      <alignment horizontal="right" vertical="center"/>
    </xf>
  </cellXfs>
  <cellStyles count="2">
    <cellStyle name="Normal" xfId="1" xr:uid="{C3B01753-A420-4F73-BA63-3784686F4A4B}"/>
    <cellStyle name="Standaard" xfId="0" builtinId="0"/>
  </cellStyles>
  <dxfs count="0"/>
  <tableStyles count="0" defaultTableStyle="TableStyleMedium2" defaultPivotStyle="PivotStyleLight16"/>
  <colors>
    <mruColors>
      <color rgb="FF307D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7.jpeg"/><Relationship Id="rId6" Type="http://schemas.openxmlformats.org/officeDocument/2006/relationships/image" Target="../media/image8.jpeg"/><Relationship Id="rId5" Type="http://schemas.openxmlformats.org/officeDocument/2006/relationships/image" Target="../media/image2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232409</xdr:colOff>
      <xdr:row>98</xdr:row>
      <xdr:rowOff>149006</xdr:rowOff>
    </xdr:from>
    <xdr:to>
      <xdr:col>18</xdr:col>
      <xdr:colOff>249554</xdr:colOff>
      <xdr:row>111</xdr:row>
      <xdr:rowOff>169545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3505C7-5D10-7924-341A-EE93C2A6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42309" y="22418456"/>
          <a:ext cx="11891010" cy="2382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148590</xdr:rowOff>
    </xdr:from>
    <xdr:to>
      <xdr:col>3</xdr:col>
      <xdr:colOff>1238250</xdr:colOff>
      <xdr:row>2</xdr:row>
      <xdr:rowOff>742950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7FED91B-FBA9-50E2-AAC4-0E0C2388C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148590"/>
          <a:ext cx="6130290" cy="1127760"/>
        </a:xfrm>
        <a:prstGeom prst="rect">
          <a:avLst/>
        </a:prstGeom>
      </xdr:spPr>
    </xdr:pic>
    <xdr:clientData/>
  </xdr:twoCellAnchor>
  <xdr:twoCellAnchor editAs="oneCell">
    <xdr:from>
      <xdr:col>6</xdr:col>
      <xdr:colOff>401956</xdr:colOff>
      <xdr:row>31</xdr:row>
      <xdr:rowOff>163831</xdr:rowOff>
    </xdr:from>
    <xdr:to>
      <xdr:col>18</xdr:col>
      <xdr:colOff>182881</xdr:colOff>
      <xdr:row>57</xdr:row>
      <xdr:rowOff>165459</xdr:rowOff>
    </xdr:to>
    <xdr:pic>
      <xdr:nvPicPr>
        <xdr:cNvPr id="3" name="Afbeelding 2" descr="Inwoners Roerdalen waarderen gemeente steeds meer - De Limburger Mobile">
          <a:extLst>
            <a:ext uri="{FF2B5EF4-FFF2-40B4-BE49-F238E27FC236}">
              <a16:creationId xmlns:a16="http://schemas.microsoft.com/office/drawing/2014/main" id="{62DE3A7D-8645-A2B0-5068-2FDA9EED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74331" y="8612506"/>
          <a:ext cx="7096125" cy="4706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1160145</xdr:colOff>
      <xdr:row>71</xdr:row>
      <xdr:rowOff>86315</xdr:rowOff>
    </xdr:from>
    <xdr:to>
      <xdr:col>7</xdr:col>
      <xdr:colOff>548640</xdr:colOff>
      <xdr:row>95</xdr:row>
      <xdr:rowOff>97155</xdr:rowOff>
    </xdr:to>
    <xdr:pic>
      <xdr:nvPicPr>
        <xdr:cNvPr id="5" name="Afbeelding 4" descr="Gemeentehuis Roerdalen - Kern architecten Roermond">
          <a:extLst>
            <a:ext uri="{FF2B5EF4-FFF2-40B4-BE49-F238E27FC236}">
              <a16:creationId xmlns:a16="http://schemas.microsoft.com/office/drawing/2014/main" id="{5AA81202-1FC2-B785-9AD6-9402321F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55520" y="17469440"/>
          <a:ext cx="6471285" cy="436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525780</xdr:colOff>
      <xdr:row>5</xdr:row>
      <xdr:rowOff>182164</xdr:rowOff>
    </xdr:from>
    <xdr:to>
      <xdr:col>10</xdr:col>
      <xdr:colOff>93345</xdr:colOff>
      <xdr:row>30</xdr:row>
      <xdr:rowOff>57150</xdr:rowOff>
    </xdr:to>
    <xdr:pic>
      <xdr:nvPicPr>
        <xdr:cNvPr id="6" name="Afbeelding 5" descr="Gemeentehuis Roerdalen - Kern architecten Roermond">
          <a:extLst>
            <a:ext uri="{FF2B5EF4-FFF2-40B4-BE49-F238E27FC236}">
              <a16:creationId xmlns:a16="http://schemas.microsoft.com/office/drawing/2014/main" id="{2FE4C7FE-D6AD-5739-7F30-90B058B6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35680" y="3931204"/>
          <a:ext cx="6570345" cy="4439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119</xdr:row>
      <xdr:rowOff>9525</xdr:rowOff>
    </xdr:from>
    <xdr:to>
      <xdr:col>2</xdr:col>
      <xdr:colOff>283845</xdr:colOff>
      <xdr:row>134</xdr:row>
      <xdr:rowOff>131445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8A0135-AB9E-7B6D-32B3-9DB5EB2E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" y="26079450"/>
          <a:ext cx="2162175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211454</xdr:colOff>
      <xdr:row>98</xdr:row>
      <xdr:rowOff>135671</xdr:rowOff>
    </xdr:from>
    <xdr:to>
      <xdr:col>15</xdr:col>
      <xdr:colOff>133349</xdr:colOff>
      <xdr:row>111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3A0D7E2-1392-4705-810B-BE4F6F4E5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6829" y="22405121"/>
          <a:ext cx="11889105" cy="2369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400051</xdr:colOff>
      <xdr:row>35</xdr:row>
      <xdr:rowOff>93346</xdr:rowOff>
    </xdr:from>
    <xdr:to>
      <xdr:col>17</xdr:col>
      <xdr:colOff>160021</xdr:colOff>
      <xdr:row>61</xdr:row>
      <xdr:rowOff>54969</xdr:rowOff>
    </xdr:to>
    <xdr:pic>
      <xdr:nvPicPr>
        <xdr:cNvPr id="4" name="Afbeelding 3" descr="Inwoners Roerdalen waarderen gemeente steeds meer - De Limburger Mobile">
          <a:extLst>
            <a:ext uri="{FF2B5EF4-FFF2-40B4-BE49-F238E27FC236}">
              <a16:creationId xmlns:a16="http://schemas.microsoft.com/office/drawing/2014/main" id="{2E483782-C9B0-4911-A22D-3A869C7D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62826" y="9265921"/>
          <a:ext cx="7075170" cy="4666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485775</xdr:colOff>
      <xdr:row>71</xdr:row>
      <xdr:rowOff>48215</xdr:rowOff>
    </xdr:from>
    <xdr:to>
      <xdr:col>15</xdr:col>
      <xdr:colOff>257175</xdr:colOff>
      <xdr:row>95</xdr:row>
      <xdr:rowOff>62865</xdr:rowOff>
    </xdr:to>
    <xdr:pic>
      <xdr:nvPicPr>
        <xdr:cNvPr id="5" name="Afbeelding 4" descr="Gemeentehuis Roerdalen - Kern architecten Roermond">
          <a:extLst>
            <a:ext uri="{FF2B5EF4-FFF2-40B4-BE49-F238E27FC236}">
              <a16:creationId xmlns:a16="http://schemas.microsoft.com/office/drawing/2014/main" id="{9BCBD25D-B702-44C5-ABCD-497BFD94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38950" y="17431340"/>
          <a:ext cx="6477000" cy="435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1205865</xdr:colOff>
      <xdr:row>6</xdr:row>
      <xdr:rowOff>163114</xdr:rowOff>
    </xdr:from>
    <xdr:to>
      <xdr:col>11</xdr:col>
      <xdr:colOff>173355</xdr:colOff>
      <xdr:row>31</xdr:row>
      <xdr:rowOff>20955</xdr:rowOff>
    </xdr:to>
    <xdr:pic>
      <xdr:nvPicPr>
        <xdr:cNvPr id="6" name="Afbeelding 5" descr="Gemeentehuis Roerdalen - Kern architecten Roermond">
          <a:extLst>
            <a:ext uri="{FF2B5EF4-FFF2-40B4-BE49-F238E27FC236}">
              <a16:creationId xmlns:a16="http://schemas.microsoft.com/office/drawing/2014/main" id="{D2FC2FA9-BE5B-4DFE-BEBF-244ACEB8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alphaModFix amt="2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765" y="4087414"/>
          <a:ext cx="6585585" cy="437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0</xdr:row>
      <xdr:rowOff>148590</xdr:rowOff>
    </xdr:from>
    <xdr:to>
      <xdr:col>3</xdr:col>
      <xdr:colOff>1202055</xdr:colOff>
      <xdr:row>2</xdr:row>
      <xdr:rowOff>744855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C85D1CE1-25C8-4A03-A11D-E95551E5D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9540" y="148590"/>
          <a:ext cx="6130290" cy="113919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121</xdr:row>
      <xdr:rowOff>133350</xdr:rowOff>
    </xdr:from>
    <xdr:to>
      <xdr:col>2</xdr:col>
      <xdr:colOff>419100</xdr:colOff>
      <xdr:row>137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46D9D87-57C8-4E50-9E4B-9894CECD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6825" y="26565225"/>
          <a:ext cx="2162175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tienne Conemans | Facility Care" id="{B75077D7-8A9D-4F90-8FAB-FE2B113F1F6B}" userId="S::e.conemans@facilitycare.nl::092f3719-f188-4c11-b581-2bd6e580a143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4" dT="2024-08-30T10:29:27.84" personId="{B75077D7-8A9D-4F90-8FAB-FE2B113F1F6B}" id="{81F49C5E-7534-450C-A57F-A1C80F0C450A}">
    <text>Alvorens u kunt moppen, dient u eerst de vloer stofvrij te maken. Dit wordt niet als aparte handeling en dus frequentie aangegeven.</text>
  </threadedComment>
  <threadedComment ref="J69" dT="2024-08-30T10:30:08.38" personId="{B75077D7-8A9D-4F90-8FAB-FE2B113F1F6B}" id="{E64ADC45-0C81-4EFE-9F84-A3878FB55036}">
    <text>Alvorens u kunt moppen, dient u eerst de vloer stofvrij te maken. Dit wordt niet als aparte handeling en dus frequentie aangegeven.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4" dT="2024-08-30T10:30:34.45" personId="{B75077D7-8A9D-4F90-8FAB-FE2B113F1F6B}" id="{C6C07172-48C8-4F0B-AEB2-1AAB01C9ED7E}">
    <text>Alvorens u kunt moppen, dient u eerst de vloer stofvrij te maken. Dit wordt niet als aparte handeling en dus frequentie aangegeven.</text>
  </threadedComment>
  <threadedComment ref="J69" dT="2024-08-30T10:30:43.95" personId="{B75077D7-8A9D-4F90-8FAB-FE2B113F1F6B}" id="{174D45BA-CF69-453C-87DD-07BDFC704F1C}">
    <text>Alvorens u kunt moppen, dient u eerst de vloer stofvrij te maken. Dit wordt niet als aparte handeling en dus frequentie aangegeven.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4489-AFB5-4CB5-B338-20E238CA1666}">
  <sheetPr>
    <pageSetUpPr fitToPage="1"/>
  </sheetPr>
  <dimension ref="A1:AX119"/>
  <sheetViews>
    <sheetView tabSelected="1" workbookViewId="0"/>
  </sheetViews>
  <sheetFormatPr defaultRowHeight="14.4" x14ac:dyDescent="0.3"/>
  <cols>
    <col min="1" max="1" width="16" style="7" customWidth="1"/>
    <col min="2" max="2" width="27.88671875" style="7" customWidth="1"/>
    <col min="3" max="3" width="29.88671875" style="7" customWidth="1"/>
    <col min="4" max="4" width="18.88671875" style="7" customWidth="1"/>
    <col min="5" max="20" width="8.88671875" style="7"/>
    <col min="21" max="50" width="8.88671875" style="5"/>
    <col min="51" max="16384" width="8.88671875" style="7"/>
  </cols>
  <sheetData>
    <row r="1" spans="1:23" s="5" customFormat="1" ht="28.8" x14ac:dyDescent="0.55000000000000004">
      <c r="A1" s="4"/>
    </row>
    <row r="2" spans="1:23" s="5" customFormat="1" x14ac:dyDescent="0.3"/>
    <row r="3" spans="1:23" s="5" customFormat="1" ht="73.2" customHeight="1" x14ac:dyDescent="0.3"/>
    <row r="4" spans="1:23" ht="164.4" customHeight="1" x14ac:dyDescent="0.3">
      <c r="A4" s="1" t="s">
        <v>179</v>
      </c>
      <c r="B4" s="1" t="s">
        <v>180</v>
      </c>
      <c r="C4" s="1" t="s">
        <v>183</v>
      </c>
      <c r="D4" s="1" t="s">
        <v>181</v>
      </c>
      <c r="E4" s="1" t="s">
        <v>182</v>
      </c>
      <c r="F4" s="6" t="s">
        <v>165</v>
      </c>
      <c r="G4" s="6" t="s">
        <v>166</v>
      </c>
      <c r="H4" s="6" t="s">
        <v>167</v>
      </c>
      <c r="I4" s="6" t="s">
        <v>168</v>
      </c>
      <c r="J4" s="6" t="s">
        <v>169</v>
      </c>
      <c r="K4" s="6" t="s">
        <v>170</v>
      </c>
      <c r="L4" s="6" t="s">
        <v>171</v>
      </c>
      <c r="M4" s="6" t="s">
        <v>172</v>
      </c>
      <c r="N4" s="6" t="s">
        <v>173</v>
      </c>
      <c r="O4" s="6" t="s">
        <v>174</v>
      </c>
      <c r="P4" s="6" t="s">
        <v>175</v>
      </c>
      <c r="Q4" s="6" t="s">
        <v>176</v>
      </c>
      <c r="R4" s="6" t="s">
        <v>177</v>
      </c>
      <c r="S4" s="6"/>
      <c r="T4" s="6" t="s">
        <v>178</v>
      </c>
    </row>
    <row r="5" spans="1:23" x14ac:dyDescent="0.3">
      <c r="A5" s="15" t="s">
        <v>184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3" x14ac:dyDescent="0.3">
      <c r="A6" s="2" t="s">
        <v>0</v>
      </c>
      <c r="B6" s="2" t="s">
        <v>1</v>
      </c>
      <c r="C6" s="2" t="s">
        <v>185</v>
      </c>
      <c r="D6" s="2" t="s">
        <v>4</v>
      </c>
      <c r="E6" s="2">
        <v>12.75</v>
      </c>
      <c r="F6" s="2"/>
      <c r="G6" s="2"/>
      <c r="H6" s="2"/>
      <c r="I6" s="2">
        <v>255</v>
      </c>
      <c r="J6" s="2"/>
      <c r="K6" s="2"/>
      <c r="L6" s="2"/>
      <c r="M6" s="2"/>
      <c r="N6" s="2"/>
      <c r="O6" s="2">
        <v>255</v>
      </c>
      <c r="P6" s="2"/>
      <c r="Q6" s="2">
        <v>52</v>
      </c>
      <c r="R6" s="2"/>
      <c r="S6" s="2"/>
      <c r="T6" s="2">
        <v>1</v>
      </c>
    </row>
    <row r="7" spans="1:23" x14ac:dyDescent="0.3">
      <c r="A7" s="2" t="s">
        <v>2</v>
      </c>
      <c r="B7" s="2" t="s">
        <v>3</v>
      </c>
      <c r="C7" s="2" t="s">
        <v>186</v>
      </c>
      <c r="D7" s="2" t="s">
        <v>5</v>
      </c>
      <c r="E7" s="2">
        <v>4.25</v>
      </c>
      <c r="F7" s="2"/>
      <c r="G7" s="2"/>
      <c r="H7" s="2"/>
      <c r="I7" s="2"/>
      <c r="J7" s="2">
        <v>243</v>
      </c>
      <c r="K7" s="2">
        <v>12</v>
      </c>
      <c r="L7" s="2"/>
      <c r="M7" s="2"/>
      <c r="N7" s="2"/>
      <c r="O7" s="2"/>
      <c r="P7" s="2"/>
      <c r="Q7" s="2"/>
      <c r="R7" s="2">
        <v>255</v>
      </c>
      <c r="S7" s="2"/>
      <c r="T7" s="2"/>
    </row>
    <row r="8" spans="1:23" x14ac:dyDescent="0.3">
      <c r="A8" s="2" t="s">
        <v>6</v>
      </c>
      <c r="B8" s="2" t="s">
        <v>7</v>
      </c>
      <c r="C8" s="2" t="s">
        <v>187</v>
      </c>
      <c r="D8" s="2" t="s">
        <v>8</v>
      </c>
      <c r="E8" s="2">
        <v>92.46</v>
      </c>
      <c r="F8" s="2"/>
      <c r="G8" s="2">
        <v>203</v>
      </c>
      <c r="H8" s="2"/>
      <c r="I8" s="2"/>
      <c r="J8" s="2">
        <v>50</v>
      </c>
      <c r="K8" s="2">
        <v>1</v>
      </c>
      <c r="L8" s="2">
        <v>1</v>
      </c>
      <c r="M8" s="2"/>
      <c r="N8" s="2"/>
      <c r="O8" s="2">
        <v>255</v>
      </c>
      <c r="P8" s="2">
        <v>255</v>
      </c>
      <c r="Q8" s="2">
        <v>52</v>
      </c>
      <c r="R8" s="2"/>
      <c r="S8" s="2"/>
      <c r="T8" s="2">
        <v>1</v>
      </c>
    </row>
    <row r="9" spans="1:23" x14ac:dyDescent="0.3">
      <c r="A9" s="2" t="s">
        <v>9</v>
      </c>
      <c r="B9" s="2" t="s">
        <v>10</v>
      </c>
      <c r="C9" s="2" t="s">
        <v>188</v>
      </c>
      <c r="D9" s="2" t="s">
        <v>8</v>
      </c>
      <c r="E9" s="2">
        <v>34.58</v>
      </c>
      <c r="F9" s="2"/>
      <c r="G9" s="2"/>
      <c r="H9" s="2">
        <v>203</v>
      </c>
      <c r="I9" s="2">
        <v>52</v>
      </c>
      <c r="J9" s="2"/>
      <c r="K9" s="2"/>
      <c r="L9" s="2"/>
      <c r="M9" s="2"/>
      <c r="N9" s="2"/>
      <c r="O9" s="2">
        <v>255</v>
      </c>
      <c r="P9" s="2">
        <v>255</v>
      </c>
      <c r="Q9" s="2">
        <v>52</v>
      </c>
      <c r="R9" s="2"/>
      <c r="S9" s="2"/>
      <c r="T9" s="2">
        <v>1</v>
      </c>
    </row>
    <row r="10" spans="1:23" x14ac:dyDescent="0.3">
      <c r="A10" s="2" t="s">
        <v>11</v>
      </c>
      <c r="B10" s="2" t="s">
        <v>12</v>
      </c>
      <c r="C10" s="2" t="s">
        <v>188</v>
      </c>
      <c r="D10" s="2" t="s">
        <v>8</v>
      </c>
      <c r="E10" s="2">
        <v>11.21</v>
      </c>
      <c r="F10" s="2"/>
      <c r="G10" s="2"/>
      <c r="H10" s="2">
        <v>203</v>
      </c>
      <c r="I10" s="2">
        <v>52</v>
      </c>
      <c r="J10" s="2"/>
      <c r="K10" s="2"/>
      <c r="L10" s="2"/>
      <c r="M10" s="2"/>
      <c r="N10" s="2"/>
      <c r="O10" s="2">
        <v>255</v>
      </c>
      <c r="P10" s="2">
        <v>255</v>
      </c>
      <c r="Q10" s="2">
        <v>52</v>
      </c>
      <c r="R10" s="2"/>
      <c r="S10" s="2"/>
      <c r="T10" s="2">
        <v>1</v>
      </c>
    </row>
    <row r="11" spans="1:23" x14ac:dyDescent="0.3">
      <c r="A11" s="2" t="s">
        <v>13</v>
      </c>
      <c r="B11" s="2" t="s">
        <v>12</v>
      </c>
      <c r="C11" s="2" t="s">
        <v>188</v>
      </c>
      <c r="D11" s="2" t="s">
        <v>8</v>
      </c>
      <c r="E11" s="2">
        <v>11.44</v>
      </c>
      <c r="F11" s="2"/>
      <c r="G11" s="2"/>
      <c r="H11" s="2">
        <v>203</v>
      </c>
      <c r="I11" s="2">
        <v>52</v>
      </c>
      <c r="J11" s="2"/>
      <c r="K11" s="2"/>
      <c r="L11" s="2"/>
      <c r="M11" s="2"/>
      <c r="N11" s="2"/>
      <c r="O11" s="2">
        <v>255</v>
      </c>
      <c r="P11" s="2">
        <v>255</v>
      </c>
      <c r="Q11" s="2">
        <v>52</v>
      </c>
      <c r="R11" s="2"/>
      <c r="S11" s="2"/>
      <c r="T11" s="2">
        <v>1</v>
      </c>
    </row>
    <row r="12" spans="1:23" x14ac:dyDescent="0.3">
      <c r="A12" s="2" t="s">
        <v>14</v>
      </c>
      <c r="B12" s="2" t="s">
        <v>12</v>
      </c>
      <c r="C12" s="2" t="s">
        <v>188</v>
      </c>
      <c r="D12" s="2" t="s">
        <v>8</v>
      </c>
      <c r="E12" s="2">
        <v>7.55</v>
      </c>
      <c r="F12" s="2"/>
      <c r="G12" s="2"/>
      <c r="H12" s="2">
        <v>203</v>
      </c>
      <c r="I12" s="2">
        <v>52</v>
      </c>
      <c r="J12" s="2"/>
      <c r="K12" s="2"/>
      <c r="L12" s="2"/>
      <c r="M12" s="2"/>
      <c r="N12" s="2"/>
      <c r="O12" s="2">
        <v>255</v>
      </c>
      <c r="P12" s="2">
        <v>255</v>
      </c>
      <c r="Q12" s="2">
        <v>52</v>
      </c>
      <c r="R12" s="2"/>
      <c r="S12" s="2"/>
      <c r="T12" s="2">
        <v>1</v>
      </c>
    </row>
    <row r="13" spans="1:23" x14ac:dyDescent="0.3">
      <c r="A13" s="2" t="s">
        <v>15</v>
      </c>
      <c r="B13" s="2" t="s">
        <v>12</v>
      </c>
      <c r="C13" s="2" t="s">
        <v>188</v>
      </c>
      <c r="D13" s="2" t="s">
        <v>8</v>
      </c>
      <c r="E13" s="2">
        <v>9.26</v>
      </c>
      <c r="F13" s="2"/>
      <c r="G13" s="2"/>
      <c r="H13" s="2">
        <v>203</v>
      </c>
      <c r="I13" s="2">
        <v>52</v>
      </c>
      <c r="J13" s="2"/>
      <c r="K13" s="2"/>
      <c r="L13" s="2"/>
      <c r="M13" s="2"/>
      <c r="N13" s="2"/>
      <c r="O13" s="2">
        <v>255</v>
      </c>
      <c r="P13" s="2">
        <v>255</v>
      </c>
      <c r="Q13" s="2">
        <v>52</v>
      </c>
      <c r="R13" s="2"/>
      <c r="S13" s="2"/>
      <c r="T13" s="2">
        <v>1</v>
      </c>
    </row>
    <row r="14" spans="1:23" x14ac:dyDescent="0.3">
      <c r="A14" s="2" t="s">
        <v>16</v>
      </c>
      <c r="B14" s="2" t="s">
        <v>17</v>
      </c>
      <c r="C14" s="2"/>
      <c r="D14" s="2"/>
      <c r="E14" s="2"/>
      <c r="F14" s="2" t="s">
        <v>18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3" x14ac:dyDescent="0.3">
      <c r="A15" s="2" t="s">
        <v>19</v>
      </c>
      <c r="B15" s="2" t="s">
        <v>20</v>
      </c>
      <c r="C15" s="2" t="s">
        <v>189</v>
      </c>
      <c r="D15" s="2" t="s">
        <v>4</v>
      </c>
      <c r="E15" s="2">
        <v>5.73</v>
      </c>
      <c r="F15" s="2"/>
      <c r="G15" s="2">
        <v>203</v>
      </c>
      <c r="H15" s="2"/>
      <c r="I15" s="2"/>
      <c r="J15" s="2">
        <v>50</v>
      </c>
      <c r="K15" s="2">
        <v>1</v>
      </c>
      <c r="L15" s="2">
        <v>1</v>
      </c>
      <c r="M15" s="2"/>
      <c r="N15" s="2"/>
      <c r="O15" s="2">
        <v>255</v>
      </c>
      <c r="P15" s="2"/>
      <c r="Q15" s="2">
        <v>52</v>
      </c>
      <c r="R15" s="2"/>
      <c r="S15" s="2"/>
      <c r="T15" s="2">
        <v>1</v>
      </c>
      <c r="W15"/>
    </row>
    <row r="16" spans="1:23" x14ac:dyDescent="0.3">
      <c r="A16" s="2" t="s">
        <v>21</v>
      </c>
      <c r="B16" s="2" t="s">
        <v>22</v>
      </c>
      <c r="C16" s="2" t="s">
        <v>185</v>
      </c>
      <c r="D16" s="2" t="s">
        <v>4</v>
      </c>
      <c r="E16" s="2">
        <v>13.82</v>
      </c>
      <c r="F16" s="2"/>
      <c r="G16" s="2"/>
      <c r="H16" s="2"/>
      <c r="I16" s="2">
        <v>255</v>
      </c>
      <c r="J16" s="2"/>
      <c r="K16" s="2"/>
      <c r="L16" s="2"/>
      <c r="M16" s="2"/>
      <c r="N16" s="2"/>
      <c r="O16" s="2">
        <v>255</v>
      </c>
      <c r="P16" s="2"/>
      <c r="Q16" s="2">
        <v>52</v>
      </c>
      <c r="R16" s="2"/>
      <c r="S16" s="2"/>
      <c r="T16" s="2">
        <v>1</v>
      </c>
    </row>
    <row r="17" spans="1:26" x14ac:dyDescent="0.3">
      <c r="A17" s="2" t="s">
        <v>23</v>
      </c>
      <c r="B17" s="2" t="s">
        <v>24</v>
      </c>
      <c r="C17" s="2" t="s">
        <v>186</v>
      </c>
      <c r="D17" s="2" t="s">
        <v>5</v>
      </c>
      <c r="E17" s="2">
        <v>4.66</v>
      </c>
      <c r="F17" s="2"/>
      <c r="G17" s="2"/>
      <c r="H17" s="2"/>
      <c r="I17" s="2"/>
      <c r="J17" s="2">
        <v>243</v>
      </c>
      <c r="K17" s="2">
        <v>12</v>
      </c>
      <c r="L17" s="2"/>
      <c r="M17" s="2"/>
      <c r="N17" s="2"/>
      <c r="O17" s="2"/>
      <c r="P17" s="2"/>
      <c r="Q17" s="2"/>
      <c r="R17" s="2">
        <v>255</v>
      </c>
      <c r="S17" s="2"/>
      <c r="T17" s="2"/>
    </row>
    <row r="18" spans="1:26" x14ac:dyDescent="0.3">
      <c r="A18" s="2" t="s">
        <v>26</v>
      </c>
      <c r="B18" s="2" t="s">
        <v>25</v>
      </c>
      <c r="C18" s="2" t="s">
        <v>186</v>
      </c>
      <c r="D18" s="2" t="s">
        <v>5</v>
      </c>
      <c r="E18" s="2">
        <v>4.66</v>
      </c>
      <c r="F18" s="2"/>
      <c r="G18" s="2"/>
      <c r="H18" s="2"/>
      <c r="I18" s="2"/>
      <c r="J18" s="2">
        <v>243</v>
      </c>
      <c r="K18" s="2">
        <v>12</v>
      </c>
      <c r="L18" s="2"/>
      <c r="M18" s="2"/>
      <c r="N18" s="2"/>
      <c r="O18" s="2"/>
      <c r="P18" s="2"/>
      <c r="Q18" s="2"/>
      <c r="R18" s="2">
        <v>255</v>
      </c>
      <c r="S18" s="2"/>
      <c r="T18" s="2"/>
    </row>
    <row r="19" spans="1:26" x14ac:dyDescent="0.3">
      <c r="A19" s="2" t="s">
        <v>27</v>
      </c>
      <c r="B19" s="2" t="s">
        <v>28</v>
      </c>
      <c r="C19" s="2" t="s">
        <v>186</v>
      </c>
      <c r="D19" s="2" t="s">
        <v>5</v>
      </c>
      <c r="E19" s="2">
        <v>6.33</v>
      </c>
      <c r="F19" s="2"/>
      <c r="G19" s="2"/>
      <c r="H19" s="2"/>
      <c r="I19" s="2"/>
      <c r="J19" s="2">
        <v>243</v>
      </c>
      <c r="K19" s="2">
        <v>12</v>
      </c>
      <c r="L19" s="2"/>
      <c r="M19" s="2"/>
      <c r="N19" s="2"/>
      <c r="O19" s="2"/>
      <c r="P19" s="2"/>
      <c r="Q19" s="2"/>
      <c r="R19" s="2">
        <v>255</v>
      </c>
      <c r="S19" s="2"/>
      <c r="T19" s="2"/>
    </row>
    <row r="20" spans="1:26" x14ac:dyDescent="0.3">
      <c r="A20" s="12" t="s">
        <v>29</v>
      </c>
      <c r="B20" s="12" t="s">
        <v>109</v>
      </c>
      <c r="C20" s="12" t="s">
        <v>189</v>
      </c>
      <c r="D20" s="12" t="s">
        <v>4</v>
      </c>
      <c r="E20" s="12">
        <v>20.58</v>
      </c>
      <c r="F20" s="12"/>
      <c r="G20" s="12"/>
      <c r="H20" s="12">
        <v>203</v>
      </c>
      <c r="I20" s="12">
        <v>50</v>
      </c>
      <c r="J20" s="12"/>
      <c r="K20" s="12">
        <v>1</v>
      </c>
      <c r="L20" s="12">
        <v>1</v>
      </c>
      <c r="M20" s="12"/>
      <c r="N20" s="12"/>
      <c r="O20" s="12"/>
      <c r="P20" s="12"/>
      <c r="Q20" s="12"/>
      <c r="R20" s="12"/>
      <c r="S20" s="12"/>
      <c r="T20" s="12">
        <v>1</v>
      </c>
      <c r="U20" s="5" t="s">
        <v>198</v>
      </c>
    </row>
    <row r="21" spans="1:26" x14ac:dyDescent="0.3">
      <c r="A21" s="2" t="s">
        <v>30</v>
      </c>
      <c r="B21" s="2" t="s">
        <v>31</v>
      </c>
      <c r="C21" s="2" t="s">
        <v>188</v>
      </c>
      <c r="D21" s="2" t="s">
        <v>8</v>
      </c>
      <c r="E21" s="2">
        <v>17.97</v>
      </c>
      <c r="F21" s="2"/>
      <c r="G21" s="2"/>
      <c r="H21" s="2">
        <v>203</v>
      </c>
      <c r="I21" s="2">
        <v>52</v>
      </c>
      <c r="J21" s="2"/>
      <c r="K21" s="2"/>
      <c r="L21" s="2"/>
      <c r="M21" s="2"/>
      <c r="N21" s="2"/>
      <c r="O21" s="2">
        <v>255</v>
      </c>
      <c r="P21" s="2">
        <v>255</v>
      </c>
      <c r="Q21" s="2">
        <v>52</v>
      </c>
      <c r="R21" s="2"/>
      <c r="S21" s="2"/>
      <c r="T21" s="2">
        <v>1</v>
      </c>
    </row>
    <row r="22" spans="1:26" x14ac:dyDescent="0.3">
      <c r="A22" s="2" t="s">
        <v>32</v>
      </c>
      <c r="B22" s="2" t="s">
        <v>33</v>
      </c>
      <c r="C22" s="2" t="s">
        <v>188</v>
      </c>
      <c r="D22" s="2" t="s">
        <v>8</v>
      </c>
      <c r="E22" s="2">
        <v>27.37</v>
      </c>
      <c r="F22" s="2"/>
      <c r="G22" s="2"/>
      <c r="H22" s="2">
        <v>203</v>
      </c>
      <c r="I22" s="2">
        <v>52</v>
      </c>
      <c r="J22" s="2"/>
      <c r="K22" s="2"/>
      <c r="L22" s="2"/>
      <c r="M22" s="2"/>
      <c r="N22" s="2"/>
      <c r="O22" s="2">
        <v>255</v>
      </c>
      <c r="P22" s="2">
        <v>255</v>
      </c>
      <c r="Q22" s="2">
        <v>52</v>
      </c>
      <c r="R22" s="2"/>
      <c r="S22" s="2"/>
      <c r="T22" s="2">
        <v>1</v>
      </c>
    </row>
    <row r="23" spans="1:26" x14ac:dyDescent="0.3">
      <c r="A23" s="2" t="s">
        <v>34</v>
      </c>
      <c r="B23" s="2" t="s">
        <v>35</v>
      </c>
      <c r="C23" s="2" t="s">
        <v>188</v>
      </c>
      <c r="D23" s="2" t="s">
        <v>8</v>
      </c>
      <c r="E23" s="2">
        <v>27.37</v>
      </c>
      <c r="F23" s="2"/>
      <c r="G23" s="2"/>
      <c r="H23" s="2">
        <v>203</v>
      </c>
      <c r="I23" s="2">
        <v>52</v>
      </c>
      <c r="J23" s="2"/>
      <c r="K23" s="2"/>
      <c r="L23" s="2"/>
      <c r="M23" s="2"/>
      <c r="N23" s="2"/>
      <c r="O23" s="2">
        <v>255</v>
      </c>
      <c r="P23" s="2">
        <v>255</v>
      </c>
      <c r="Q23" s="2">
        <v>52</v>
      </c>
      <c r="R23" s="2"/>
      <c r="S23" s="2"/>
      <c r="T23" s="2">
        <v>1</v>
      </c>
    </row>
    <row r="24" spans="1:26" x14ac:dyDescent="0.3">
      <c r="A24" s="2" t="s">
        <v>36</v>
      </c>
      <c r="B24" s="2" t="s">
        <v>35</v>
      </c>
      <c r="C24" s="2" t="s">
        <v>188</v>
      </c>
      <c r="D24" s="2" t="s">
        <v>8</v>
      </c>
      <c r="E24" s="2">
        <v>18.47</v>
      </c>
      <c r="F24" s="2"/>
      <c r="G24" s="2"/>
      <c r="H24" s="2">
        <v>203</v>
      </c>
      <c r="I24" s="2">
        <v>52</v>
      </c>
      <c r="J24" s="2"/>
      <c r="K24" s="2"/>
      <c r="L24" s="2"/>
      <c r="M24" s="2"/>
      <c r="N24" s="2"/>
      <c r="O24" s="2">
        <v>255</v>
      </c>
      <c r="P24" s="2">
        <v>255</v>
      </c>
      <c r="Q24" s="2">
        <v>52</v>
      </c>
      <c r="R24" s="2"/>
      <c r="S24" s="2"/>
      <c r="T24" s="2">
        <v>1</v>
      </c>
    </row>
    <row r="25" spans="1:26" x14ac:dyDescent="0.3">
      <c r="A25" s="2" t="s">
        <v>37</v>
      </c>
      <c r="B25" s="2" t="s">
        <v>35</v>
      </c>
      <c r="C25" s="2" t="s">
        <v>188</v>
      </c>
      <c r="D25" s="2" t="s">
        <v>8</v>
      </c>
      <c r="E25" s="2">
        <v>29.57</v>
      </c>
      <c r="F25" s="2"/>
      <c r="G25" s="2"/>
      <c r="H25" s="2">
        <v>203</v>
      </c>
      <c r="I25" s="2">
        <v>52</v>
      </c>
      <c r="J25" s="2"/>
      <c r="K25" s="2"/>
      <c r="L25" s="2"/>
      <c r="M25" s="2"/>
      <c r="N25" s="2"/>
      <c r="O25" s="2">
        <v>255</v>
      </c>
      <c r="P25" s="2">
        <v>255</v>
      </c>
      <c r="Q25" s="2">
        <v>52</v>
      </c>
      <c r="R25" s="2"/>
      <c r="S25" s="2"/>
      <c r="T25" s="2">
        <v>1</v>
      </c>
    </row>
    <row r="26" spans="1:26" x14ac:dyDescent="0.3">
      <c r="A26" s="2" t="s">
        <v>38</v>
      </c>
      <c r="B26" s="2" t="s">
        <v>20</v>
      </c>
      <c r="C26" s="2" t="s">
        <v>188</v>
      </c>
      <c r="D26" s="2" t="s">
        <v>4</v>
      </c>
      <c r="E26" s="2">
        <v>27.67</v>
      </c>
      <c r="F26" s="2"/>
      <c r="G26" s="2"/>
      <c r="H26" s="2">
        <v>203</v>
      </c>
      <c r="I26" s="2">
        <v>52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Z26"/>
    </row>
    <row r="27" spans="1:26" x14ac:dyDescent="0.3">
      <c r="A27" s="2" t="s">
        <v>40</v>
      </c>
      <c r="B27" s="2" t="s">
        <v>35</v>
      </c>
      <c r="C27" s="2" t="s">
        <v>188</v>
      </c>
      <c r="D27" s="2" t="s">
        <v>8</v>
      </c>
      <c r="E27" s="2">
        <v>27.34</v>
      </c>
      <c r="F27" s="2"/>
      <c r="G27" s="2"/>
      <c r="H27" s="2">
        <v>203</v>
      </c>
      <c r="I27" s="2">
        <v>52</v>
      </c>
      <c r="J27" s="2"/>
      <c r="K27" s="2"/>
      <c r="L27" s="2"/>
      <c r="M27" s="2"/>
      <c r="N27" s="2"/>
      <c r="O27" s="2">
        <v>255</v>
      </c>
      <c r="P27" s="2">
        <v>255</v>
      </c>
      <c r="Q27" s="2">
        <v>52</v>
      </c>
      <c r="R27" s="2"/>
      <c r="S27" s="2"/>
      <c r="T27" s="2">
        <v>1</v>
      </c>
    </row>
    <row r="28" spans="1:26" x14ac:dyDescent="0.3">
      <c r="A28" s="2" t="s">
        <v>41</v>
      </c>
      <c r="B28" s="2" t="s">
        <v>35</v>
      </c>
      <c r="C28" s="2" t="s">
        <v>188</v>
      </c>
      <c r="D28" s="2" t="s">
        <v>8</v>
      </c>
      <c r="E28" s="2">
        <v>13.82</v>
      </c>
      <c r="F28" s="2"/>
      <c r="G28" s="2"/>
      <c r="H28" s="2">
        <v>203</v>
      </c>
      <c r="I28" s="2">
        <v>52</v>
      </c>
      <c r="J28" s="2"/>
      <c r="K28" s="2"/>
      <c r="L28" s="2"/>
      <c r="M28" s="2"/>
      <c r="N28" s="2"/>
      <c r="O28" s="2">
        <v>255</v>
      </c>
      <c r="P28" s="2">
        <v>255</v>
      </c>
      <c r="Q28" s="2">
        <v>52</v>
      </c>
      <c r="R28" s="2"/>
      <c r="S28" s="2"/>
      <c r="T28" s="2">
        <v>1</v>
      </c>
    </row>
    <row r="29" spans="1:26" x14ac:dyDescent="0.3">
      <c r="A29" s="2" t="s">
        <v>42</v>
      </c>
      <c r="B29" s="2" t="s">
        <v>35</v>
      </c>
      <c r="C29" s="2" t="s">
        <v>188</v>
      </c>
      <c r="D29" s="2" t="s">
        <v>8</v>
      </c>
      <c r="E29" s="2">
        <v>13.82</v>
      </c>
      <c r="F29" s="2"/>
      <c r="G29" s="2"/>
      <c r="H29" s="2">
        <v>203</v>
      </c>
      <c r="I29" s="2">
        <v>52</v>
      </c>
      <c r="J29" s="2"/>
      <c r="K29" s="2"/>
      <c r="L29" s="2"/>
      <c r="M29" s="2"/>
      <c r="N29" s="2"/>
      <c r="O29" s="2">
        <v>255</v>
      </c>
      <c r="P29" s="2">
        <v>255</v>
      </c>
      <c r="Q29" s="2">
        <v>52</v>
      </c>
      <c r="R29" s="2"/>
      <c r="S29" s="2"/>
      <c r="T29" s="2">
        <v>1</v>
      </c>
    </row>
    <row r="30" spans="1:26" x14ac:dyDescent="0.3">
      <c r="A30" s="2" t="s">
        <v>43</v>
      </c>
      <c r="B30" s="2" t="s">
        <v>39</v>
      </c>
      <c r="C30" s="2" t="s">
        <v>188</v>
      </c>
      <c r="D30" s="2" t="s">
        <v>8</v>
      </c>
      <c r="E30" s="2">
        <v>28.88</v>
      </c>
      <c r="F30" s="2"/>
      <c r="G30" s="2"/>
      <c r="H30" s="2">
        <v>203</v>
      </c>
      <c r="I30" s="2">
        <v>52</v>
      </c>
      <c r="J30" s="2"/>
      <c r="K30" s="2"/>
      <c r="L30" s="2"/>
      <c r="M30" s="2"/>
      <c r="N30" s="2"/>
      <c r="O30" s="2">
        <v>255</v>
      </c>
      <c r="P30" s="2">
        <v>255</v>
      </c>
      <c r="Q30" s="2">
        <v>52</v>
      </c>
      <c r="R30" s="2"/>
      <c r="S30" s="2"/>
      <c r="T30" s="2">
        <v>1</v>
      </c>
    </row>
    <row r="31" spans="1:26" x14ac:dyDescent="0.3">
      <c r="A31" s="2" t="s">
        <v>44</v>
      </c>
      <c r="B31" s="2" t="s">
        <v>45</v>
      </c>
      <c r="C31" s="2" t="s">
        <v>188</v>
      </c>
      <c r="D31" s="2" t="s">
        <v>8</v>
      </c>
      <c r="E31" s="2">
        <v>52.37</v>
      </c>
      <c r="F31" s="2"/>
      <c r="G31" s="2"/>
      <c r="H31" s="2">
        <v>203</v>
      </c>
      <c r="I31" s="2">
        <v>52</v>
      </c>
      <c r="J31" s="2"/>
      <c r="K31" s="2"/>
      <c r="L31" s="2"/>
      <c r="M31" s="2"/>
      <c r="N31" s="2"/>
      <c r="O31" s="2">
        <v>255</v>
      </c>
      <c r="P31" s="2">
        <v>255</v>
      </c>
      <c r="Q31" s="2">
        <v>52</v>
      </c>
      <c r="R31" s="2"/>
      <c r="S31" s="2"/>
      <c r="T31" s="2">
        <v>1</v>
      </c>
    </row>
    <row r="32" spans="1:26" x14ac:dyDescent="0.3">
      <c r="A32" s="2" t="s">
        <v>46</v>
      </c>
      <c r="B32" s="2" t="s">
        <v>47</v>
      </c>
      <c r="C32" s="2" t="s">
        <v>188</v>
      </c>
      <c r="D32" s="2" t="s">
        <v>8</v>
      </c>
      <c r="E32" s="2">
        <v>5.74</v>
      </c>
      <c r="F32" s="2"/>
      <c r="G32" s="2"/>
      <c r="H32" s="2">
        <v>203</v>
      </c>
      <c r="I32" s="2">
        <v>52</v>
      </c>
      <c r="J32" s="2"/>
      <c r="K32" s="2"/>
      <c r="L32" s="2"/>
      <c r="M32" s="2"/>
      <c r="N32" s="2"/>
      <c r="O32" s="2">
        <v>255</v>
      </c>
      <c r="P32" s="2">
        <v>255</v>
      </c>
      <c r="Q32" s="2">
        <v>52</v>
      </c>
      <c r="R32" s="2"/>
      <c r="S32" s="2"/>
      <c r="T32" s="2">
        <v>1</v>
      </c>
    </row>
    <row r="33" spans="1:24" x14ac:dyDescent="0.3">
      <c r="A33" s="2" t="s">
        <v>48</v>
      </c>
      <c r="B33" s="2" t="s">
        <v>47</v>
      </c>
      <c r="C33" s="2" t="s">
        <v>188</v>
      </c>
      <c r="D33" s="2" t="s">
        <v>8</v>
      </c>
      <c r="E33" s="2">
        <v>3.83</v>
      </c>
      <c r="F33" s="2"/>
      <c r="G33" s="2"/>
      <c r="H33" s="2">
        <v>203</v>
      </c>
      <c r="I33" s="2">
        <v>52</v>
      </c>
      <c r="J33" s="2"/>
      <c r="K33" s="2"/>
      <c r="L33" s="2"/>
      <c r="M33" s="2"/>
      <c r="N33" s="2"/>
      <c r="O33" s="2">
        <v>255</v>
      </c>
      <c r="P33" s="2">
        <v>255</v>
      </c>
      <c r="Q33" s="2">
        <v>52</v>
      </c>
      <c r="R33" s="2"/>
      <c r="S33" s="2"/>
      <c r="T33" s="2">
        <v>1</v>
      </c>
    </row>
    <row r="34" spans="1:24" x14ac:dyDescent="0.3">
      <c r="A34" s="2" t="s">
        <v>49</v>
      </c>
      <c r="B34" s="2" t="s">
        <v>50</v>
      </c>
      <c r="C34" s="2" t="s">
        <v>188</v>
      </c>
      <c r="D34" s="2" t="s">
        <v>8</v>
      </c>
      <c r="E34" s="2">
        <v>102.73</v>
      </c>
      <c r="F34" s="2"/>
      <c r="G34" s="2"/>
      <c r="H34" s="2">
        <v>203</v>
      </c>
      <c r="I34" s="2">
        <v>52</v>
      </c>
      <c r="J34" s="2"/>
      <c r="K34" s="2"/>
      <c r="L34" s="2"/>
      <c r="M34" s="2"/>
      <c r="N34" s="2"/>
      <c r="O34" s="2">
        <v>255</v>
      </c>
      <c r="P34" s="2">
        <v>255</v>
      </c>
      <c r="Q34" s="2">
        <v>52</v>
      </c>
      <c r="R34" s="2"/>
      <c r="S34" s="2"/>
      <c r="T34" s="2">
        <v>1</v>
      </c>
      <c r="X34"/>
    </row>
    <row r="35" spans="1:24" x14ac:dyDescent="0.3">
      <c r="A35" s="2" t="s">
        <v>51</v>
      </c>
      <c r="B35" s="2" t="s">
        <v>52</v>
      </c>
      <c r="C35" s="2" t="s">
        <v>188</v>
      </c>
      <c r="D35" s="2" t="s">
        <v>4</v>
      </c>
      <c r="E35" s="2">
        <v>21.84</v>
      </c>
      <c r="F35" s="2"/>
      <c r="G35" s="2"/>
      <c r="H35" s="2">
        <v>203</v>
      </c>
      <c r="I35" s="2">
        <v>52</v>
      </c>
      <c r="J35" s="2"/>
      <c r="K35" s="2"/>
      <c r="L35" s="2"/>
      <c r="M35" s="2"/>
      <c r="N35" s="2"/>
      <c r="O35" s="2">
        <v>255</v>
      </c>
      <c r="P35" s="2"/>
      <c r="Q35" s="2">
        <v>52</v>
      </c>
      <c r="R35" s="2"/>
      <c r="S35" s="2"/>
      <c r="T35" s="2">
        <v>1</v>
      </c>
    </row>
    <row r="36" spans="1:24" x14ac:dyDescent="0.3">
      <c r="A36" s="2" t="s">
        <v>53</v>
      </c>
      <c r="B36" s="2" t="s">
        <v>50</v>
      </c>
      <c r="C36" s="2" t="s">
        <v>188</v>
      </c>
      <c r="D36" s="2" t="s">
        <v>8</v>
      </c>
      <c r="E36" s="2">
        <v>79.569999999999993</v>
      </c>
      <c r="F36" s="2"/>
      <c r="G36" s="2"/>
      <c r="H36" s="2">
        <v>203</v>
      </c>
      <c r="I36" s="2">
        <v>52</v>
      </c>
      <c r="J36" s="2"/>
      <c r="K36" s="2"/>
      <c r="L36" s="2"/>
      <c r="M36" s="2"/>
      <c r="N36" s="2"/>
      <c r="O36" s="2">
        <v>255</v>
      </c>
      <c r="P36" s="2">
        <v>255</v>
      </c>
      <c r="Q36" s="2">
        <v>52</v>
      </c>
      <c r="R36" s="2"/>
      <c r="S36" s="2"/>
      <c r="T36" s="2">
        <v>1</v>
      </c>
    </row>
    <row r="37" spans="1:24" x14ac:dyDescent="0.3">
      <c r="A37" s="2" t="s">
        <v>54</v>
      </c>
      <c r="B37" s="2" t="s">
        <v>24</v>
      </c>
      <c r="C37" s="2" t="s">
        <v>186</v>
      </c>
      <c r="D37" s="2" t="s">
        <v>5</v>
      </c>
      <c r="E37" s="2">
        <v>11.04</v>
      </c>
      <c r="F37" s="2"/>
      <c r="G37" s="2"/>
      <c r="H37" s="2"/>
      <c r="I37" s="2"/>
      <c r="J37" s="2">
        <v>243</v>
      </c>
      <c r="K37" s="2">
        <v>12</v>
      </c>
      <c r="L37" s="2"/>
      <c r="M37" s="2"/>
      <c r="N37" s="2"/>
      <c r="O37" s="2"/>
      <c r="P37" s="2"/>
      <c r="Q37" s="2"/>
      <c r="R37" s="2">
        <v>255</v>
      </c>
      <c r="S37" s="2"/>
      <c r="T37" s="2"/>
    </row>
    <row r="38" spans="1:24" x14ac:dyDescent="0.3">
      <c r="A38" s="2" t="s">
        <v>55</v>
      </c>
      <c r="B38" s="2" t="s">
        <v>56</v>
      </c>
      <c r="C38" s="2" t="s">
        <v>186</v>
      </c>
      <c r="D38" s="2" t="s">
        <v>5</v>
      </c>
      <c r="E38" s="2">
        <v>8.1</v>
      </c>
      <c r="F38" s="2"/>
      <c r="G38" s="2"/>
      <c r="H38" s="2"/>
      <c r="I38" s="2"/>
      <c r="J38" s="2">
        <v>243</v>
      </c>
      <c r="K38" s="2">
        <v>12</v>
      </c>
      <c r="L38" s="2"/>
      <c r="M38" s="2"/>
      <c r="N38" s="2"/>
      <c r="O38" s="2"/>
      <c r="P38" s="2"/>
      <c r="Q38" s="2"/>
      <c r="R38" s="2">
        <v>255</v>
      </c>
      <c r="S38" s="2"/>
      <c r="T38" s="2"/>
    </row>
    <row r="39" spans="1:24" x14ac:dyDescent="0.3">
      <c r="A39" s="2" t="s">
        <v>57</v>
      </c>
      <c r="B39" s="2" t="s">
        <v>58</v>
      </c>
      <c r="C39" s="2" t="s">
        <v>188</v>
      </c>
      <c r="D39" s="2" t="s">
        <v>4</v>
      </c>
      <c r="E39" s="2">
        <v>132.66999999999999</v>
      </c>
      <c r="F39" s="2"/>
      <c r="G39" s="2"/>
      <c r="H39" s="2">
        <v>203</v>
      </c>
      <c r="I39" s="2">
        <v>52</v>
      </c>
      <c r="J39" s="2"/>
      <c r="K39" s="2"/>
      <c r="L39" s="2"/>
      <c r="M39" s="2"/>
      <c r="N39" s="2"/>
      <c r="O39" s="2">
        <v>255</v>
      </c>
      <c r="P39" s="2"/>
      <c r="Q39" s="2">
        <v>52</v>
      </c>
      <c r="R39" s="2"/>
      <c r="S39" s="2"/>
      <c r="T39" s="2">
        <v>1</v>
      </c>
    </row>
    <row r="40" spans="1:24" x14ac:dyDescent="0.3">
      <c r="A40" s="2" t="s">
        <v>59</v>
      </c>
      <c r="B40" s="2" t="s">
        <v>60</v>
      </c>
      <c r="C40" s="2" t="s">
        <v>190</v>
      </c>
      <c r="D40" s="2" t="s">
        <v>4</v>
      </c>
      <c r="E40" s="2">
        <v>94.44</v>
      </c>
      <c r="F40" s="2"/>
      <c r="G40" s="2">
        <v>203</v>
      </c>
      <c r="H40" s="2"/>
      <c r="I40" s="2"/>
      <c r="J40" s="2">
        <v>50</v>
      </c>
      <c r="K40" s="2">
        <v>1</v>
      </c>
      <c r="L40" s="2">
        <v>1</v>
      </c>
      <c r="M40" s="2"/>
      <c r="N40" s="2"/>
      <c r="O40" s="2">
        <v>255</v>
      </c>
      <c r="P40" s="2"/>
      <c r="Q40" s="2">
        <v>52</v>
      </c>
      <c r="R40" s="2"/>
      <c r="S40" s="2"/>
      <c r="T40" s="2">
        <v>1</v>
      </c>
    </row>
    <row r="41" spans="1:24" x14ac:dyDescent="0.3">
      <c r="A41" s="2" t="s">
        <v>61</v>
      </c>
      <c r="B41" s="2" t="s">
        <v>62</v>
      </c>
      <c r="C41" s="2" t="s">
        <v>189</v>
      </c>
      <c r="D41" s="2" t="s">
        <v>4</v>
      </c>
      <c r="E41" s="2">
        <v>25.46</v>
      </c>
      <c r="F41" s="2"/>
      <c r="G41" s="2">
        <v>203</v>
      </c>
      <c r="H41" s="2"/>
      <c r="I41" s="2"/>
      <c r="J41" s="2">
        <v>50</v>
      </c>
      <c r="K41" s="2">
        <v>1</v>
      </c>
      <c r="L41" s="2">
        <v>1</v>
      </c>
      <c r="M41" s="2"/>
      <c r="N41" s="2"/>
      <c r="O41" s="2">
        <v>255</v>
      </c>
      <c r="P41" s="2"/>
      <c r="Q41" s="2">
        <v>52</v>
      </c>
      <c r="R41" s="2"/>
      <c r="S41" s="2"/>
      <c r="T41" s="2">
        <v>1</v>
      </c>
    </row>
    <row r="42" spans="1:24" x14ac:dyDescent="0.3">
      <c r="A42" s="2" t="s">
        <v>63</v>
      </c>
      <c r="B42" s="2" t="s">
        <v>64</v>
      </c>
      <c r="C42" s="2" t="s">
        <v>185</v>
      </c>
      <c r="D42" s="2" t="s">
        <v>4</v>
      </c>
      <c r="E42" s="11">
        <v>2</v>
      </c>
      <c r="F42" s="11"/>
      <c r="G42" s="11"/>
      <c r="H42" s="11"/>
      <c r="I42" s="11">
        <v>255</v>
      </c>
      <c r="J42" s="11"/>
      <c r="K42" s="11"/>
      <c r="L42" s="11"/>
      <c r="M42" s="2"/>
      <c r="N42" s="2"/>
      <c r="O42" s="2">
        <v>255</v>
      </c>
      <c r="P42" s="2"/>
      <c r="Q42" s="2">
        <v>255</v>
      </c>
      <c r="R42" s="2"/>
      <c r="S42" s="2"/>
      <c r="T42" s="2">
        <v>1</v>
      </c>
    </row>
    <row r="43" spans="1:24" x14ac:dyDescent="0.3">
      <c r="A43" s="2" t="s">
        <v>65</v>
      </c>
      <c r="B43" s="2" t="s">
        <v>66</v>
      </c>
      <c r="C43" s="2" t="s">
        <v>195</v>
      </c>
      <c r="D43" s="2" t="s">
        <v>8</v>
      </c>
      <c r="E43" s="11">
        <v>151.27000000000001</v>
      </c>
      <c r="F43" s="11"/>
      <c r="G43" s="11"/>
      <c r="H43" s="11"/>
      <c r="I43" s="11">
        <v>52</v>
      </c>
      <c r="J43" s="11">
        <v>50</v>
      </c>
      <c r="K43" s="11">
        <v>1</v>
      </c>
      <c r="L43" s="11">
        <v>1</v>
      </c>
      <c r="M43" s="2"/>
      <c r="N43" s="2"/>
      <c r="O43" s="2">
        <v>52</v>
      </c>
      <c r="P43" s="2">
        <v>52</v>
      </c>
      <c r="Q43" s="2">
        <v>52</v>
      </c>
      <c r="R43" s="2"/>
      <c r="S43" s="2"/>
      <c r="T43" s="2">
        <v>1</v>
      </c>
    </row>
    <row r="44" spans="1:24" x14ac:dyDescent="0.3">
      <c r="A44" s="2" t="s">
        <v>67</v>
      </c>
      <c r="B44" s="2" t="s">
        <v>68</v>
      </c>
      <c r="C44" s="2"/>
      <c r="D44" s="2"/>
      <c r="E44" s="2"/>
      <c r="F44" s="2" t="s">
        <v>18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4" x14ac:dyDescent="0.3">
      <c r="A45" s="12"/>
      <c r="B45" s="12" t="s">
        <v>69</v>
      </c>
      <c r="C45" s="12" t="s">
        <v>189</v>
      </c>
      <c r="D45" s="12" t="s">
        <v>4</v>
      </c>
      <c r="E45" s="12">
        <v>7.59</v>
      </c>
      <c r="F45" s="12"/>
      <c r="G45" s="12"/>
      <c r="H45" s="12">
        <v>203</v>
      </c>
      <c r="I45" s="12">
        <v>52</v>
      </c>
      <c r="J45" s="12"/>
      <c r="K45" s="12">
        <v>1</v>
      </c>
      <c r="L45" s="12">
        <v>1</v>
      </c>
      <c r="M45" s="12"/>
      <c r="N45" s="12"/>
      <c r="O45" s="12"/>
      <c r="P45" s="12"/>
      <c r="Q45" s="12"/>
      <c r="R45" s="12"/>
      <c r="S45" s="12"/>
      <c r="T45" s="12">
        <v>1</v>
      </c>
      <c r="U45" s="5" t="s">
        <v>198</v>
      </c>
    </row>
    <row r="46" spans="1:24" x14ac:dyDescent="0.3">
      <c r="A46" s="12" t="s">
        <v>70</v>
      </c>
      <c r="B46" s="12" t="s">
        <v>71</v>
      </c>
      <c r="C46" s="12" t="s">
        <v>189</v>
      </c>
      <c r="D46" s="12" t="s">
        <v>4</v>
      </c>
      <c r="E46" s="16">
        <v>62.61</v>
      </c>
      <c r="F46" s="12"/>
      <c r="G46" s="12"/>
      <c r="H46" s="12">
        <v>203</v>
      </c>
      <c r="I46" s="12">
        <v>52</v>
      </c>
      <c r="J46" s="12"/>
      <c r="K46" s="12">
        <v>1</v>
      </c>
      <c r="L46" s="12">
        <v>1</v>
      </c>
      <c r="M46" s="12"/>
      <c r="N46" s="12"/>
      <c r="O46" s="12"/>
      <c r="P46" s="12"/>
      <c r="Q46" s="12"/>
      <c r="R46" s="12"/>
      <c r="S46" s="12"/>
      <c r="T46" s="12">
        <v>1</v>
      </c>
      <c r="U46" s="5" t="s">
        <v>198</v>
      </c>
    </row>
    <row r="47" spans="1:24" x14ac:dyDescent="0.3">
      <c r="A47" s="12" t="s">
        <v>72</v>
      </c>
      <c r="B47" s="12" t="s">
        <v>71</v>
      </c>
      <c r="C47" s="12" t="s">
        <v>189</v>
      </c>
      <c r="D47" s="12" t="s">
        <v>4</v>
      </c>
      <c r="E47" s="16"/>
      <c r="F47" s="12"/>
      <c r="G47" s="12"/>
      <c r="H47" s="12">
        <v>203</v>
      </c>
      <c r="I47" s="12">
        <v>52</v>
      </c>
      <c r="J47" s="12"/>
      <c r="K47" s="12">
        <v>1</v>
      </c>
      <c r="L47" s="12">
        <v>1</v>
      </c>
      <c r="M47" s="12"/>
      <c r="N47" s="12"/>
      <c r="O47" s="12"/>
      <c r="P47" s="12"/>
      <c r="Q47" s="12"/>
      <c r="R47" s="12"/>
      <c r="S47" s="12"/>
      <c r="T47" s="12">
        <v>1</v>
      </c>
      <c r="U47" s="5" t="s">
        <v>198</v>
      </c>
    </row>
    <row r="48" spans="1:24" x14ac:dyDescent="0.3">
      <c r="A48" s="2" t="s">
        <v>73</v>
      </c>
      <c r="B48" s="2" t="s">
        <v>74</v>
      </c>
      <c r="C48" s="2"/>
      <c r="D48" s="2"/>
      <c r="E48" s="2"/>
      <c r="F48" s="2" t="s">
        <v>18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1" x14ac:dyDescent="0.3">
      <c r="A49" s="2" t="s">
        <v>75</v>
      </c>
      <c r="B49" s="2" t="s">
        <v>25</v>
      </c>
      <c r="C49" s="2" t="s">
        <v>186</v>
      </c>
      <c r="D49" s="2" t="s">
        <v>5</v>
      </c>
      <c r="E49" s="2">
        <v>10.8</v>
      </c>
      <c r="F49" s="2"/>
      <c r="G49" s="2"/>
      <c r="H49" s="2"/>
      <c r="I49" s="2"/>
      <c r="J49" s="2">
        <v>243</v>
      </c>
      <c r="K49" s="2">
        <v>12</v>
      </c>
      <c r="L49" s="2"/>
      <c r="M49" s="2"/>
      <c r="N49" s="2"/>
      <c r="O49" s="2"/>
      <c r="P49" s="2"/>
      <c r="Q49" s="2"/>
      <c r="R49" s="2">
        <v>255</v>
      </c>
      <c r="S49" s="2"/>
      <c r="T49" s="2"/>
    </row>
    <row r="50" spans="1:21" x14ac:dyDescent="0.3">
      <c r="A50" s="12" t="s">
        <v>76</v>
      </c>
      <c r="B50" s="12" t="s">
        <v>109</v>
      </c>
      <c r="C50" s="12" t="s">
        <v>189</v>
      </c>
      <c r="D50" s="12" t="s">
        <v>4</v>
      </c>
      <c r="E50" s="12">
        <v>8.5</v>
      </c>
      <c r="F50" s="12"/>
      <c r="G50" s="12"/>
      <c r="H50" s="12">
        <v>203</v>
      </c>
      <c r="I50" s="12">
        <v>52</v>
      </c>
      <c r="J50" s="12"/>
      <c r="K50" s="12">
        <v>1</v>
      </c>
      <c r="L50" s="12">
        <v>1</v>
      </c>
      <c r="M50" s="12"/>
      <c r="N50" s="12"/>
      <c r="O50" s="12"/>
      <c r="P50" s="12"/>
      <c r="Q50" s="12"/>
      <c r="R50" s="12"/>
      <c r="S50" s="12"/>
      <c r="T50" s="12">
        <v>1</v>
      </c>
      <c r="U50" s="5" t="s">
        <v>198</v>
      </c>
    </row>
    <row r="51" spans="1:21" x14ac:dyDescent="0.3">
      <c r="A51" s="2" t="s">
        <v>77</v>
      </c>
      <c r="B51" s="2" t="s">
        <v>50</v>
      </c>
      <c r="C51" s="2" t="s">
        <v>188</v>
      </c>
      <c r="D51" s="2" t="s">
        <v>8</v>
      </c>
      <c r="E51" s="2">
        <v>80.69</v>
      </c>
      <c r="F51" s="2"/>
      <c r="G51" s="2"/>
      <c r="H51" s="2">
        <v>203</v>
      </c>
      <c r="I51" s="2">
        <v>52</v>
      </c>
      <c r="J51" s="2"/>
      <c r="K51" s="2"/>
      <c r="L51" s="2"/>
      <c r="M51" s="2"/>
      <c r="N51" s="2"/>
      <c r="O51" s="2">
        <v>255</v>
      </c>
      <c r="P51" s="2">
        <v>255</v>
      </c>
      <c r="Q51" s="2">
        <v>52</v>
      </c>
      <c r="R51" s="2"/>
      <c r="S51" s="2"/>
      <c r="T51" s="2">
        <v>1</v>
      </c>
    </row>
    <row r="52" spans="1:21" x14ac:dyDescent="0.3">
      <c r="A52" s="2" t="s">
        <v>78</v>
      </c>
      <c r="B52" s="2" t="s">
        <v>79</v>
      </c>
      <c r="C52" s="2" t="s">
        <v>195</v>
      </c>
      <c r="D52" s="2" t="s">
        <v>4</v>
      </c>
      <c r="E52" s="2">
        <v>7.03</v>
      </c>
      <c r="F52" s="2"/>
      <c r="G52" s="2"/>
      <c r="H52" s="2">
        <v>203</v>
      </c>
      <c r="I52" s="2">
        <v>52</v>
      </c>
      <c r="J52" s="2">
        <v>50</v>
      </c>
      <c r="K52" s="2">
        <v>1</v>
      </c>
      <c r="L52" s="2">
        <v>1</v>
      </c>
      <c r="M52" s="2"/>
      <c r="N52" s="2"/>
      <c r="O52" s="2">
        <v>255</v>
      </c>
      <c r="P52" s="2"/>
      <c r="Q52" s="2">
        <v>52</v>
      </c>
      <c r="R52" s="2"/>
      <c r="S52" s="2"/>
      <c r="T52" s="2">
        <v>1</v>
      </c>
    </row>
    <row r="53" spans="1:21" x14ac:dyDescent="0.3">
      <c r="A53" s="2" t="s">
        <v>80</v>
      </c>
      <c r="B53" s="2" t="s">
        <v>52</v>
      </c>
      <c r="C53" s="2" t="s">
        <v>188</v>
      </c>
      <c r="D53" s="2" t="s">
        <v>4</v>
      </c>
      <c r="E53" s="2">
        <v>16.920000000000002</v>
      </c>
      <c r="F53" s="2"/>
      <c r="G53" s="2"/>
      <c r="H53" s="2">
        <v>203</v>
      </c>
      <c r="I53" s="2">
        <v>52</v>
      </c>
      <c r="J53" s="2"/>
      <c r="K53" s="2"/>
      <c r="L53" s="2"/>
      <c r="M53" s="2"/>
      <c r="N53" s="2"/>
      <c r="O53" s="2">
        <v>255</v>
      </c>
      <c r="P53" s="2"/>
      <c r="Q53" s="2">
        <v>52</v>
      </c>
      <c r="R53" s="2"/>
      <c r="S53" s="2"/>
      <c r="T53" s="2">
        <v>1</v>
      </c>
    </row>
    <row r="54" spans="1:21" x14ac:dyDescent="0.3">
      <c r="A54" s="2" t="s">
        <v>81</v>
      </c>
      <c r="B54" s="2" t="s">
        <v>50</v>
      </c>
      <c r="C54" s="2" t="s">
        <v>188</v>
      </c>
      <c r="D54" s="2" t="s">
        <v>8</v>
      </c>
      <c r="E54" s="2">
        <v>79.5</v>
      </c>
      <c r="F54" s="2"/>
      <c r="G54" s="2"/>
      <c r="H54" s="2">
        <v>203</v>
      </c>
      <c r="I54" s="2">
        <v>52</v>
      </c>
      <c r="J54" s="2"/>
      <c r="K54" s="2"/>
      <c r="L54" s="2"/>
      <c r="M54" s="2"/>
      <c r="N54" s="2"/>
      <c r="O54" s="2">
        <v>255</v>
      </c>
      <c r="P54" s="2">
        <v>255</v>
      </c>
      <c r="Q54" s="2">
        <v>52</v>
      </c>
      <c r="R54" s="2"/>
      <c r="S54" s="2"/>
      <c r="T54" s="2">
        <v>1</v>
      </c>
    </row>
    <row r="55" spans="1:21" x14ac:dyDescent="0.3">
      <c r="A55" s="2" t="s">
        <v>82</v>
      </c>
      <c r="B55" s="2" t="s">
        <v>83</v>
      </c>
      <c r="C55" s="2"/>
      <c r="D55" s="2"/>
      <c r="E55" s="2"/>
      <c r="F55" s="2" t="s">
        <v>84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1" x14ac:dyDescent="0.3">
      <c r="A56" s="2" t="s">
        <v>85</v>
      </c>
      <c r="B56" s="2" t="s">
        <v>20</v>
      </c>
      <c r="C56" s="2" t="s">
        <v>188</v>
      </c>
      <c r="D56" s="2" t="s">
        <v>4</v>
      </c>
      <c r="E56" s="2">
        <v>12.2</v>
      </c>
      <c r="F56" s="2"/>
      <c r="G56" s="2"/>
      <c r="H56" s="2">
        <v>203</v>
      </c>
      <c r="I56" s="2">
        <v>52</v>
      </c>
      <c r="J56" s="2"/>
      <c r="K56" s="2"/>
      <c r="L56" s="2"/>
      <c r="M56" s="2"/>
      <c r="N56" s="2"/>
      <c r="O56" s="2">
        <v>255</v>
      </c>
      <c r="P56" s="2"/>
      <c r="Q56" s="2">
        <v>52</v>
      </c>
      <c r="R56" s="2"/>
      <c r="S56" s="2"/>
      <c r="T56" s="2">
        <v>1</v>
      </c>
    </row>
    <row r="57" spans="1:21" x14ac:dyDescent="0.3">
      <c r="A57" s="2" t="s">
        <v>86</v>
      </c>
      <c r="B57" s="2" t="s">
        <v>88</v>
      </c>
      <c r="C57" s="2"/>
      <c r="D57" s="2"/>
      <c r="E57" s="2"/>
      <c r="F57" s="2" t="s">
        <v>18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1" x14ac:dyDescent="0.3">
      <c r="A58" s="2" t="s">
        <v>87</v>
      </c>
      <c r="B58" s="2" t="s">
        <v>88</v>
      </c>
      <c r="C58" s="2"/>
      <c r="D58" s="2"/>
      <c r="E58" s="2"/>
      <c r="F58" s="2" t="s">
        <v>18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1" x14ac:dyDescent="0.3">
      <c r="A59" s="2" t="s">
        <v>89</v>
      </c>
      <c r="B59" s="2" t="s">
        <v>90</v>
      </c>
      <c r="C59" s="2"/>
      <c r="D59" s="2"/>
      <c r="E59" s="2"/>
      <c r="F59" s="2" t="s">
        <v>18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1" x14ac:dyDescent="0.3">
      <c r="A60" s="12" t="s">
        <v>91</v>
      </c>
      <c r="B60" s="12" t="s">
        <v>93</v>
      </c>
      <c r="C60" s="12" t="s">
        <v>186</v>
      </c>
      <c r="D60" s="12" t="s">
        <v>5</v>
      </c>
      <c r="E60" s="12">
        <v>1.1599999999999999</v>
      </c>
      <c r="F60" s="12" t="s">
        <v>194</v>
      </c>
      <c r="G60" s="12"/>
      <c r="H60" s="12"/>
      <c r="I60" s="12"/>
      <c r="J60" s="12"/>
      <c r="K60" s="12">
        <v>4</v>
      </c>
      <c r="L60" s="12"/>
      <c r="M60" s="12"/>
      <c r="N60" s="12"/>
      <c r="O60" s="12"/>
      <c r="P60" s="12"/>
      <c r="Q60" s="12"/>
      <c r="R60" s="12"/>
      <c r="S60" s="12"/>
      <c r="T60" s="12"/>
    </row>
    <row r="61" spans="1:21" x14ac:dyDescent="0.3">
      <c r="A61" s="12" t="s">
        <v>92</v>
      </c>
      <c r="B61" s="12" t="s">
        <v>94</v>
      </c>
      <c r="C61" s="12" t="s">
        <v>186</v>
      </c>
      <c r="D61" s="12" t="s">
        <v>5</v>
      </c>
      <c r="E61" s="12">
        <v>2.14</v>
      </c>
      <c r="F61" s="12" t="s">
        <v>194</v>
      </c>
      <c r="G61" s="12"/>
      <c r="H61" s="12"/>
      <c r="I61" s="12"/>
      <c r="J61" s="12"/>
      <c r="K61" s="12">
        <v>4</v>
      </c>
      <c r="L61" s="12"/>
      <c r="M61" s="12"/>
      <c r="N61" s="12"/>
      <c r="O61" s="12"/>
      <c r="P61" s="12"/>
      <c r="Q61" s="12"/>
      <c r="R61" s="12"/>
      <c r="S61" s="12"/>
      <c r="T61" s="12">
        <v>1</v>
      </c>
    </row>
    <row r="62" spans="1:21" x14ac:dyDescent="0.3">
      <c r="A62" s="12" t="s">
        <v>95</v>
      </c>
      <c r="B62" s="12" t="s">
        <v>96</v>
      </c>
      <c r="C62" s="12" t="s">
        <v>188</v>
      </c>
      <c r="D62" s="12" t="s">
        <v>8</v>
      </c>
      <c r="E62" s="12">
        <v>32.75</v>
      </c>
      <c r="F62" s="12" t="s">
        <v>194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>
        <v>1</v>
      </c>
    </row>
    <row r="63" spans="1:21" x14ac:dyDescent="0.3">
      <c r="A63" s="12" t="s">
        <v>97</v>
      </c>
      <c r="B63" s="12" t="s">
        <v>52</v>
      </c>
      <c r="C63" s="12" t="s">
        <v>188</v>
      </c>
      <c r="D63" s="12" t="s">
        <v>4</v>
      </c>
      <c r="E63" s="12">
        <v>26.87</v>
      </c>
      <c r="F63" s="12" t="s">
        <v>194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</row>
    <row r="64" spans="1:21" x14ac:dyDescent="0.3">
      <c r="A64" s="12" t="s">
        <v>98</v>
      </c>
      <c r="B64" s="12" t="s">
        <v>12</v>
      </c>
      <c r="C64" s="12" t="s">
        <v>188</v>
      </c>
      <c r="D64" s="12" t="s">
        <v>8</v>
      </c>
      <c r="E64" s="12">
        <v>12.55</v>
      </c>
      <c r="F64" s="12" t="s">
        <v>194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>
        <v>1</v>
      </c>
    </row>
    <row r="65" spans="1:21" x14ac:dyDescent="0.3">
      <c r="A65" s="12" t="s">
        <v>99</v>
      </c>
      <c r="B65" s="12" t="s">
        <v>64</v>
      </c>
      <c r="C65" s="12" t="s">
        <v>188</v>
      </c>
      <c r="D65" s="12" t="s">
        <v>4</v>
      </c>
      <c r="E65" s="12">
        <v>5.0599999999999996</v>
      </c>
      <c r="F65" s="12" t="s">
        <v>194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>
        <v>1</v>
      </c>
    </row>
    <row r="66" spans="1:21" x14ac:dyDescent="0.3">
      <c r="A66" s="2"/>
      <c r="B66" s="2" t="s">
        <v>191</v>
      </c>
      <c r="C66" s="2" t="s">
        <v>192</v>
      </c>
      <c r="D66" s="2" t="s">
        <v>4</v>
      </c>
      <c r="E66" s="2">
        <v>1.6</v>
      </c>
      <c r="F66" s="2"/>
      <c r="G66" s="2">
        <v>203</v>
      </c>
      <c r="H66" s="2"/>
      <c r="I66" s="2"/>
      <c r="J66" s="2">
        <v>50</v>
      </c>
      <c r="K66" s="2">
        <v>1</v>
      </c>
      <c r="L66" s="2"/>
      <c r="M66" s="2">
        <v>1</v>
      </c>
      <c r="N66" s="2"/>
      <c r="O66" s="2">
        <v>255</v>
      </c>
      <c r="P66" s="2"/>
      <c r="Q66" s="2">
        <v>52</v>
      </c>
      <c r="R66" s="2"/>
      <c r="S66" s="2"/>
      <c r="T66" s="2">
        <v>1</v>
      </c>
    </row>
    <row r="67" spans="1:21" x14ac:dyDescent="0.3">
      <c r="A67" s="3" t="s">
        <v>100</v>
      </c>
      <c r="B67" s="3"/>
      <c r="C67" s="3"/>
      <c r="D67" s="3"/>
      <c r="E67" s="3">
        <f>SUM(E6:E66)</f>
        <v>1530.59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1" ht="147.6" x14ac:dyDescent="0.3">
      <c r="A69" s="1" t="s">
        <v>179</v>
      </c>
      <c r="B69" s="1" t="s">
        <v>180</v>
      </c>
      <c r="C69" s="1" t="s">
        <v>183</v>
      </c>
      <c r="D69" s="1" t="s">
        <v>181</v>
      </c>
      <c r="E69" s="1" t="s">
        <v>182</v>
      </c>
      <c r="F69" s="6" t="s">
        <v>165</v>
      </c>
      <c r="G69" s="6" t="s">
        <v>166</v>
      </c>
      <c r="H69" s="6" t="s">
        <v>167</v>
      </c>
      <c r="I69" s="6" t="s">
        <v>168</v>
      </c>
      <c r="J69" s="6" t="s">
        <v>169</v>
      </c>
      <c r="K69" s="6" t="s">
        <v>170</v>
      </c>
      <c r="L69" s="6" t="s">
        <v>171</v>
      </c>
      <c r="M69" s="6" t="s">
        <v>172</v>
      </c>
      <c r="N69" s="6" t="s">
        <v>173</v>
      </c>
      <c r="O69" s="6" t="s">
        <v>174</v>
      </c>
      <c r="P69" s="6" t="s">
        <v>175</v>
      </c>
      <c r="Q69" s="6" t="s">
        <v>176</v>
      </c>
      <c r="R69" s="6" t="s">
        <v>177</v>
      </c>
      <c r="S69" s="6"/>
      <c r="T69" s="6" t="s">
        <v>178</v>
      </c>
    </row>
    <row r="70" spans="1:21" x14ac:dyDescent="0.3">
      <c r="A70" s="2" t="s">
        <v>101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1" x14ac:dyDescent="0.3">
      <c r="A71" s="2" t="s">
        <v>102</v>
      </c>
      <c r="B71" s="2" t="s">
        <v>103</v>
      </c>
      <c r="C71" s="2" t="s">
        <v>188</v>
      </c>
      <c r="D71" s="2" t="s">
        <v>4</v>
      </c>
      <c r="E71" s="2">
        <v>155.03</v>
      </c>
      <c r="F71" s="2"/>
      <c r="G71" s="2"/>
      <c r="H71" s="2">
        <v>203</v>
      </c>
      <c r="I71" s="2">
        <v>52</v>
      </c>
      <c r="J71" s="2"/>
      <c r="K71" s="2"/>
      <c r="L71" s="2"/>
      <c r="M71" s="2"/>
      <c r="N71" s="2"/>
      <c r="O71" s="2">
        <v>255</v>
      </c>
      <c r="P71" s="2"/>
      <c r="Q71" s="2">
        <v>52</v>
      </c>
      <c r="R71" s="2"/>
      <c r="S71" s="2"/>
      <c r="T71" s="2">
        <v>1</v>
      </c>
    </row>
    <row r="72" spans="1:21" x14ac:dyDescent="0.3">
      <c r="A72" s="12" t="s">
        <v>104</v>
      </c>
      <c r="B72" s="12" t="s">
        <v>109</v>
      </c>
      <c r="C72" s="12" t="s">
        <v>189</v>
      </c>
      <c r="D72" s="12" t="s">
        <v>4</v>
      </c>
      <c r="E72" s="12">
        <v>7.64</v>
      </c>
      <c r="F72" s="12"/>
      <c r="G72" s="12"/>
      <c r="H72" s="12">
        <v>203</v>
      </c>
      <c r="I72" s="12">
        <v>50</v>
      </c>
      <c r="J72" s="12"/>
      <c r="K72" s="12">
        <v>1</v>
      </c>
      <c r="L72" s="12">
        <v>1</v>
      </c>
      <c r="M72" s="12"/>
      <c r="N72" s="12"/>
      <c r="O72" s="12"/>
      <c r="P72" s="12"/>
      <c r="Q72" s="12"/>
      <c r="R72" s="12"/>
      <c r="S72" s="12"/>
      <c r="T72" s="12">
        <v>1</v>
      </c>
      <c r="U72" s="5" t="s">
        <v>198</v>
      </c>
    </row>
    <row r="73" spans="1:21" x14ac:dyDescent="0.3">
      <c r="A73" s="2" t="s">
        <v>105</v>
      </c>
      <c r="B73" s="2" t="s">
        <v>24</v>
      </c>
      <c r="C73" s="2" t="s">
        <v>186</v>
      </c>
      <c r="D73" s="2" t="s">
        <v>5</v>
      </c>
      <c r="E73" s="2">
        <v>8.15</v>
      </c>
      <c r="F73" s="2"/>
      <c r="G73" s="2"/>
      <c r="H73" s="2"/>
      <c r="I73" s="2"/>
      <c r="J73" s="2">
        <v>243</v>
      </c>
      <c r="K73" s="2">
        <v>12</v>
      </c>
      <c r="L73" s="2"/>
      <c r="M73" s="2"/>
      <c r="N73" s="2"/>
      <c r="O73" s="2"/>
      <c r="P73" s="2"/>
      <c r="Q73" s="2"/>
      <c r="R73" s="2">
        <v>255</v>
      </c>
      <c r="S73" s="2"/>
      <c r="T73" s="2"/>
    </row>
    <row r="74" spans="1:21" x14ac:dyDescent="0.3">
      <c r="A74" s="2" t="s">
        <v>106</v>
      </c>
      <c r="B74" s="2" t="s">
        <v>107</v>
      </c>
      <c r="C74" s="2" t="s">
        <v>188</v>
      </c>
      <c r="D74" s="2" t="s">
        <v>4</v>
      </c>
      <c r="E74" s="2">
        <v>59.03</v>
      </c>
      <c r="F74" s="2"/>
      <c r="G74" s="2"/>
      <c r="H74" s="2">
        <v>203</v>
      </c>
      <c r="I74" s="2">
        <v>52</v>
      </c>
      <c r="J74" s="2"/>
      <c r="K74" s="2"/>
      <c r="L74" s="2"/>
      <c r="M74" s="2"/>
      <c r="N74" s="2"/>
      <c r="O74" s="2">
        <v>255</v>
      </c>
      <c r="P74" s="2"/>
      <c r="Q74" s="2">
        <v>52</v>
      </c>
      <c r="R74" s="2"/>
      <c r="S74" s="2"/>
      <c r="T74" s="2">
        <v>1</v>
      </c>
    </row>
    <row r="75" spans="1:21" x14ac:dyDescent="0.3">
      <c r="A75" s="2" t="s">
        <v>108</v>
      </c>
      <c r="B75" s="2" t="s">
        <v>69</v>
      </c>
      <c r="C75" s="2" t="s">
        <v>192</v>
      </c>
      <c r="D75" s="2" t="s">
        <v>4</v>
      </c>
      <c r="E75" s="2">
        <v>5.1100000000000003</v>
      </c>
      <c r="F75" s="2"/>
      <c r="G75" s="2"/>
      <c r="H75" s="2">
        <v>203</v>
      </c>
      <c r="I75" s="2">
        <v>50</v>
      </c>
      <c r="J75" s="2"/>
      <c r="K75" s="2">
        <v>1</v>
      </c>
      <c r="L75" s="2"/>
      <c r="M75" s="2">
        <v>1</v>
      </c>
      <c r="N75" s="2"/>
      <c r="O75" s="2">
        <v>255</v>
      </c>
      <c r="P75" s="2"/>
      <c r="Q75" s="2">
        <v>255</v>
      </c>
      <c r="R75" s="2"/>
      <c r="S75" s="2"/>
      <c r="T75" s="2"/>
    </row>
    <row r="76" spans="1:21" x14ac:dyDescent="0.3">
      <c r="A76" s="2" t="s">
        <v>110</v>
      </c>
      <c r="B76" s="2" t="s">
        <v>111</v>
      </c>
      <c r="C76" s="2" t="s">
        <v>188</v>
      </c>
      <c r="D76" s="2" t="s">
        <v>8</v>
      </c>
      <c r="E76" s="2">
        <v>36.869999999999997</v>
      </c>
      <c r="F76" s="2"/>
      <c r="G76" s="2"/>
      <c r="H76" s="2">
        <v>203</v>
      </c>
      <c r="I76" s="2">
        <v>52</v>
      </c>
      <c r="J76" s="2"/>
      <c r="K76" s="2"/>
      <c r="L76" s="2"/>
      <c r="M76" s="2"/>
      <c r="N76" s="2"/>
      <c r="O76" s="2">
        <v>255</v>
      </c>
      <c r="P76" s="2">
        <v>255</v>
      </c>
      <c r="Q76" s="2">
        <v>52</v>
      </c>
      <c r="R76" s="2"/>
      <c r="S76" s="2"/>
      <c r="T76" s="2">
        <v>1</v>
      </c>
    </row>
    <row r="77" spans="1:21" x14ac:dyDescent="0.3">
      <c r="A77" s="2" t="s">
        <v>112</v>
      </c>
      <c r="B77" s="2" t="s">
        <v>113</v>
      </c>
      <c r="C77" s="2" t="s">
        <v>188</v>
      </c>
      <c r="D77" s="2" t="s">
        <v>8</v>
      </c>
      <c r="E77" s="2">
        <v>20.61</v>
      </c>
      <c r="F77" s="2"/>
      <c r="G77" s="2"/>
      <c r="H77" s="2">
        <v>203</v>
      </c>
      <c r="I77" s="2">
        <v>52</v>
      </c>
      <c r="J77" s="2"/>
      <c r="K77" s="2"/>
      <c r="L77" s="2"/>
      <c r="M77" s="2"/>
      <c r="N77" s="2"/>
      <c r="O77" s="2">
        <v>255</v>
      </c>
      <c r="P77" s="2">
        <v>255</v>
      </c>
      <c r="Q77" s="2">
        <v>52</v>
      </c>
      <c r="R77" s="2"/>
      <c r="S77" s="2"/>
      <c r="T77" s="2">
        <v>1</v>
      </c>
    </row>
    <row r="78" spans="1:21" x14ac:dyDescent="0.3">
      <c r="A78" s="2" t="s">
        <v>114</v>
      </c>
      <c r="B78" s="2" t="s">
        <v>113</v>
      </c>
      <c r="C78" s="2" t="s">
        <v>188</v>
      </c>
      <c r="D78" s="2" t="s">
        <v>8</v>
      </c>
      <c r="E78" s="2">
        <v>20.61</v>
      </c>
      <c r="F78" s="2"/>
      <c r="G78" s="2"/>
      <c r="H78" s="2">
        <v>203</v>
      </c>
      <c r="I78" s="2">
        <v>52</v>
      </c>
      <c r="J78" s="2"/>
      <c r="K78" s="2"/>
      <c r="L78" s="2"/>
      <c r="M78" s="2"/>
      <c r="N78" s="2"/>
      <c r="O78" s="2">
        <v>255</v>
      </c>
      <c r="P78" s="2">
        <v>255</v>
      </c>
      <c r="Q78" s="2">
        <v>52</v>
      </c>
      <c r="R78" s="2"/>
      <c r="S78" s="2"/>
      <c r="T78" s="2">
        <v>1</v>
      </c>
    </row>
    <row r="79" spans="1:21" x14ac:dyDescent="0.3">
      <c r="A79" s="2" t="s">
        <v>115</v>
      </c>
      <c r="B79" s="2" t="s">
        <v>116</v>
      </c>
      <c r="C79" s="2" t="s">
        <v>188</v>
      </c>
      <c r="D79" s="2" t="s">
        <v>8</v>
      </c>
      <c r="E79" s="2">
        <v>28.67</v>
      </c>
      <c r="F79" s="2"/>
      <c r="G79" s="2"/>
      <c r="H79" s="2">
        <v>203</v>
      </c>
      <c r="I79" s="2">
        <v>52</v>
      </c>
      <c r="J79" s="2"/>
      <c r="K79" s="2"/>
      <c r="L79" s="2"/>
      <c r="M79" s="2"/>
      <c r="N79" s="2"/>
      <c r="O79" s="2">
        <v>255</v>
      </c>
      <c r="P79" s="2">
        <v>255</v>
      </c>
      <c r="Q79" s="2">
        <v>52</v>
      </c>
      <c r="R79" s="2"/>
      <c r="S79" s="2"/>
      <c r="T79" s="2">
        <v>1</v>
      </c>
    </row>
    <row r="80" spans="1:21" x14ac:dyDescent="0.3">
      <c r="A80" s="2" t="s">
        <v>117</v>
      </c>
      <c r="B80" s="2" t="s">
        <v>118</v>
      </c>
      <c r="C80" s="2" t="s">
        <v>188</v>
      </c>
      <c r="D80" s="2" t="s">
        <v>8</v>
      </c>
      <c r="E80" s="2">
        <v>36.53</v>
      </c>
      <c r="F80" s="2"/>
      <c r="G80" s="2"/>
      <c r="H80" s="2">
        <v>203</v>
      </c>
      <c r="I80" s="2">
        <v>52</v>
      </c>
      <c r="J80" s="2"/>
      <c r="K80" s="2"/>
      <c r="L80" s="2"/>
      <c r="M80" s="2"/>
      <c r="N80" s="2"/>
      <c r="O80" s="2">
        <v>255</v>
      </c>
      <c r="P80" s="2">
        <v>255</v>
      </c>
      <c r="Q80" s="2">
        <v>52</v>
      </c>
      <c r="R80" s="2"/>
      <c r="S80" s="2"/>
      <c r="T80" s="2">
        <v>1</v>
      </c>
    </row>
    <row r="81" spans="1:20" x14ac:dyDescent="0.3">
      <c r="A81" s="2" t="s">
        <v>119</v>
      </c>
      <c r="B81" s="2" t="s">
        <v>120</v>
      </c>
      <c r="C81" s="2" t="s">
        <v>188</v>
      </c>
      <c r="D81" s="2" t="s">
        <v>4</v>
      </c>
      <c r="E81" s="2">
        <v>2.41</v>
      </c>
      <c r="F81" s="2"/>
      <c r="G81" s="2"/>
      <c r="H81" s="2">
        <v>203</v>
      </c>
      <c r="I81" s="2">
        <v>52</v>
      </c>
      <c r="J81" s="2"/>
      <c r="K81" s="2"/>
      <c r="L81" s="2"/>
      <c r="M81" s="2"/>
      <c r="N81" s="2"/>
      <c r="O81" s="2">
        <v>255</v>
      </c>
      <c r="P81" s="2"/>
      <c r="Q81" s="2">
        <v>52</v>
      </c>
      <c r="R81" s="2"/>
      <c r="S81" s="2"/>
      <c r="T81" s="2">
        <v>1</v>
      </c>
    </row>
    <row r="82" spans="1:20" x14ac:dyDescent="0.3">
      <c r="A82" s="2" t="s">
        <v>121</v>
      </c>
      <c r="B82" s="2" t="s">
        <v>122</v>
      </c>
      <c r="C82" s="2" t="s">
        <v>188</v>
      </c>
      <c r="D82" s="2" t="s">
        <v>8</v>
      </c>
      <c r="E82" s="2">
        <v>40.450000000000003</v>
      </c>
      <c r="F82" s="2"/>
      <c r="G82" s="2"/>
      <c r="H82" s="2">
        <v>203</v>
      </c>
      <c r="I82" s="2">
        <v>52</v>
      </c>
      <c r="J82" s="2"/>
      <c r="K82" s="2"/>
      <c r="L82" s="2"/>
      <c r="M82" s="2"/>
      <c r="N82" s="2"/>
      <c r="O82" s="2">
        <v>255</v>
      </c>
      <c r="P82" s="2">
        <v>255</v>
      </c>
      <c r="Q82" s="2">
        <v>52</v>
      </c>
      <c r="R82" s="2"/>
      <c r="S82" s="2"/>
      <c r="T82" s="2">
        <v>1</v>
      </c>
    </row>
    <row r="83" spans="1:20" x14ac:dyDescent="0.3">
      <c r="A83" s="2" t="s">
        <v>123</v>
      </c>
      <c r="B83" s="2" t="s">
        <v>35</v>
      </c>
      <c r="C83" s="2" t="s">
        <v>188</v>
      </c>
      <c r="D83" s="2" t="s">
        <v>8</v>
      </c>
      <c r="E83" s="2">
        <v>35.799999999999997</v>
      </c>
      <c r="F83" s="2"/>
      <c r="G83" s="2"/>
      <c r="H83" s="2">
        <v>203</v>
      </c>
      <c r="I83" s="2">
        <v>52</v>
      </c>
      <c r="J83" s="2"/>
      <c r="K83" s="2"/>
      <c r="L83" s="2"/>
      <c r="M83" s="2"/>
      <c r="N83" s="2"/>
      <c r="O83" s="2">
        <v>255</v>
      </c>
      <c r="P83" s="2">
        <v>255</v>
      </c>
      <c r="Q83" s="2">
        <v>52</v>
      </c>
      <c r="R83" s="2"/>
      <c r="S83" s="2"/>
      <c r="T83" s="2">
        <v>1</v>
      </c>
    </row>
    <row r="84" spans="1:20" x14ac:dyDescent="0.3">
      <c r="A84" s="2" t="s">
        <v>124</v>
      </c>
      <c r="B84" s="2" t="s">
        <v>113</v>
      </c>
      <c r="C84" s="2" t="s">
        <v>188</v>
      </c>
      <c r="D84" s="2" t="s">
        <v>8</v>
      </c>
      <c r="E84" s="2">
        <v>17.34</v>
      </c>
      <c r="F84" s="2"/>
      <c r="G84" s="2"/>
      <c r="H84" s="2">
        <v>203</v>
      </c>
      <c r="I84" s="2">
        <v>52</v>
      </c>
      <c r="J84" s="2"/>
      <c r="K84" s="2"/>
      <c r="L84" s="2"/>
      <c r="M84" s="2"/>
      <c r="N84" s="2"/>
      <c r="O84" s="2">
        <v>255</v>
      </c>
      <c r="P84" s="2">
        <v>255</v>
      </c>
      <c r="Q84" s="2">
        <v>52</v>
      </c>
      <c r="R84" s="2"/>
      <c r="S84" s="2"/>
      <c r="T84" s="2">
        <v>1</v>
      </c>
    </row>
    <row r="85" spans="1:20" x14ac:dyDescent="0.3">
      <c r="A85" s="2" t="s">
        <v>125</v>
      </c>
      <c r="B85" s="2" t="s">
        <v>113</v>
      </c>
      <c r="C85" s="2" t="s">
        <v>188</v>
      </c>
      <c r="D85" s="2" t="s">
        <v>8</v>
      </c>
      <c r="E85" s="2">
        <v>17.350000000000001</v>
      </c>
      <c r="F85" s="2"/>
      <c r="G85" s="2"/>
      <c r="H85" s="2">
        <v>203</v>
      </c>
      <c r="I85" s="2">
        <v>52</v>
      </c>
      <c r="J85" s="2"/>
      <c r="K85" s="2"/>
      <c r="L85" s="2"/>
      <c r="M85" s="2"/>
      <c r="N85" s="2"/>
      <c r="O85" s="2">
        <v>255</v>
      </c>
      <c r="P85" s="2">
        <v>255</v>
      </c>
      <c r="Q85" s="2">
        <v>52</v>
      </c>
      <c r="R85" s="2"/>
      <c r="S85" s="2"/>
      <c r="T85" s="2">
        <v>1</v>
      </c>
    </row>
    <row r="86" spans="1:20" x14ac:dyDescent="0.3">
      <c r="A86" s="2" t="s">
        <v>126</v>
      </c>
      <c r="B86" s="2" t="s">
        <v>25</v>
      </c>
      <c r="C86" s="2" t="s">
        <v>188</v>
      </c>
      <c r="D86" s="2" t="s">
        <v>5</v>
      </c>
      <c r="E86" s="2">
        <v>8.5399999999999991</v>
      </c>
      <c r="F86" s="2"/>
      <c r="G86" s="2"/>
      <c r="H86" s="2"/>
      <c r="I86" s="2"/>
      <c r="J86" s="2">
        <v>243</v>
      </c>
      <c r="K86" s="2">
        <v>12</v>
      </c>
      <c r="L86" s="2"/>
      <c r="M86" s="2"/>
      <c r="N86" s="2"/>
      <c r="O86" s="2"/>
      <c r="P86" s="2"/>
      <c r="Q86" s="2"/>
      <c r="R86" s="2">
        <v>255</v>
      </c>
      <c r="S86" s="2"/>
      <c r="T86" s="2"/>
    </row>
    <row r="87" spans="1:20" x14ac:dyDescent="0.3">
      <c r="A87" s="2" t="s">
        <v>127</v>
      </c>
      <c r="B87" s="2" t="s">
        <v>128</v>
      </c>
      <c r="C87" s="2" t="s">
        <v>188</v>
      </c>
      <c r="D87" s="2" t="s">
        <v>8</v>
      </c>
      <c r="E87" s="2">
        <v>20.79</v>
      </c>
      <c r="F87" s="2"/>
      <c r="G87" s="2"/>
      <c r="H87" s="2">
        <v>203</v>
      </c>
      <c r="I87" s="2">
        <v>52</v>
      </c>
      <c r="J87" s="2"/>
      <c r="K87" s="2"/>
      <c r="L87" s="2"/>
      <c r="M87" s="2"/>
      <c r="N87" s="2"/>
      <c r="O87" s="2">
        <v>255</v>
      </c>
      <c r="P87" s="2">
        <v>255</v>
      </c>
      <c r="Q87" s="2">
        <v>52</v>
      </c>
      <c r="R87" s="2"/>
      <c r="S87" s="2"/>
      <c r="T87" s="2">
        <v>1</v>
      </c>
    </row>
    <row r="88" spans="1:20" x14ac:dyDescent="0.3">
      <c r="A88" s="2" t="s">
        <v>129</v>
      </c>
      <c r="B88" s="2" t="s">
        <v>50</v>
      </c>
      <c r="C88" s="2" t="s">
        <v>188</v>
      </c>
      <c r="D88" s="2" t="s">
        <v>8</v>
      </c>
      <c r="E88" s="2">
        <v>87.64</v>
      </c>
      <c r="F88" s="2"/>
      <c r="G88" s="2"/>
      <c r="H88" s="2">
        <v>203</v>
      </c>
      <c r="I88" s="2">
        <v>52</v>
      </c>
      <c r="J88" s="2"/>
      <c r="K88" s="2"/>
      <c r="L88" s="2"/>
      <c r="M88" s="2"/>
      <c r="N88" s="2"/>
      <c r="O88" s="2">
        <v>255</v>
      </c>
      <c r="P88" s="2">
        <v>255</v>
      </c>
      <c r="Q88" s="2">
        <v>52</v>
      </c>
      <c r="R88" s="2"/>
      <c r="S88" s="2"/>
      <c r="T88" s="2">
        <v>1</v>
      </c>
    </row>
    <row r="89" spans="1:20" x14ac:dyDescent="0.3">
      <c r="A89" s="2" t="s">
        <v>130</v>
      </c>
      <c r="B89" s="2" t="s">
        <v>131</v>
      </c>
      <c r="C89" s="2" t="s">
        <v>188</v>
      </c>
      <c r="D89" s="2" t="s">
        <v>8</v>
      </c>
      <c r="E89" s="2">
        <v>137.58000000000001</v>
      </c>
      <c r="F89" s="2"/>
      <c r="G89" s="2"/>
      <c r="H89" s="2">
        <v>203</v>
      </c>
      <c r="I89" s="2">
        <v>52</v>
      </c>
      <c r="J89" s="2"/>
      <c r="K89" s="2"/>
      <c r="L89" s="2"/>
      <c r="M89" s="2"/>
      <c r="N89" s="2"/>
      <c r="O89" s="2">
        <v>255</v>
      </c>
      <c r="P89" s="2">
        <v>255</v>
      </c>
      <c r="Q89" s="2">
        <v>52</v>
      </c>
      <c r="R89" s="2"/>
      <c r="S89" s="2"/>
      <c r="T89" s="2">
        <v>1</v>
      </c>
    </row>
    <row r="90" spans="1:20" x14ac:dyDescent="0.3">
      <c r="A90" s="2" t="s">
        <v>132</v>
      </c>
      <c r="B90" s="2" t="s">
        <v>128</v>
      </c>
      <c r="C90" s="2" t="s">
        <v>188</v>
      </c>
      <c r="D90" s="2" t="s">
        <v>8</v>
      </c>
      <c r="E90" s="2">
        <v>19.11</v>
      </c>
      <c r="F90" s="2"/>
      <c r="G90" s="2"/>
      <c r="H90" s="2">
        <v>203</v>
      </c>
      <c r="I90" s="2">
        <v>52</v>
      </c>
      <c r="J90" s="2"/>
      <c r="K90" s="2"/>
      <c r="L90" s="2"/>
      <c r="M90" s="2"/>
      <c r="N90" s="2"/>
      <c r="O90" s="2">
        <v>255</v>
      </c>
      <c r="P90" s="2">
        <v>255</v>
      </c>
      <c r="Q90" s="2">
        <v>52</v>
      </c>
      <c r="R90" s="2"/>
      <c r="S90" s="2"/>
      <c r="T90" s="2">
        <v>1</v>
      </c>
    </row>
    <row r="91" spans="1:20" x14ac:dyDescent="0.3">
      <c r="A91" s="2" t="s">
        <v>133</v>
      </c>
      <c r="B91" s="2" t="s">
        <v>134</v>
      </c>
      <c r="C91" s="2" t="s">
        <v>188</v>
      </c>
      <c r="D91" s="2" t="s">
        <v>8</v>
      </c>
      <c r="E91" s="2">
        <v>9.6199999999999992</v>
      </c>
      <c r="F91" s="2"/>
      <c r="G91" s="2"/>
      <c r="H91" s="2">
        <v>203</v>
      </c>
      <c r="I91" s="2">
        <v>52</v>
      </c>
      <c r="J91" s="2"/>
      <c r="K91" s="2"/>
      <c r="L91" s="2"/>
      <c r="M91" s="2"/>
      <c r="N91" s="2"/>
      <c r="O91" s="2">
        <v>255</v>
      </c>
      <c r="P91" s="2">
        <v>255</v>
      </c>
      <c r="Q91" s="2">
        <v>52</v>
      </c>
      <c r="R91" s="2"/>
      <c r="S91" s="2"/>
      <c r="T91" s="2">
        <v>1</v>
      </c>
    </row>
    <row r="92" spans="1:20" x14ac:dyDescent="0.3">
      <c r="A92" s="2" t="s">
        <v>135</v>
      </c>
      <c r="B92" s="2" t="s">
        <v>52</v>
      </c>
      <c r="C92" s="2" t="s">
        <v>188</v>
      </c>
      <c r="D92" s="2" t="s">
        <v>4</v>
      </c>
      <c r="E92" s="2">
        <v>39.049999999999997</v>
      </c>
      <c r="F92" s="2"/>
      <c r="G92" s="2"/>
      <c r="H92" s="2">
        <v>203</v>
      </c>
      <c r="I92" s="2">
        <v>52</v>
      </c>
      <c r="J92" s="2"/>
      <c r="K92" s="2"/>
      <c r="L92" s="2"/>
      <c r="M92" s="2"/>
      <c r="N92" s="2"/>
      <c r="O92" s="2">
        <v>255</v>
      </c>
      <c r="P92" s="2"/>
      <c r="Q92" s="2">
        <v>52</v>
      </c>
      <c r="R92" s="2"/>
      <c r="S92" s="2"/>
      <c r="T92" s="2">
        <v>1</v>
      </c>
    </row>
    <row r="93" spans="1:20" x14ac:dyDescent="0.3">
      <c r="A93" s="2" t="s">
        <v>136</v>
      </c>
      <c r="B93" s="2" t="s">
        <v>128</v>
      </c>
      <c r="C93" s="2" t="s">
        <v>188</v>
      </c>
      <c r="D93" s="2" t="s">
        <v>8</v>
      </c>
      <c r="E93" s="2">
        <v>16.84</v>
      </c>
      <c r="F93" s="2"/>
      <c r="G93" s="2"/>
      <c r="H93" s="2">
        <v>203</v>
      </c>
      <c r="I93" s="2">
        <v>52</v>
      </c>
      <c r="J93" s="2"/>
      <c r="K93" s="2"/>
      <c r="L93" s="2"/>
      <c r="M93" s="2"/>
      <c r="N93" s="2"/>
      <c r="O93" s="2">
        <v>255</v>
      </c>
      <c r="P93" s="2">
        <v>255</v>
      </c>
      <c r="Q93" s="2">
        <v>52</v>
      </c>
      <c r="R93" s="2"/>
      <c r="S93" s="2"/>
      <c r="T93" s="2">
        <v>1</v>
      </c>
    </row>
    <row r="94" spans="1:20" x14ac:dyDescent="0.3">
      <c r="A94" s="2" t="s">
        <v>137</v>
      </c>
      <c r="B94" s="2" t="s">
        <v>145</v>
      </c>
      <c r="C94" s="2" t="s">
        <v>188</v>
      </c>
      <c r="D94" s="2" t="s">
        <v>8</v>
      </c>
      <c r="E94" s="2">
        <v>206.36</v>
      </c>
      <c r="F94" s="2"/>
      <c r="G94" s="2"/>
      <c r="H94" s="2">
        <v>203</v>
      </c>
      <c r="I94" s="2">
        <v>52</v>
      </c>
      <c r="J94" s="2"/>
      <c r="K94" s="2"/>
      <c r="L94" s="2"/>
      <c r="M94" s="2"/>
      <c r="N94" s="2"/>
      <c r="O94" s="2">
        <v>255</v>
      </c>
      <c r="P94" s="2">
        <v>255</v>
      </c>
      <c r="Q94" s="2">
        <v>52</v>
      </c>
      <c r="R94" s="2"/>
      <c r="S94" s="2"/>
      <c r="T94" s="2">
        <v>1</v>
      </c>
    </row>
    <row r="95" spans="1:20" x14ac:dyDescent="0.3">
      <c r="A95" s="2" t="s">
        <v>138</v>
      </c>
      <c r="B95" s="2" t="s">
        <v>47</v>
      </c>
      <c r="C95" s="2" t="s">
        <v>188</v>
      </c>
      <c r="D95" s="2" t="s">
        <v>8</v>
      </c>
      <c r="E95" s="2">
        <v>5.5</v>
      </c>
      <c r="F95" s="2"/>
      <c r="G95" s="2"/>
      <c r="H95" s="2">
        <v>203</v>
      </c>
      <c r="I95" s="2">
        <v>52</v>
      </c>
      <c r="J95" s="2"/>
      <c r="K95" s="2"/>
      <c r="L95" s="2"/>
      <c r="M95" s="2"/>
      <c r="N95" s="2"/>
      <c r="O95" s="2">
        <v>255</v>
      </c>
      <c r="P95" s="2">
        <v>255</v>
      </c>
      <c r="Q95" s="2">
        <v>52</v>
      </c>
      <c r="R95" s="2"/>
      <c r="S95" s="2"/>
      <c r="T95" s="2">
        <v>1</v>
      </c>
    </row>
    <row r="96" spans="1:20" x14ac:dyDescent="0.3">
      <c r="A96" s="2" t="s">
        <v>139</v>
      </c>
      <c r="B96" s="2" t="s">
        <v>47</v>
      </c>
      <c r="C96" s="2" t="s">
        <v>188</v>
      </c>
      <c r="D96" s="2" t="s">
        <v>8</v>
      </c>
      <c r="E96" s="2">
        <v>5.5</v>
      </c>
      <c r="F96" s="2"/>
      <c r="G96" s="2"/>
      <c r="H96" s="2">
        <v>203</v>
      </c>
      <c r="I96" s="2">
        <v>52</v>
      </c>
      <c r="J96" s="2"/>
      <c r="K96" s="2"/>
      <c r="L96" s="2"/>
      <c r="M96" s="2"/>
      <c r="N96" s="2"/>
      <c r="O96" s="2">
        <v>255</v>
      </c>
      <c r="P96" s="2">
        <v>255</v>
      </c>
      <c r="Q96" s="2">
        <v>52</v>
      </c>
      <c r="R96" s="2"/>
      <c r="S96" s="2"/>
      <c r="T96" s="2">
        <v>1</v>
      </c>
    </row>
    <row r="97" spans="1:21" x14ac:dyDescent="0.3">
      <c r="A97" s="12" t="s">
        <v>140</v>
      </c>
      <c r="B97" s="12" t="s">
        <v>109</v>
      </c>
      <c r="C97" s="12" t="s">
        <v>189</v>
      </c>
      <c r="D97" s="12" t="s">
        <v>4</v>
      </c>
      <c r="E97" s="12">
        <v>29.71</v>
      </c>
      <c r="F97" s="12"/>
      <c r="G97" s="12"/>
      <c r="H97" s="12">
        <v>203</v>
      </c>
      <c r="I97" s="12">
        <v>50</v>
      </c>
      <c r="J97" s="12"/>
      <c r="K97" s="12">
        <v>1</v>
      </c>
      <c r="L97" s="12">
        <v>1</v>
      </c>
      <c r="M97" s="12"/>
      <c r="N97" s="12"/>
      <c r="O97" s="12"/>
      <c r="P97" s="12"/>
      <c r="Q97" s="12"/>
      <c r="R97" s="12"/>
      <c r="S97" s="12"/>
      <c r="T97" s="12">
        <v>1</v>
      </c>
      <c r="U97" s="5" t="s">
        <v>198</v>
      </c>
    </row>
    <row r="98" spans="1:21" x14ac:dyDescent="0.3">
      <c r="A98" s="2" t="s">
        <v>141</v>
      </c>
      <c r="B98" s="2" t="s">
        <v>24</v>
      </c>
      <c r="C98" s="2" t="s">
        <v>186</v>
      </c>
      <c r="D98" s="2" t="s">
        <v>5</v>
      </c>
      <c r="E98" s="2">
        <v>3.8889999999999998</v>
      </c>
      <c r="F98" s="2"/>
      <c r="G98" s="2"/>
      <c r="H98" s="2"/>
      <c r="I98" s="2"/>
      <c r="J98" s="2">
        <v>243</v>
      </c>
      <c r="K98" s="2">
        <v>12</v>
      </c>
      <c r="L98" s="2"/>
      <c r="M98" s="2"/>
      <c r="N98" s="2"/>
      <c r="O98" s="2"/>
      <c r="P98" s="2"/>
      <c r="Q98" s="2"/>
      <c r="R98" s="2">
        <v>255</v>
      </c>
      <c r="S98" s="2"/>
      <c r="T98" s="2"/>
    </row>
    <row r="99" spans="1:21" x14ac:dyDescent="0.3">
      <c r="A99" s="2" t="s">
        <v>142</v>
      </c>
      <c r="B99" s="2" t="s">
        <v>25</v>
      </c>
      <c r="C99" s="2" t="s">
        <v>186</v>
      </c>
      <c r="D99" s="2" t="s">
        <v>5</v>
      </c>
      <c r="E99" s="2">
        <v>4.66</v>
      </c>
      <c r="F99" s="2"/>
      <c r="G99" s="2"/>
      <c r="H99" s="2"/>
      <c r="I99" s="2"/>
      <c r="J99" s="2">
        <v>243</v>
      </c>
      <c r="K99" s="2">
        <v>12</v>
      </c>
      <c r="L99" s="2"/>
      <c r="M99" s="2"/>
      <c r="N99" s="2"/>
      <c r="O99" s="2"/>
      <c r="P99" s="2"/>
      <c r="Q99" s="2"/>
      <c r="R99" s="2">
        <v>255</v>
      </c>
      <c r="S99" s="2"/>
      <c r="T99" s="2"/>
    </row>
    <row r="100" spans="1:21" x14ac:dyDescent="0.3">
      <c r="A100" s="2" t="s">
        <v>143</v>
      </c>
      <c r="B100" s="2" t="s">
        <v>90</v>
      </c>
      <c r="C100" s="2"/>
      <c r="D100" s="2"/>
      <c r="E100" s="2"/>
      <c r="F100" s="2" t="s">
        <v>18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1" x14ac:dyDescent="0.3">
      <c r="A101" s="2" t="s">
        <v>144</v>
      </c>
      <c r="B101" s="2" t="s">
        <v>145</v>
      </c>
      <c r="C101" s="2" t="s">
        <v>188</v>
      </c>
      <c r="D101" s="2" t="s">
        <v>8</v>
      </c>
      <c r="E101" s="2">
        <v>228.16</v>
      </c>
      <c r="F101" s="2"/>
      <c r="G101" s="2"/>
      <c r="H101" s="2">
        <v>203</v>
      </c>
      <c r="I101" s="2">
        <v>52</v>
      </c>
      <c r="J101" s="2"/>
      <c r="K101" s="2"/>
      <c r="L101" s="2"/>
      <c r="M101" s="2"/>
      <c r="N101" s="2"/>
      <c r="O101" s="2">
        <v>255</v>
      </c>
      <c r="P101" s="2">
        <v>255</v>
      </c>
      <c r="Q101" s="2">
        <v>52</v>
      </c>
      <c r="R101" s="2"/>
      <c r="S101" s="2"/>
      <c r="T101" s="2">
        <v>1</v>
      </c>
    </row>
    <row r="102" spans="1:21" x14ac:dyDescent="0.3">
      <c r="A102" s="2" t="s">
        <v>146</v>
      </c>
      <c r="B102" s="2" t="s">
        <v>47</v>
      </c>
      <c r="C102" s="2" t="s">
        <v>188</v>
      </c>
      <c r="D102" s="2" t="s">
        <v>8</v>
      </c>
      <c r="E102" s="2">
        <v>5.5</v>
      </c>
      <c r="F102" s="2"/>
      <c r="G102" s="2"/>
      <c r="H102" s="2">
        <v>203</v>
      </c>
      <c r="I102" s="2">
        <v>52</v>
      </c>
      <c r="J102" s="2"/>
      <c r="K102" s="2"/>
      <c r="L102" s="2"/>
      <c r="M102" s="2"/>
      <c r="N102" s="2"/>
      <c r="O102" s="2">
        <v>255</v>
      </c>
      <c r="P102" s="2">
        <v>255</v>
      </c>
      <c r="Q102" s="2">
        <v>52</v>
      </c>
      <c r="R102" s="2"/>
      <c r="S102" s="2"/>
      <c r="T102" s="2">
        <v>1</v>
      </c>
    </row>
    <row r="103" spans="1:21" x14ac:dyDescent="0.3">
      <c r="A103" s="2" t="s">
        <v>147</v>
      </c>
      <c r="B103" s="2" t="s">
        <v>47</v>
      </c>
      <c r="C103" s="2" t="s">
        <v>188</v>
      </c>
      <c r="D103" s="2" t="s">
        <v>8</v>
      </c>
      <c r="E103" s="2">
        <v>5.5</v>
      </c>
      <c r="F103" s="2"/>
      <c r="G103" s="2"/>
      <c r="H103" s="2">
        <v>203</v>
      </c>
      <c r="I103" s="2">
        <v>52</v>
      </c>
      <c r="J103" s="2"/>
      <c r="K103" s="2"/>
      <c r="L103" s="2"/>
      <c r="M103" s="2"/>
      <c r="N103" s="2"/>
      <c r="O103" s="2">
        <v>255</v>
      </c>
      <c r="P103" s="2">
        <v>255</v>
      </c>
      <c r="Q103" s="2">
        <v>52</v>
      </c>
      <c r="R103" s="2"/>
      <c r="S103" s="2"/>
      <c r="T103" s="2">
        <v>1</v>
      </c>
    </row>
    <row r="104" spans="1:21" x14ac:dyDescent="0.3">
      <c r="A104" s="2" t="s">
        <v>148</v>
      </c>
      <c r="B104" s="2" t="s">
        <v>149</v>
      </c>
      <c r="C104" s="2" t="s">
        <v>189</v>
      </c>
      <c r="D104" s="2" t="s">
        <v>4</v>
      </c>
      <c r="E104" s="2">
        <v>13.91</v>
      </c>
      <c r="F104" s="2"/>
      <c r="G104" s="2"/>
      <c r="H104" s="2"/>
      <c r="I104" s="2">
        <v>50</v>
      </c>
      <c r="J104" s="2"/>
      <c r="K104" s="2">
        <v>1</v>
      </c>
      <c r="L104" s="2">
        <v>1</v>
      </c>
      <c r="M104" s="2"/>
      <c r="N104" s="2"/>
      <c r="O104" s="2">
        <v>52</v>
      </c>
      <c r="P104" s="2"/>
      <c r="Q104" s="2">
        <v>52</v>
      </c>
      <c r="R104" s="2"/>
      <c r="S104" s="2"/>
      <c r="T104" s="2">
        <v>1</v>
      </c>
    </row>
    <row r="105" spans="1:21" x14ac:dyDescent="0.3">
      <c r="A105" s="2" t="s">
        <v>150</v>
      </c>
      <c r="B105" s="2" t="s">
        <v>128</v>
      </c>
      <c r="C105" s="2" t="s">
        <v>188</v>
      </c>
      <c r="D105" s="2" t="s">
        <v>8</v>
      </c>
      <c r="E105" s="2">
        <v>18.079999999999998</v>
      </c>
      <c r="F105" s="2"/>
      <c r="G105" s="2"/>
      <c r="H105" s="2">
        <v>203</v>
      </c>
      <c r="I105" s="2">
        <v>52</v>
      </c>
      <c r="J105" s="2"/>
      <c r="K105" s="2"/>
      <c r="L105" s="2"/>
      <c r="M105" s="2"/>
      <c r="N105" s="2"/>
      <c r="O105" s="2">
        <v>255</v>
      </c>
      <c r="P105" s="2">
        <v>255</v>
      </c>
      <c r="Q105" s="2">
        <v>52</v>
      </c>
      <c r="R105" s="2"/>
      <c r="S105" s="2"/>
      <c r="T105" s="2">
        <v>1</v>
      </c>
    </row>
    <row r="106" spans="1:21" x14ac:dyDescent="0.3">
      <c r="A106" s="2" t="s">
        <v>151</v>
      </c>
      <c r="B106" s="2" t="s">
        <v>128</v>
      </c>
      <c r="C106" s="2" t="s">
        <v>188</v>
      </c>
      <c r="D106" s="2" t="s">
        <v>8</v>
      </c>
      <c r="E106" s="2">
        <v>18.34</v>
      </c>
      <c r="F106" s="2"/>
      <c r="G106" s="2"/>
      <c r="H106" s="2">
        <v>203</v>
      </c>
      <c r="I106" s="2">
        <v>52</v>
      </c>
      <c r="J106" s="2"/>
      <c r="K106" s="2"/>
      <c r="L106" s="2"/>
      <c r="M106" s="2"/>
      <c r="N106" s="2"/>
      <c r="O106" s="2">
        <v>255</v>
      </c>
      <c r="P106" s="2">
        <v>255</v>
      </c>
      <c r="Q106" s="2">
        <v>52</v>
      </c>
      <c r="R106" s="2"/>
      <c r="S106" s="2"/>
      <c r="T106" s="2">
        <v>1</v>
      </c>
    </row>
    <row r="107" spans="1:21" x14ac:dyDescent="0.3">
      <c r="A107" s="2" t="s">
        <v>152</v>
      </c>
      <c r="B107" s="2" t="s">
        <v>153</v>
      </c>
      <c r="C107" s="2" t="s">
        <v>188</v>
      </c>
      <c r="D107" s="2" t="s">
        <v>8</v>
      </c>
      <c r="E107" s="2">
        <v>19.670000000000002</v>
      </c>
      <c r="F107" s="2"/>
      <c r="G107" s="2"/>
      <c r="H107" s="2">
        <v>203</v>
      </c>
      <c r="I107" s="2">
        <v>52</v>
      </c>
      <c r="J107" s="2"/>
      <c r="K107" s="2"/>
      <c r="L107" s="2"/>
      <c r="M107" s="2"/>
      <c r="N107" s="2"/>
      <c r="O107" s="2">
        <v>255</v>
      </c>
      <c r="P107" s="2">
        <v>255</v>
      </c>
      <c r="Q107" s="2">
        <v>52</v>
      </c>
      <c r="R107" s="2"/>
      <c r="S107" s="2"/>
      <c r="T107" s="2">
        <v>1</v>
      </c>
    </row>
    <row r="108" spans="1:21" x14ac:dyDescent="0.3">
      <c r="A108" s="2" t="s">
        <v>154</v>
      </c>
      <c r="B108" s="2" t="s">
        <v>47</v>
      </c>
      <c r="C108" s="2" t="s">
        <v>188</v>
      </c>
      <c r="D108" s="2" t="s">
        <v>8</v>
      </c>
      <c r="E108" s="2">
        <v>6.29</v>
      </c>
      <c r="F108" s="2"/>
      <c r="G108" s="2"/>
      <c r="H108" s="2">
        <v>203</v>
      </c>
      <c r="I108" s="2">
        <v>52</v>
      </c>
      <c r="J108" s="2"/>
      <c r="K108" s="2"/>
      <c r="L108" s="2"/>
      <c r="M108" s="2"/>
      <c r="N108" s="2"/>
      <c r="O108" s="2">
        <v>255</v>
      </c>
      <c r="P108" s="2">
        <v>255</v>
      </c>
      <c r="Q108" s="2">
        <v>52</v>
      </c>
      <c r="R108" s="2"/>
      <c r="S108" s="2"/>
      <c r="T108" s="2">
        <v>1</v>
      </c>
    </row>
    <row r="109" spans="1:21" x14ac:dyDescent="0.3">
      <c r="A109" s="2" t="s">
        <v>155</v>
      </c>
      <c r="B109" s="2" t="s">
        <v>47</v>
      </c>
      <c r="C109" s="2" t="s">
        <v>188</v>
      </c>
      <c r="D109" s="2" t="s">
        <v>8</v>
      </c>
      <c r="E109" s="2">
        <v>6.44</v>
      </c>
      <c r="F109" s="2"/>
      <c r="G109" s="2"/>
      <c r="H109" s="2">
        <v>203</v>
      </c>
      <c r="I109" s="2">
        <v>52</v>
      </c>
      <c r="J109" s="2"/>
      <c r="K109" s="2"/>
      <c r="L109" s="2"/>
      <c r="M109" s="2"/>
      <c r="N109" s="2"/>
      <c r="O109" s="2">
        <v>255</v>
      </c>
      <c r="P109" s="2">
        <v>255</v>
      </c>
      <c r="Q109" s="2">
        <v>52</v>
      </c>
      <c r="R109" s="2"/>
      <c r="S109" s="2"/>
      <c r="T109" s="2">
        <v>1</v>
      </c>
    </row>
    <row r="110" spans="1:21" x14ac:dyDescent="0.3">
      <c r="A110" s="2" t="s">
        <v>156</v>
      </c>
      <c r="B110" s="2" t="s">
        <v>157</v>
      </c>
      <c r="C110" s="2" t="s">
        <v>188</v>
      </c>
      <c r="D110" s="2" t="s">
        <v>8</v>
      </c>
      <c r="E110" s="2">
        <v>81.81</v>
      </c>
      <c r="F110" s="2"/>
      <c r="G110" s="2"/>
      <c r="H110" s="2">
        <v>203</v>
      </c>
      <c r="I110" s="2">
        <v>52</v>
      </c>
      <c r="J110" s="2"/>
      <c r="K110" s="2"/>
      <c r="L110" s="2"/>
      <c r="M110" s="2"/>
      <c r="N110" s="2"/>
      <c r="O110" s="2">
        <v>255</v>
      </c>
      <c r="P110" s="2">
        <v>255</v>
      </c>
      <c r="Q110" s="2">
        <v>52</v>
      </c>
      <c r="R110" s="2"/>
      <c r="S110" s="2"/>
      <c r="T110" s="2">
        <v>1</v>
      </c>
    </row>
    <row r="111" spans="1:21" x14ac:dyDescent="0.3">
      <c r="A111" s="2" t="s">
        <v>158</v>
      </c>
      <c r="B111" s="2" t="s">
        <v>52</v>
      </c>
      <c r="C111" s="2" t="s">
        <v>188</v>
      </c>
      <c r="D111" s="2" t="s">
        <v>4</v>
      </c>
      <c r="E111" s="2">
        <v>21.82</v>
      </c>
      <c r="F111" s="2"/>
      <c r="G111" s="2"/>
      <c r="H111" s="2">
        <v>203</v>
      </c>
      <c r="I111" s="2">
        <v>52</v>
      </c>
      <c r="J111" s="2"/>
      <c r="K111" s="2"/>
      <c r="L111" s="2"/>
      <c r="M111" s="2"/>
      <c r="N111" s="2"/>
      <c r="O111" s="2">
        <v>255</v>
      </c>
      <c r="P111" s="2"/>
      <c r="Q111" s="2">
        <v>52</v>
      </c>
      <c r="R111" s="2"/>
      <c r="S111" s="2"/>
      <c r="T111" s="2">
        <v>1</v>
      </c>
    </row>
    <row r="112" spans="1:21" x14ac:dyDescent="0.3">
      <c r="A112" s="2" t="s">
        <v>159</v>
      </c>
      <c r="B112" s="2" t="s">
        <v>160</v>
      </c>
      <c r="C112" s="2"/>
      <c r="D112" s="2"/>
      <c r="E112" s="2"/>
      <c r="F112" s="2" t="s">
        <v>18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50" x14ac:dyDescent="0.3">
      <c r="A113" s="2" t="s">
        <v>161</v>
      </c>
      <c r="B113" s="2" t="s">
        <v>162</v>
      </c>
      <c r="C113" s="2" t="s">
        <v>188</v>
      </c>
      <c r="D113" s="2" t="s">
        <v>8</v>
      </c>
      <c r="E113" s="2">
        <v>50.16</v>
      </c>
      <c r="F113" s="2"/>
      <c r="G113" s="2"/>
      <c r="H113" s="2">
        <v>203</v>
      </c>
      <c r="I113" s="2">
        <v>52</v>
      </c>
      <c r="J113" s="2"/>
      <c r="K113" s="2"/>
      <c r="L113" s="2"/>
      <c r="M113" s="2"/>
      <c r="N113" s="2"/>
      <c r="O113" s="2">
        <v>255</v>
      </c>
      <c r="P113" s="2">
        <v>255</v>
      </c>
      <c r="Q113" s="2">
        <v>52</v>
      </c>
      <c r="R113" s="2"/>
      <c r="S113" s="2"/>
      <c r="T113" s="2">
        <v>1</v>
      </c>
    </row>
    <row r="114" spans="1:50" x14ac:dyDescent="0.3">
      <c r="A114" s="3" t="s">
        <v>163</v>
      </c>
      <c r="B114" s="3"/>
      <c r="C114" s="3"/>
      <c r="D114" s="3"/>
      <c r="E114" s="3">
        <f>SUM(E71:E113)</f>
        <v>1562.0690000000002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5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50" s="9" customFormat="1" x14ac:dyDescent="0.3">
      <c r="A116" s="3" t="s">
        <v>164</v>
      </c>
      <c r="B116" s="3"/>
      <c r="C116" s="3"/>
      <c r="D116" s="3"/>
      <c r="E116" s="10">
        <f>E67+E114</f>
        <v>3092.6590000000001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</row>
    <row r="118" spans="1:50" x14ac:dyDescent="0.3">
      <c r="A118" s="14" t="s">
        <v>193</v>
      </c>
      <c r="B118" s="13" t="s">
        <v>199</v>
      </c>
      <c r="E118" s="2">
        <v>112.8</v>
      </c>
    </row>
    <row r="119" spans="1:50" x14ac:dyDescent="0.3">
      <c r="B119" s="13" t="s">
        <v>196</v>
      </c>
    </row>
  </sheetData>
  <mergeCells count="2">
    <mergeCell ref="A5:T5"/>
    <mergeCell ref="E46:E47"/>
  </mergeCells>
  <pageMargins left="0.7" right="0.7" top="0.75" bottom="0.75" header="0.3" footer="0.3"/>
  <pageSetup paperSize="8" scale="27" orientation="landscape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612F-0091-4F7D-8751-D69C688F6D9A}">
  <sheetPr>
    <pageSetUpPr fitToPage="1"/>
  </sheetPr>
  <dimension ref="A1:AX121"/>
  <sheetViews>
    <sheetView workbookViewId="0">
      <selection activeCell="J69" sqref="J69"/>
    </sheetView>
  </sheetViews>
  <sheetFormatPr defaultRowHeight="14.4" x14ac:dyDescent="0.3"/>
  <cols>
    <col min="1" max="1" width="16" style="7" customWidth="1"/>
    <col min="2" max="2" width="27.88671875" style="7" customWidth="1"/>
    <col min="3" max="3" width="29.88671875" style="7" customWidth="1"/>
    <col min="4" max="4" width="18.88671875" style="7" customWidth="1"/>
    <col min="5" max="20" width="8.88671875" style="7"/>
    <col min="21" max="50" width="8.88671875" style="5"/>
    <col min="51" max="16384" width="8.88671875" style="7"/>
  </cols>
  <sheetData>
    <row r="1" spans="1:23" s="5" customFormat="1" ht="28.8" x14ac:dyDescent="0.55000000000000004">
      <c r="A1" s="4"/>
    </row>
    <row r="2" spans="1:23" s="5" customFormat="1" x14ac:dyDescent="0.3"/>
    <row r="3" spans="1:23" s="5" customFormat="1" ht="73.2" customHeight="1" x14ac:dyDescent="0.3"/>
    <row r="4" spans="1:23" ht="164.4" customHeight="1" x14ac:dyDescent="0.3">
      <c r="A4" s="1" t="s">
        <v>179</v>
      </c>
      <c r="B4" s="1" t="s">
        <v>180</v>
      </c>
      <c r="C4" s="1" t="s">
        <v>183</v>
      </c>
      <c r="D4" s="1" t="s">
        <v>181</v>
      </c>
      <c r="E4" s="1" t="s">
        <v>182</v>
      </c>
      <c r="F4" s="6" t="s">
        <v>165</v>
      </c>
      <c r="G4" s="6" t="s">
        <v>166</v>
      </c>
      <c r="H4" s="6" t="s">
        <v>167</v>
      </c>
      <c r="I4" s="6" t="s">
        <v>168</v>
      </c>
      <c r="J4" s="6" t="s">
        <v>169</v>
      </c>
      <c r="K4" s="6" t="s">
        <v>170</v>
      </c>
      <c r="L4" s="6" t="s">
        <v>171</v>
      </c>
      <c r="M4" s="6" t="s">
        <v>172</v>
      </c>
      <c r="N4" s="6" t="s">
        <v>173</v>
      </c>
      <c r="O4" s="6" t="s">
        <v>174</v>
      </c>
      <c r="P4" s="6" t="s">
        <v>175</v>
      </c>
      <c r="Q4" s="6" t="s">
        <v>176</v>
      </c>
      <c r="R4" s="6" t="s">
        <v>177</v>
      </c>
      <c r="S4" s="6"/>
      <c r="T4" s="6" t="s">
        <v>178</v>
      </c>
    </row>
    <row r="5" spans="1:23" x14ac:dyDescent="0.3">
      <c r="A5" s="15" t="s">
        <v>184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3" x14ac:dyDescent="0.3">
      <c r="A6" s="2" t="s">
        <v>0</v>
      </c>
      <c r="B6" s="2" t="s">
        <v>1</v>
      </c>
      <c r="C6" s="2" t="s">
        <v>185</v>
      </c>
      <c r="D6" s="2" t="s">
        <v>4</v>
      </c>
      <c r="E6" s="2">
        <v>12.75</v>
      </c>
      <c r="F6" s="2"/>
      <c r="G6" s="2"/>
      <c r="H6" s="2"/>
      <c r="I6" s="2">
        <v>255</v>
      </c>
      <c r="J6" s="2"/>
      <c r="K6" s="2"/>
      <c r="L6" s="2"/>
      <c r="M6" s="2"/>
      <c r="N6" s="2"/>
      <c r="O6" s="2">
        <v>255</v>
      </c>
      <c r="P6" s="2"/>
      <c r="Q6" s="2">
        <v>52</v>
      </c>
      <c r="R6" s="2"/>
      <c r="S6" s="2"/>
      <c r="T6" s="2">
        <v>1</v>
      </c>
    </row>
    <row r="7" spans="1:23" x14ac:dyDescent="0.3">
      <c r="A7" s="2" t="s">
        <v>2</v>
      </c>
      <c r="B7" s="2" t="s">
        <v>3</v>
      </c>
      <c r="C7" s="2" t="s">
        <v>186</v>
      </c>
      <c r="D7" s="2" t="s">
        <v>5</v>
      </c>
      <c r="E7" s="2">
        <v>4.25</v>
      </c>
      <c r="F7" s="2"/>
      <c r="G7" s="2"/>
      <c r="H7" s="2"/>
      <c r="I7" s="2"/>
      <c r="J7" s="2">
        <v>243</v>
      </c>
      <c r="K7" s="2">
        <v>12</v>
      </c>
      <c r="L7" s="2"/>
      <c r="M7" s="2"/>
      <c r="N7" s="2"/>
      <c r="O7" s="2"/>
      <c r="P7" s="2"/>
      <c r="Q7" s="2"/>
      <c r="R7" s="2">
        <v>255</v>
      </c>
      <c r="S7" s="2"/>
      <c r="T7" s="2"/>
    </row>
    <row r="8" spans="1:23" x14ac:dyDescent="0.3">
      <c r="A8" s="2" t="s">
        <v>6</v>
      </c>
      <c r="B8" s="2" t="s">
        <v>7</v>
      </c>
      <c r="C8" s="2" t="s">
        <v>187</v>
      </c>
      <c r="D8" s="2" t="s">
        <v>8</v>
      </c>
      <c r="E8" s="2">
        <v>92.46</v>
      </c>
      <c r="F8" s="2"/>
      <c r="G8" s="2">
        <v>203</v>
      </c>
      <c r="H8" s="2"/>
      <c r="I8" s="2"/>
      <c r="J8" s="2">
        <v>50</v>
      </c>
      <c r="K8" s="2">
        <v>1</v>
      </c>
      <c r="L8" s="2">
        <v>1</v>
      </c>
      <c r="M8" s="2"/>
      <c r="N8" s="2"/>
      <c r="O8" s="2">
        <v>255</v>
      </c>
      <c r="P8" s="2">
        <v>255</v>
      </c>
      <c r="Q8" s="2">
        <v>52</v>
      </c>
      <c r="R8" s="2"/>
      <c r="S8" s="2"/>
      <c r="T8" s="2">
        <v>1</v>
      </c>
    </row>
    <row r="9" spans="1:23" x14ac:dyDescent="0.3">
      <c r="A9" s="2" t="s">
        <v>9</v>
      </c>
      <c r="B9" s="2" t="s">
        <v>10</v>
      </c>
      <c r="C9" s="2" t="s">
        <v>188</v>
      </c>
      <c r="D9" s="2" t="s">
        <v>8</v>
      </c>
      <c r="E9" s="2">
        <v>34.58</v>
      </c>
      <c r="F9" s="2"/>
      <c r="G9" s="2"/>
      <c r="H9" s="2">
        <v>203</v>
      </c>
      <c r="I9" s="2">
        <v>52</v>
      </c>
      <c r="J9" s="2"/>
      <c r="K9" s="2"/>
      <c r="L9" s="2"/>
      <c r="M9" s="2"/>
      <c r="N9" s="2"/>
      <c r="O9" s="2">
        <v>255</v>
      </c>
      <c r="P9" s="2">
        <v>255</v>
      </c>
      <c r="Q9" s="2">
        <v>52</v>
      </c>
      <c r="R9" s="2"/>
      <c r="S9" s="2"/>
      <c r="T9" s="2">
        <v>1</v>
      </c>
    </row>
    <row r="10" spans="1:23" x14ac:dyDescent="0.3">
      <c r="A10" s="2" t="s">
        <v>11</v>
      </c>
      <c r="B10" s="2" t="s">
        <v>12</v>
      </c>
      <c r="C10" s="2" t="s">
        <v>188</v>
      </c>
      <c r="D10" s="2" t="s">
        <v>8</v>
      </c>
      <c r="E10" s="2">
        <v>11.21</v>
      </c>
      <c r="F10" s="2"/>
      <c r="G10" s="2"/>
      <c r="H10" s="2">
        <v>203</v>
      </c>
      <c r="I10" s="2">
        <v>52</v>
      </c>
      <c r="J10" s="2"/>
      <c r="K10" s="2"/>
      <c r="L10" s="2"/>
      <c r="M10" s="2"/>
      <c r="N10" s="2"/>
      <c r="O10" s="2">
        <v>255</v>
      </c>
      <c r="P10" s="2">
        <v>255</v>
      </c>
      <c r="Q10" s="2">
        <v>52</v>
      </c>
      <c r="R10" s="2"/>
      <c r="S10" s="2"/>
      <c r="T10" s="2">
        <v>1</v>
      </c>
    </row>
    <row r="11" spans="1:23" x14ac:dyDescent="0.3">
      <c r="A11" s="2" t="s">
        <v>13</v>
      </c>
      <c r="B11" s="2" t="s">
        <v>12</v>
      </c>
      <c r="C11" s="2" t="s">
        <v>188</v>
      </c>
      <c r="D11" s="2" t="s">
        <v>8</v>
      </c>
      <c r="E11" s="2">
        <v>11.44</v>
      </c>
      <c r="F11" s="2"/>
      <c r="G11" s="2"/>
      <c r="H11" s="2">
        <v>203</v>
      </c>
      <c r="I11" s="2">
        <v>52</v>
      </c>
      <c r="J11" s="2"/>
      <c r="K11" s="2"/>
      <c r="L11" s="2"/>
      <c r="M11" s="2"/>
      <c r="N11" s="2"/>
      <c r="O11" s="2">
        <v>255</v>
      </c>
      <c r="P11" s="2">
        <v>255</v>
      </c>
      <c r="Q11" s="2">
        <v>52</v>
      </c>
      <c r="R11" s="2"/>
      <c r="S11" s="2"/>
      <c r="T11" s="2">
        <v>1</v>
      </c>
    </row>
    <row r="12" spans="1:23" x14ac:dyDescent="0.3">
      <c r="A12" s="2" t="s">
        <v>14</v>
      </c>
      <c r="B12" s="2" t="s">
        <v>12</v>
      </c>
      <c r="C12" s="2" t="s">
        <v>188</v>
      </c>
      <c r="D12" s="2" t="s">
        <v>8</v>
      </c>
      <c r="E12" s="2">
        <v>7.55</v>
      </c>
      <c r="F12" s="2"/>
      <c r="G12" s="2"/>
      <c r="H12" s="2">
        <v>203</v>
      </c>
      <c r="I12" s="2">
        <v>52</v>
      </c>
      <c r="J12" s="2"/>
      <c r="K12" s="2"/>
      <c r="L12" s="2"/>
      <c r="M12" s="2"/>
      <c r="N12" s="2"/>
      <c r="O12" s="2">
        <v>255</v>
      </c>
      <c r="P12" s="2">
        <v>255</v>
      </c>
      <c r="Q12" s="2">
        <v>52</v>
      </c>
      <c r="R12" s="2"/>
      <c r="S12" s="2"/>
      <c r="T12" s="2">
        <v>1</v>
      </c>
    </row>
    <row r="13" spans="1:23" x14ac:dyDescent="0.3">
      <c r="A13" s="2" t="s">
        <v>15</v>
      </c>
      <c r="B13" s="2" t="s">
        <v>12</v>
      </c>
      <c r="C13" s="2" t="s">
        <v>188</v>
      </c>
      <c r="D13" s="2" t="s">
        <v>8</v>
      </c>
      <c r="E13" s="2">
        <v>9.26</v>
      </c>
      <c r="F13" s="2"/>
      <c r="G13" s="2"/>
      <c r="H13" s="2">
        <v>203</v>
      </c>
      <c r="I13" s="2">
        <v>52</v>
      </c>
      <c r="J13" s="2"/>
      <c r="K13" s="2"/>
      <c r="L13" s="2"/>
      <c r="M13" s="2"/>
      <c r="N13" s="2"/>
      <c r="O13" s="2">
        <v>255</v>
      </c>
      <c r="P13" s="2">
        <v>255</v>
      </c>
      <c r="Q13" s="2">
        <v>52</v>
      </c>
      <c r="R13" s="2"/>
      <c r="S13" s="2"/>
      <c r="T13" s="2">
        <v>1</v>
      </c>
    </row>
    <row r="14" spans="1:23" x14ac:dyDescent="0.3">
      <c r="A14" s="2" t="s">
        <v>16</v>
      </c>
      <c r="B14" s="2" t="s">
        <v>17</v>
      </c>
      <c r="C14" s="2"/>
      <c r="D14" s="2"/>
      <c r="E14" s="2"/>
      <c r="F14" s="2" t="s">
        <v>18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3" x14ac:dyDescent="0.3">
      <c r="A15" s="2" t="s">
        <v>19</v>
      </c>
      <c r="B15" s="2" t="s">
        <v>20</v>
      </c>
      <c r="C15" s="2" t="s">
        <v>189</v>
      </c>
      <c r="D15" s="2" t="s">
        <v>4</v>
      </c>
      <c r="E15" s="2">
        <v>5.73</v>
      </c>
      <c r="F15" s="2"/>
      <c r="G15" s="2">
        <v>203</v>
      </c>
      <c r="H15" s="2"/>
      <c r="I15" s="2"/>
      <c r="J15" s="2">
        <v>50</v>
      </c>
      <c r="K15" s="2">
        <v>1</v>
      </c>
      <c r="L15" s="2">
        <v>1</v>
      </c>
      <c r="M15" s="2"/>
      <c r="N15" s="2"/>
      <c r="O15" s="2">
        <v>255</v>
      </c>
      <c r="P15" s="2"/>
      <c r="Q15" s="2">
        <v>52</v>
      </c>
      <c r="R15" s="2"/>
      <c r="S15" s="2"/>
      <c r="T15" s="2">
        <v>1</v>
      </c>
      <c r="W15"/>
    </row>
    <row r="16" spans="1:23" x14ac:dyDescent="0.3">
      <c r="A16" s="2" t="s">
        <v>21</v>
      </c>
      <c r="B16" s="2" t="s">
        <v>22</v>
      </c>
      <c r="C16" s="2" t="s">
        <v>185</v>
      </c>
      <c r="D16" s="2" t="s">
        <v>4</v>
      </c>
      <c r="E16" s="2">
        <v>13.82</v>
      </c>
      <c r="F16" s="2"/>
      <c r="G16" s="2"/>
      <c r="H16" s="2"/>
      <c r="I16" s="2">
        <v>255</v>
      </c>
      <c r="J16" s="2"/>
      <c r="K16" s="2"/>
      <c r="L16" s="2"/>
      <c r="M16" s="2"/>
      <c r="N16" s="2"/>
      <c r="O16" s="2">
        <v>255</v>
      </c>
      <c r="P16" s="2"/>
      <c r="Q16" s="2">
        <v>52</v>
      </c>
      <c r="R16" s="2"/>
      <c r="S16" s="2"/>
      <c r="T16" s="2">
        <v>1</v>
      </c>
    </row>
    <row r="17" spans="1:26" x14ac:dyDescent="0.3">
      <c r="A17" s="2" t="s">
        <v>23</v>
      </c>
      <c r="B17" s="2" t="s">
        <v>24</v>
      </c>
      <c r="C17" s="2" t="s">
        <v>186</v>
      </c>
      <c r="D17" s="2" t="s">
        <v>5</v>
      </c>
      <c r="E17" s="2">
        <v>4.66</v>
      </c>
      <c r="F17" s="2"/>
      <c r="G17" s="2"/>
      <c r="H17" s="2"/>
      <c r="I17" s="2"/>
      <c r="J17" s="2">
        <v>243</v>
      </c>
      <c r="K17" s="2">
        <v>12</v>
      </c>
      <c r="L17" s="2"/>
      <c r="M17" s="2"/>
      <c r="N17" s="2"/>
      <c r="O17" s="2"/>
      <c r="P17" s="2"/>
      <c r="Q17" s="2"/>
      <c r="R17" s="2">
        <v>255</v>
      </c>
      <c r="S17" s="2"/>
      <c r="T17" s="2"/>
    </row>
    <row r="18" spans="1:26" x14ac:dyDescent="0.3">
      <c r="A18" s="2" t="s">
        <v>26</v>
      </c>
      <c r="B18" s="2" t="s">
        <v>25</v>
      </c>
      <c r="C18" s="2" t="s">
        <v>186</v>
      </c>
      <c r="D18" s="2" t="s">
        <v>5</v>
      </c>
      <c r="E18" s="2">
        <v>4.66</v>
      </c>
      <c r="F18" s="2"/>
      <c r="G18" s="2"/>
      <c r="H18" s="2"/>
      <c r="I18" s="2"/>
      <c r="J18" s="2">
        <v>243</v>
      </c>
      <c r="K18" s="2">
        <v>12</v>
      </c>
      <c r="L18" s="2"/>
      <c r="M18" s="2"/>
      <c r="N18" s="2"/>
      <c r="O18" s="2"/>
      <c r="P18" s="2"/>
      <c r="Q18" s="2"/>
      <c r="R18" s="2">
        <v>255</v>
      </c>
      <c r="S18" s="2"/>
      <c r="T18" s="2"/>
    </row>
    <row r="19" spans="1:26" x14ac:dyDescent="0.3">
      <c r="A19" s="2" t="s">
        <v>27</v>
      </c>
      <c r="B19" s="2" t="s">
        <v>28</v>
      </c>
      <c r="C19" s="2" t="s">
        <v>186</v>
      </c>
      <c r="D19" s="2" t="s">
        <v>5</v>
      </c>
      <c r="E19" s="2">
        <v>6.33</v>
      </c>
      <c r="F19" s="2"/>
      <c r="G19" s="2"/>
      <c r="H19" s="2"/>
      <c r="I19" s="2"/>
      <c r="J19" s="2">
        <v>243</v>
      </c>
      <c r="K19" s="2">
        <v>12</v>
      </c>
      <c r="L19" s="2"/>
      <c r="M19" s="2"/>
      <c r="N19" s="2"/>
      <c r="O19" s="2"/>
      <c r="P19" s="2"/>
      <c r="Q19" s="2"/>
      <c r="R19" s="2">
        <v>255</v>
      </c>
      <c r="S19" s="2"/>
      <c r="T19" s="2"/>
    </row>
    <row r="20" spans="1:26" x14ac:dyDescent="0.3">
      <c r="A20" s="12" t="s">
        <v>29</v>
      </c>
      <c r="B20" s="12" t="s">
        <v>109</v>
      </c>
      <c r="C20" s="12" t="s">
        <v>189</v>
      </c>
      <c r="D20" s="12" t="s">
        <v>4</v>
      </c>
      <c r="E20" s="12">
        <v>20.58</v>
      </c>
      <c r="F20" s="12"/>
      <c r="G20" s="12">
        <v>203</v>
      </c>
      <c r="H20" s="12"/>
      <c r="I20" s="12"/>
      <c r="J20" s="12">
        <v>50</v>
      </c>
      <c r="K20" s="12">
        <v>1</v>
      </c>
      <c r="L20" s="12">
        <v>1</v>
      </c>
      <c r="M20" s="12"/>
      <c r="N20" s="12">
        <v>255</v>
      </c>
      <c r="O20" s="12">
        <v>255</v>
      </c>
      <c r="P20" s="12"/>
      <c r="Q20" s="12">
        <v>52</v>
      </c>
      <c r="R20" s="12">
        <v>255</v>
      </c>
      <c r="S20" s="12"/>
      <c r="T20" s="12"/>
    </row>
    <row r="21" spans="1:26" x14ac:dyDescent="0.3">
      <c r="A21" s="2" t="s">
        <v>30</v>
      </c>
      <c r="B21" s="2" t="s">
        <v>31</v>
      </c>
      <c r="C21" s="2" t="s">
        <v>188</v>
      </c>
      <c r="D21" s="2" t="s">
        <v>8</v>
      </c>
      <c r="E21" s="2">
        <v>17.97</v>
      </c>
      <c r="F21" s="2"/>
      <c r="G21" s="2"/>
      <c r="H21" s="2">
        <v>203</v>
      </c>
      <c r="I21" s="2">
        <v>52</v>
      </c>
      <c r="J21" s="2"/>
      <c r="K21" s="2"/>
      <c r="L21" s="2"/>
      <c r="M21" s="2"/>
      <c r="N21" s="2"/>
      <c r="O21" s="2">
        <v>255</v>
      </c>
      <c r="P21" s="2">
        <v>255</v>
      </c>
      <c r="Q21" s="2">
        <v>52</v>
      </c>
      <c r="R21" s="2"/>
      <c r="S21" s="2"/>
      <c r="T21" s="2">
        <v>1</v>
      </c>
    </row>
    <row r="22" spans="1:26" x14ac:dyDescent="0.3">
      <c r="A22" s="2" t="s">
        <v>32</v>
      </c>
      <c r="B22" s="2" t="s">
        <v>33</v>
      </c>
      <c r="C22" s="2" t="s">
        <v>188</v>
      </c>
      <c r="D22" s="2" t="s">
        <v>8</v>
      </c>
      <c r="E22" s="2">
        <v>27.37</v>
      </c>
      <c r="F22" s="2"/>
      <c r="G22" s="2"/>
      <c r="H22" s="2">
        <v>203</v>
      </c>
      <c r="I22" s="2">
        <v>52</v>
      </c>
      <c r="J22" s="2"/>
      <c r="K22" s="2"/>
      <c r="L22" s="2"/>
      <c r="M22" s="2"/>
      <c r="N22" s="2"/>
      <c r="O22" s="2">
        <v>255</v>
      </c>
      <c r="P22" s="2">
        <v>255</v>
      </c>
      <c r="Q22" s="2">
        <v>52</v>
      </c>
      <c r="R22" s="2"/>
      <c r="S22" s="2"/>
      <c r="T22" s="2">
        <v>1</v>
      </c>
    </row>
    <row r="23" spans="1:26" x14ac:dyDescent="0.3">
      <c r="A23" s="2" t="s">
        <v>34</v>
      </c>
      <c r="B23" s="2" t="s">
        <v>35</v>
      </c>
      <c r="C23" s="2" t="s">
        <v>188</v>
      </c>
      <c r="D23" s="2" t="s">
        <v>8</v>
      </c>
      <c r="E23" s="2">
        <v>27.37</v>
      </c>
      <c r="F23" s="2"/>
      <c r="G23" s="2"/>
      <c r="H23" s="2">
        <v>203</v>
      </c>
      <c r="I23" s="2">
        <v>52</v>
      </c>
      <c r="J23" s="2"/>
      <c r="K23" s="2"/>
      <c r="L23" s="2"/>
      <c r="M23" s="2"/>
      <c r="N23" s="2"/>
      <c r="O23" s="2">
        <v>255</v>
      </c>
      <c r="P23" s="2">
        <v>255</v>
      </c>
      <c r="Q23" s="2">
        <v>52</v>
      </c>
      <c r="R23" s="2"/>
      <c r="S23" s="2"/>
      <c r="T23" s="2">
        <v>1</v>
      </c>
    </row>
    <row r="24" spans="1:26" x14ac:dyDescent="0.3">
      <c r="A24" s="2" t="s">
        <v>36</v>
      </c>
      <c r="B24" s="2" t="s">
        <v>35</v>
      </c>
      <c r="C24" s="2" t="s">
        <v>188</v>
      </c>
      <c r="D24" s="2" t="s">
        <v>8</v>
      </c>
      <c r="E24" s="2">
        <v>18.47</v>
      </c>
      <c r="F24" s="2"/>
      <c r="G24" s="2"/>
      <c r="H24" s="2">
        <v>203</v>
      </c>
      <c r="I24" s="2">
        <v>52</v>
      </c>
      <c r="J24" s="2"/>
      <c r="K24" s="2"/>
      <c r="L24" s="2"/>
      <c r="M24" s="2"/>
      <c r="N24" s="2"/>
      <c r="O24" s="2">
        <v>255</v>
      </c>
      <c r="P24" s="2">
        <v>255</v>
      </c>
      <c r="Q24" s="2">
        <v>52</v>
      </c>
      <c r="R24" s="2"/>
      <c r="S24" s="2"/>
      <c r="T24" s="2">
        <v>1</v>
      </c>
    </row>
    <row r="25" spans="1:26" x14ac:dyDescent="0.3">
      <c r="A25" s="2" t="s">
        <v>37</v>
      </c>
      <c r="B25" s="2" t="s">
        <v>35</v>
      </c>
      <c r="C25" s="2" t="s">
        <v>188</v>
      </c>
      <c r="D25" s="2" t="s">
        <v>8</v>
      </c>
      <c r="E25" s="2">
        <v>29.57</v>
      </c>
      <c r="F25" s="2"/>
      <c r="G25" s="2"/>
      <c r="H25" s="2">
        <v>203</v>
      </c>
      <c r="I25" s="2">
        <v>52</v>
      </c>
      <c r="J25" s="2"/>
      <c r="K25" s="2"/>
      <c r="L25" s="2"/>
      <c r="M25" s="2"/>
      <c r="N25" s="2"/>
      <c r="O25" s="2">
        <v>255</v>
      </c>
      <c r="P25" s="2">
        <v>255</v>
      </c>
      <c r="Q25" s="2">
        <v>52</v>
      </c>
      <c r="R25" s="2"/>
      <c r="S25" s="2"/>
      <c r="T25" s="2">
        <v>1</v>
      </c>
    </row>
    <row r="26" spans="1:26" x14ac:dyDescent="0.3">
      <c r="A26" s="2" t="s">
        <v>38</v>
      </c>
      <c r="B26" s="2" t="s">
        <v>20</v>
      </c>
      <c r="C26" s="2" t="s">
        <v>188</v>
      </c>
      <c r="D26" s="2" t="s">
        <v>4</v>
      </c>
      <c r="E26" s="2">
        <v>27.67</v>
      </c>
      <c r="F26" s="2"/>
      <c r="G26" s="2"/>
      <c r="H26" s="2">
        <v>203</v>
      </c>
      <c r="I26" s="2">
        <v>52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Z26"/>
    </row>
    <row r="27" spans="1:26" x14ac:dyDescent="0.3">
      <c r="A27" s="2" t="s">
        <v>40</v>
      </c>
      <c r="B27" s="2" t="s">
        <v>35</v>
      </c>
      <c r="C27" s="2" t="s">
        <v>188</v>
      </c>
      <c r="D27" s="2" t="s">
        <v>8</v>
      </c>
      <c r="E27" s="2">
        <v>27.34</v>
      </c>
      <c r="F27" s="2"/>
      <c r="G27" s="2"/>
      <c r="H27" s="2">
        <v>203</v>
      </c>
      <c r="I27" s="2">
        <v>52</v>
      </c>
      <c r="J27" s="2"/>
      <c r="K27" s="2"/>
      <c r="L27" s="2"/>
      <c r="M27" s="2"/>
      <c r="N27" s="2"/>
      <c r="O27" s="2">
        <v>255</v>
      </c>
      <c r="P27" s="2">
        <v>255</v>
      </c>
      <c r="Q27" s="2">
        <v>52</v>
      </c>
      <c r="R27" s="2"/>
      <c r="S27" s="2"/>
      <c r="T27" s="2">
        <v>1</v>
      </c>
    </row>
    <row r="28" spans="1:26" x14ac:dyDescent="0.3">
      <c r="A28" s="2" t="s">
        <v>41</v>
      </c>
      <c r="B28" s="2" t="s">
        <v>35</v>
      </c>
      <c r="C28" s="2" t="s">
        <v>188</v>
      </c>
      <c r="D28" s="2" t="s">
        <v>8</v>
      </c>
      <c r="E28" s="2">
        <v>13.82</v>
      </c>
      <c r="F28" s="2"/>
      <c r="G28" s="2"/>
      <c r="H28" s="2">
        <v>203</v>
      </c>
      <c r="I28" s="2">
        <v>52</v>
      </c>
      <c r="J28" s="2"/>
      <c r="K28" s="2"/>
      <c r="L28" s="2"/>
      <c r="M28" s="2"/>
      <c r="N28" s="2"/>
      <c r="O28" s="2">
        <v>255</v>
      </c>
      <c r="P28" s="2">
        <v>255</v>
      </c>
      <c r="Q28" s="2">
        <v>52</v>
      </c>
      <c r="R28" s="2"/>
      <c r="S28" s="2"/>
      <c r="T28" s="2">
        <v>1</v>
      </c>
    </row>
    <row r="29" spans="1:26" x14ac:dyDescent="0.3">
      <c r="A29" s="2" t="s">
        <v>42</v>
      </c>
      <c r="B29" s="2" t="s">
        <v>35</v>
      </c>
      <c r="C29" s="2" t="s">
        <v>188</v>
      </c>
      <c r="D29" s="2" t="s">
        <v>8</v>
      </c>
      <c r="E29" s="2">
        <v>13.82</v>
      </c>
      <c r="F29" s="2"/>
      <c r="G29" s="2"/>
      <c r="H29" s="2">
        <v>203</v>
      </c>
      <c r="I29" s="2">
        <v>52</v>
      </c>
      <c r="J29" s="2"/>
      <c r="K29" s="2"/>
      <c r="L29" s="2"/>
      <c r="M29" s="2"/>
      <c r="N29" s="2"/>
      <c r="O29" s="2">
        <v>255</v>
      </c>
      <c r="P29" s="2">
        <v>255</v>
      </c>
      <c r="Q29" s="2">
        <v>52</v>
      </c>
      <c r="R29" s="2"/>
      <c r="S29" s="2"/>
      <c r="T29" s="2">
        <v>1</v>
      </c>
    </row>
    <row r="30" spans="1:26" x14ac:dyDescent="0.3">
      <c r="A30" s="2" t="s">
        <v>43</v>
      </c>
      <c r="B30" s="2" t="s">
        <v>39</v>
      </c>
      <c r="C30" s="2" t="s">
        <v>188</v>
      </c>
      <c r="D30" s="2" t="s">
        <v>8</v>
      </c>
      <c r="E30" s="2">
        <v>28.88</v>
      </c>
      <c r="F30" s="2"/>
      <c r="G30" s="2"/>
      <c r="H30" s="2">
        <v>203</v>
      </c>
      <c r="I30" s="2">
        <v>52</v>
      </c>
      <c r="J30" s="2"/>
      <c r="K30" s="2"/>
      <c r="L30" s="2"/>
      <c r="M30" s="2"/>
      <c r="N30" s="2"/>
      <c r="O30" s="2">
        <v>255</v>
      </c>
      <c r="P30" s="2">
        <v>255</v>
      </c>
      <c r="Q30" s="2">
        <v>52</v>
      </c>
      <c r="R30" s="2"/>
      <c r="S30" s="2"/>
      <c r="T30" s="2">
        <v>1</v>
      </c>
    </row>
    <row r="31" spans="1:26" x14ac:dyDescent="0.3">
      <c r="A31" s="2" t="s">
        <v>44</v>
      </c>
      <c r="B31" s="2" t="s">
        <v>45</v>
      </c>
      <c r="C31" s="2" t="s">
        <v>188</v>
      </c>
      <c r="D31" s="2" t="s">
        <v>8</v>
      </c>
      <c r="E31" s="2">
        <v>52.37</v>
      </c>
      <c r="F31" s="2"/>
      <c r="G31" s="2"/>
      <c r="H31" s="2">
        <v>203</v>
      </c>
      <c r="I31" s="2">
        <v>52</v>
      </c>
      <c r="J31" s="2"/>
      <c r="K31" s="2"/>
      <c r="L31" s="2"/>
      <c r="M31" s="2"/>
      <c r="N31" s="2"/>
      <c r="O31" s="2">
        <v>255</v>
      </c>
      <c r="P31" s="2">
        <v>255</v>
      </c>
      <c r="Q31" s="2">
        <v>52</v>
      </c>
      <c r="R31" s="2"/>
      <c r="S31" s="2"/>
      <c r="T31" s="2">
        <v>1</v>
      </c>
    </row>
    <row r="32" spans="1:26" x14ac:dyDescent="0.3">
      <c r="A32" s="2" t="s">
        <v>46</v>
      </c>
      <c r="B32" s="2" t="s">
        <v>47</v>
      </c>
      <c r="C32" s="2" t="s">
        <v>188</v>
      </c>
      <c r="D32" s="2" t="s">
        <v>8</v>
      </c>
      <c r="E32" s="2">
        <v>5.74</v>
      </c>
      <c r="F32" s="2"/>
      <c r="G32" s="2"/>
      <c r="H32" s="2">
        <v>203</v>
      </c>
      <c r="I32" s="2">
        <v>52</v>
      </c>
      <c r="J32" s="2"/>
      <c r="K32" s="2"/>
      <c r="L32" s="2"/>
      <c r="M32" s="2"/>
      <c r="N32" s="2"/>
      <c r="O32" s="2">
        <v>255</v>
      </c>
      <c r="P32" s="2">
        <v>255</v>
      </c>
      <c r="Q32" s="2">
        <v>52</v>
      </c>
      <c r="R32" s="2"/>
      <c r="S32" s="2"/>
      <c r="T32" s="2">
        <v>1</v>
      </c>
    </row>
    <row r="33" spans="1:24" x14ac:dyDescent="0.3">
      <c r="A33" s="2" t="s">
        <v>48</v>
      </c>
      <c r="B33" s="2" t="s">
        <v>47</v>
      </c>
      <c r="C33" s="2" t="s">
        <v>188</v>
      </c>
      <c r="D33" s="2" t="s">
        <v>8</v>
      </c>
      <c r="E33" s="2">
        <v>3.83</v>
      </c>
      <c r="F33" s="2"/>
      <c r="G33" s="2"/>
      <c r="H33" s="2">
        <v>203</v>
      </c>
      <c r="I33" s="2">
        <v>52</v>
      </c>
      <c r="J33" s="2"/>
      <c r="K33" s="2"/>
      <c r="L33" s="2"/>
      <c r="M33" s="2"/>
      <c r="N33" s="2"/>
      <c r="O33" s="2">
        <v>255</v>
      </c>
      <c r="P33" s="2">
        <v>255</v>
      </c>
      <c r="Q33" s="2">
        <v>52</v>
      </c>
      <c r="R33" s="2"/>
      <c r="S33" s="2"/>
      <c r="T33" s="2">
        <v>1</v>
      </c>
    </row>
    <row r="34" spans="1:24" x14ac:dyDescent="0.3">
      <c r="A34" s="2" t="s">
        <v>49</v>
      </c>
      <c r="B34" s="2" t="s">
        <v>50</v>
      </c>
      <c r="C34" s="2" t="s">
        <v>188</v>
      </c>
      <c r="D34" s="2" t="s">
        <v>8</v>
      </c>
      <c r="E34" s="2">
        <v>102.73</v>
      </c>
      <c r="F34" s="2"/>
      <c r="G34" s="2"/>
      <c r="H34" s="2">
        <v>203</v>
      </c>
      <c r="I34" s="2">
        <v>52</v>
      </c>
      <c r="J34" s="2"/>
      <c r="K34" s="2"/>
      <c r="L34" s="2"/>
      <c r="M34" s="2"/>
      <c r="N34" s="2"/>
      <c r="O34" s="2">
        <v>255</v>
      </c>
      <c r="P34" s="2">
        <v>255</v>
      </c>
      <c r="Q34" s="2">
        <v>52</v>
      </c>
      <c r="R34" s="2"/>
      <c r="S34" s="2"/>
      <c r="T34" s="2">
        <v>1</v>
      </c>
      <c r="X34"/>
    </row>
    <row r="35" spans="1:24" x14ac:dyDescent="0.3">
      <c r="A35" s="2" t="s">
        <v>51</v>
      </c>
      <c r="B35" s="2" t="s">
        <v>52</v>
      </c>
      <c r="C35" s="2" t="s">
        <v>188</v>
      </c>
      <c r="D35" s="2" t="s">
        <v>4</v>
      </c>
      <c r="E35" s="2">
        <v>21.84</v>
      </c>
      <c r="F35" s="2"/>
      <c r="G35" s="2"/>
      <c r="H35" s="2">
        <v>203</v>
      </c>
      <c r="I35" s="2">
        <v>52</v>
      </c>
      <c r="J35" s="2"/>
      <c r="K35" s="2"/>
      <c r="L35" s="2"/>
      <c r="M35" s="2"/>
      <c r="N35" s="2"/>
      <c r="O35" s="2">
        <v>255</v>
      </c>
      <c r="P35" s="2"/>
      <c r="Q35" s="2">
        <v>52</v>
      </c>
      <c r="R35" s="2"/>
      <c r="S35" s="2"/>
      <c r="T35" s="2">
        <v>1</v>
      </c>
    </row>
    <row r="36" spans="1:24" x14ac:dyDescent="0.3">
      <c r="A36" s="2" t="s">
        <v>53</v>
      </c>
      <c r="B36" s="2" t="s">
        <v>50</v>
      </c>
      <c r="C36" s="2" t="s">
        <v>188</v>
      </c>
      <c r="D36" s="2" t="s">
        <v>8</v>
      </c>
      <c r="E36" s="2">
        <v>79.569999999999993</v>
      </c>
      <c r="F36" s="2"/>
      <c r="G36" s="2"/>
      <c r="H36" s="2">
        <v>203</v>
      </c>
      <c r="I36" s="2">
        <v>52</v>
      </c>
      <c r="J36" s="2"/>
      <c r="K36" s="2"/>
      <c r="L36" s="2"/>
      <c r="M36" s="2"/>
      <c r="N36" s="2"/>
      <c r="O36" s="2">
        <v>255</v>
      </c>
      <c r="P36" s="2">
        <v>255</v>
      </c>
      <c r="Q36" s="2">
        <v>52</v>
      </c>
      <c r="R36" s="2"/>
      <c r="S36" s="2"/>
      <c r="T36" s="2">
        <v>1</v>
      </c>
    </row>
    <row r="37" spans="1:24" x14ac:dyDescent="0.3">
      <c r="A37" s="2" t="s">
        <v>54</v>
      </c>
      <c r="B37" s="2" t="s">
        <v>24</v>
      </c>
      <c r="C37" s="2" t="s">
        <v>186</v>
      </c>
      <c r="D37" s="2" t="s">
        <v>5</v>
      </c>
      <c r="E37" s="2">
        <v>11.04</v>
      </c>
      <c r="F37" s="2"/>
      <c r="G37" s="2"/>
      <c r="H37" s="2"/>
      <c r="I37" s="2"/>
      <c r="J37" s="2">
        <v>243</v>
      </c>
      <c r="K37" s="2">
        <v>12</v>
      </c>
      <c r="L37" s="2"/>
      <c r="M37" s="2"/>
      <c r="N37" s="2"/>
      <c r="O37" s="2"/>
      <c r="P37" s="2"/>
      <c r="Q37" s="2"/>
      <c r="R37" s="2">
        <v>255</v>
      </c>
      <c r="S37" s="2"/>
      <c r="T37" s="2"/>
    </row>
    <row r="38" spans="1:24" x14ac:dyDescent="0.3">
      <c r="A38" s="2" t="s">
        <v>55</v>
      </c>
      <c r="B38" s="2" t="s">
        <v>56</v>
      </c>
      <c r="C38" s="2" t="s">
        <v>186</v>
      </c>
      <c r="D38" s="2" t="s">
        <v>5</v>
      </c>
      <c r="E38" s="2">
        <v>8.1</v>
      </c>
      <c r="F38" s="2"/>
      <c r="G38" s="2"/>
      <c r="H38" s="2"/>
      <c r="I38" s="2"/>
      <c r="J38" s="2">
        <v>243</v>
      </c>
      <c r="K38" s="2">
        <v>12</v>
      </c>
      <c r="L38" s="2"/>
      <c r="M38" s="2"/>
      <c r="N38" s="2"/>
      <c r="O38" s="2"/>
      <c r="P38" s="2"/>
      <c r="Q38" s="2"/>
      <c r="R38" s="2">
        <v>255</v>
      </c>
      <c r="S38" s="2"/>
      <c r="T38" s="2"/>
    </row>
    <row r="39" spans="1:24" x14ac:dyDescent="0.3">
      <c r="A39" s="2" t="s">
        <v>57</v>
      </c>
      <c r="B39" s="2" t="s">
        <v>58</v>
      </c>
      <c r="C39" s="2" t="s">
        <v>188</v>
      </c>
      <c r="D39" s="2" t="s">
        <v>4</v>
      </c>
      <c r="E39" s="2">
        <v>132.66999999999999</v>
      </c>
      <c r="F39" s="2"/>
      <c r="G39" s="2"/>
      <c r="H39" s="2">
        <v>203</v>
      </c>
      <c r="I39" s="2">
        <v>52</v>
      </c>
      <c r="J39" s="2"/>
      <c r="K39" s="2"/>
      <c r="L39" s="2"/>
      <c r="M39" s="2"/>
      <c r="N39" s="2"/>
      <c r="O39" s="2">
        <v>255</v>
      </c>
      <c r="P39" s="2"/>
      <c r="Q39" s="2">
        <v>52</v>
      </c>
      <c r="R39" s="2"/>
      <c r="S39" s="2"/>
      <c r="T39" s="2">
        <v>1</v>
      </c>
    </row>
    <row r="40" spans="1:24" x14ac:dyDescent="0.3">
      <c r="A40" s="2" t="s">
        <v>59</v>
      </c>
      <c r="B40" s="2" t="s">
        <v>60</v>
      </c>
      <c r="C40" s="2" t="s">
        <v>190</v>
      </c>
      <c r="D40" s="2" t="s">
        <v>4</v>
      </c>
      <c r="E40" s="2">
        <v>94.44</v>
      </c>
      <c r="F40" s="2"/>
      <c r="G40" s="2">
        <v>203</v>
      </c>
      <c r="H40" s="2"/>
      <c r="I40" s="2"/>
      <c r="J40" s="2">
        <v>50</v>
      </c>
      <c r="K40" s="2">
        <v>1</v>
      </c>
      <c r="L40" s="2">
        <v>1</v>
      </c>
      <c r="M40" s="2"/>
      <c r="N40" s="2"/>
      <c r="O40" s="2">
        <v>255</v>
      </c>
      <c r="P40" s="2"/>
      <c r="Q40" s="2">
        <v>52</v>
      </c>
      <c r="R40" s="2"/>
      <c r="S40" s="2"/>
      <c r="T40" s="2">
        <v>1</v>
      </c>
    </row>
    <row r="41" spans="1:24" x14ac:dyDescent="0.3">
      <c r="A41" s="2" t="s">
        <v>61</v>
      </c>
      <c r="B41" s="2" t="s">
        <v>62</v>
      </c>
      <c r="C41" s="2" t="s">
        <v>189</v>
      </c>
      <c r="D41" s="2" t="s">
        <v>4</v>
      </c>
      <c r="E41" s="2">
        <v>25.46</v>
      </c>
      <c r="F41" s="2"/>
      <c r="G41" s="2">
        <v>203</v>
      </c>
      <c r="H41" s="2"/>
      <c r="I41" s="2"/>
      <c r="J41" s="2">
        <v>50</v>
      </c>
      <c r="K41" s="2">
        <v>1</v>
      </c>
      <c r="L41" s="2">
        <v>1</v>
      </c>
      <c r="M41" s="2"/>
      <c r="N41" s="2"/>
      <c r="O41" s="2">
        <v>255</v>
      </c>
      <c r="P41" s="2">
        <v>255</v>
      </c>
      <c r="Q41" s="2">
        <v>52</v>
      </c>
      <c r="R41" s="2"/>
      <c r="S41" s="2"/>
      <c r="T41" s="2"/>
    </row>
    <row r="42" spans="1:24" x14ac:dyDescent="0.3">
      <c r="A42" s="2" t="s">
        <v>63</v>
      </c>
      <c r="B42" s="2" t="s">
        <v>64</v>
      </c>
      <c r="C42" s="2" t="s">
        <v>185</v>
      </c>
      <c r="D42" s="2" t="s">
        <v>4</v>
      </c>
      <c r="E42" s="11">
        <v>2</v>
      </c>
      <c r="F42" s="11"/>
      <c r="G42" s="11"/>
      <c r="H42" s="11"/>
      <c r="I42" s="11">
        <v>255</v>
      </c>
      <c r="J42" s="11"/>
      <c r="K42" s="11"/>
      <c r="L42" s="11"/>
      <c r="M42" s="2"/>
      <c r="N42" s="2"/>
      <c r="O42" s="2">
        <v>255</v>
      </c>
      <c r="P42" s="2"/>
      <c r="Q42" s="2">
        <v>255</v>
      </c>
      <c r="R42" s="2"/>
      <c r="S42" s="2"/>
      <c r="T42" s="2">
        <v>1</v>
      </c>
    </row>
    <row r="43" spans="1:24" x14ac:dyDescent="0.3">
      <c r="A43" s="2" t="s">
        <v>65</v>
      </c>
      <c r="B43" s="2" t="s">
        <v>66</v>
      </c>
      <c r="C43" s="2" t="s">
        <v>195</v>
      </c>
      <c r="D43" s="2" t="s">
        <v>8</v>
      </c>
      <c r="E43" s="11">
        <v>151.27000000000001</v>
      </c>
      <c r="F43" s="11"/>
      <c r="G43" s="11"/>
      <c r="H43" s="11"/>
      <c r="I43" s="11">
        <v>52</v>
      </c>
      <c r="J43" s="11">
        <v>50</v>
      </c>
      <c r="K43" s="11">
        <v>1</v>
      </c>
      <c r="L43" s="11">
        <v>1</v>
      </c>
      <c r="M43" s="2"/>
      <c r="N43" s="2"/>
      <c r="O43" s="2">
        <v>52</v>
      </c>
      <c r="P43" s="2">
        <v>52</v>
      </c>
      <c r="Q43" s="2">
        <v>52</v>
      </c>
      <c r="R43" s="2"/>
      <c r="S43" s="2"/>
      <c r="T43" s="2">
        <v>1</v>
      </c>
    </row>
    <row r="44" spans="1:24" x14ac:dyDescent="0.3">
      <c r="A44" s="2" t="s">
        <v>67</v>
      </c>
      <c r="B44" s="2" t="s">
        <v>68</v>
      </c>
      <c r="C44" s="2"/>
      <c r="D44" s="2"/>
      <c r="E44" s="2"/>
      <c r="F44" s="2" t="s">
        <v>18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4" x14ac:dyDescent="0.3">
      <c r="A45" s="12"/>
      <c r="B45" s="12" t="s">
        <v>69</v>
      </c>
      <c r="C45" s="12" t="s">
        <v>189</v>
      </c>
      <c r="D45" s="12" t="s">
        <v>4</v>
      </c>
      <c r="E45" s="12">
        <v>7.59</v>
      </c>
      <c r="F45" s="12"/>
      <c r="G45" s="12">
        <v>203</v>
      </c>
      <c r="H45" s="12"/>
      <c r="I45" s="12"/>
      <c r="J45" s="12">
        <v>50</v>
      </c>
      <c r="K45" s="12">
        <v>1</v>
      </c>
      <c r="L45" s="12">
        <v>1</v>
      </c>
      <c r="M45" s="12"/>
      <c r="N45" s="12">
        <v>255</v>
      </c>
      <c r="O45" s="12">
        <v>255</v>
      </c>
      <c r="P45" s="12"/>
      <c r="Q45" s="12">
        <v>52</v>
      </c>
      <c r="R45" s="12">
        <v>255</v>
      </c>
      <c r="S45" s="12"/>
      <c r="T45" s="12">
        <v>1</v>
      </c>
    </row>
    <row r="46" spans="1:24" x14ac:dyDescent="0.3">
      <c r="A46" s="12" t="s">
        <v>70</v>
      </c>
      <c r="B46" s="12" t="s">
        <v>71</v>
      </c>
      <c r="C46" s="12" t="s">
        <v>189</v>
      </c>
      <c r="D46" s="12" t="s">
        <v>4</v>
      </c>
      <c r="E46" s="16">
        <v>62.61</v>
      </c>
      <c r="F46" s="12"/>
      <c r="G46" s="12">
        <v>203</v>
      </c>
      <c r="H46" s="12"/>
      <c r="I46" s="12"/>
      <c r="J46" s="12">
        <v>50</v>
      </c>
      <c r="K46" s="12">
        <v>1</v>
      </c>
      <c r="L46" s="12">
        <v>1</v>
      </c>
      <c r="M46" s="12"/>
      <c r="N46" s="12">
        <v>255</v>
      </c>
      <c r="O46" s="12">
        <v>255</v>
      </c>
      <c r="P46" s="12">
        <v>255</v>
      </c>
      <c r="Q46" s="12">
        <v>52</v>
      </c>
      <c r="R46" s="12"/>
      <c r="S46" s="12"/>
      <c r="T46" s="12">
        <v>1</v>
      </c>
    </row>
    <row r="47" spans="1:24" x14ac:dyDescent="0.3">
      <c r="A47" s="12" t="s">
        <v>72</v>
      </c>
      <c r="B47" s="12" t="s">
        <v>71</v>
      </c>
      <c r="C47" s="12" t="s">
        <v>189</v>
      </c>
      <c r="D47" s="12" t="s">
        <v>4</v>
      </c>
      <c r="E47" s="16"/>
      <c r="F47" s="12"/>
      <c r="G47" s="12">
        <v>203</v>
      </c>
      <c r="H47" s="12"/>
      <c r="I47" s="12"/>
      <c r="J47" s="12">
        <v>50</v>
      </c>
      <c r="K47" s="12">
        <v>1</v>
      </c>
      <c r="L47" s="12">
        <v>1</v>
      </c>
      <c r="M47" s="12"/>
      <c r="N47" s="12">
        <v>255</v>
      </c>
      <c r="O47" s="12">
        <v>255</v>
      </c>
      <c r="P47" s="12">
        <v>255</v>
      </c>
      <c r="Q47" s="12">
        <v>52</v>
      </c>
      <c r="R47" s="12"/>
      <c r="S47" s="12"/>
      <c r="T47" s="12">
        <v>1</v>
      </c>
    </row>
    <row r="48" spans="1:24" x14ac:dyDescent="0.3">
      <c r="A48" s="2" t="s">
        <v>73</v>
      </c>
      <c r="B48" s="2" t="s">
        <v>74</v>
      </c>
      <c r="C48" s="2"/>
      <c r="D48" s="2"/>
      <c r="E48" s="2"/>
      <c r="F48" s="2" t="s">
        <v>18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3">
      <c r="A49" s="2" t="s">
        <v>75</v>
      </c>
      <c r="B49" s="2" t="s">
        <v>25</v>
      </c>
      <c r="C49" s="2" t="s">
        <v>186</v>
      </c>
      <c r="D49" s="2" t="s">
        <v>5</v>
      </c>
      <c r="E49" s="2">
        <v>10.8</v>
      </c>
      <c r="F49" s="2"/>
      <c r="G49" s="2"/>
      <c r="H49" s="2"/>
      <c r="I49" s="2"/>
      <c r="J49" s="2">
        <v>243</v>
      </c>
      <c r="K49" s="2">
        <v>12</v>
      </c>
      <c r="L49" s="2"/>
      <c r="M49" s="2"/>
      <c r="N49" s="2"/>
      <c r="O49" s="2"/>
      <c r="P49" s="2"/>
      <c r="Q49" s="2"/>
      <c r="R49" s="2">
        <v>255</v>
      </c>
      <c r="S49" s="2"/>
      <c r="T49" s="2"/>
    </row>
    <row r="50" spans="1:20" x14ac:dyDescent="0.3">
      <c r="A50" s="12" t="s">
        <v>76</v>
      </c>
      <c r="B50" s="12" t="s">
        <v>109</v>
      </c>
      <c r="C50" s="12" t="s">
        <v>189</v>
      </c>
      <c r="D50" s="12" t="s">
        <v>4</v>
      </c>
      <c r="E50" s="12">
        <v>8.5</v>
      </c>
      <c r="F50" s="12"/>
      <c r="G50" s="12">
        <v>203</v>
      </c>
      <c r="H50" s="12"/>
      <c r="I50" s="12"/>
      <c r="J50" s="12">
        <v>50</v>
      </c>
      <c r="K50" s="12">
        <v>1</v>
      </c>
      <c r="L50" s="12">
        <v>1</v>
      </c>
      <c r="M50" s="12"/>
      <c r="N50" s="12">
        <v>255</v>
      </c>
      <c r="O50" s="12">
        <v>255</v>
      </c>
      <c r="P50" s="12">
        <v>255</v>
      </c>
      <c r="Q50" s="12">
        <v>52</v>
      </c>
      <c r="R50" s="12">
        <v>255</v>
      </c>
      <c r="S50" s="12"/>
      <c r="T50" s="12">
        <v>1</v>
      </c>
    </row>
    <row r="51" spans="1:20" x14ac:dyDescent="0.3">
      <c r="A51" s="2" t="s">
        <v>77</v>
      </c>
      <c r="B51" s="2" t="s">
        <v>50</v>
      </c>
      <c r="C51" s="2" t="s">
        <v>188</v>
      </c>
      <c r="D51" s="2" t="s">
        <v>8</v>
      </c>
      <c r="E51" s="2">
        <v>80.69</v>
      </c>
      <c r="F51" s="2"/>
      <c r="G51" s="2"/>
      <c r="H51" s="2">
        <v>203</v>
      </c>
      <c r="I51" s="2">
        <v>52</v>
      </c>
      <c r="J51" s="2"/>
      <c r="K51" s="2"/>
      <c r="L51" s="2"/>
      <c r="M51" s="2"/>
      <c r="N51" s="2"/>
      <c r="O51" s="2">
        <v>255</v>
      </c>
      <c r="P51" s="2">
        <v>255</v>
      </c>
      <c r="Q51" s="2">
        <v>52</v>
      </c>
      <c r="R51" s="2"/>
      <c r="S51" s="2"/>
      <c r="T51" s="2">
        <v>1</v>
      </c>
    </row>
    <row r="52" spans="1:20" x14ac:dyDescent="0.3">
      <c r="A52" s="2" t="s">
        <v>78</v>
      </c>
      <c r="B52" s="2" t="s">
        <v>79</v>
      </c>
      <c r="C52" s="2" t="s">
        <v>195</v>
      </c>
      <c r="D52" s="2" t="s">
        <v>4</v>
      </c>
      <c r="E52" s="2">
        <v>7.03</v>
      </c>
      <c r="F52" s="2"/>
      <c r="G52" s="2"/>
      <c r="H52" s="2">
        <v>203</v>
      </c>
      <c r="I52" s="2">
        <v>52</v>
      </c>
      <c r="J52" s="2">
        <v>50</v>
      </c>
      <c r="K52" s="2">
        <v>1</v>
      </c>
      <c r="L52" s="2">
        <v>1</v>
      </c>
      <c r="M52" s="2"/>
      <c r="N52" s="2"/>
      <c r="O52" s="2">
        <v>255</v>
      </c>
      <c r="P52" s="2"/>
      <c r="Q52" s="2">
        <v>52</v>
      </c>
      <c r="R52" s="2"/>
      <c r="S52" s="2"/>
      <c r="T52" s="2">
        <v>1</v>
      </c>
    </row>
    <row r="53" spans="1:20" x14ac:dyDescent="0.3">
      <c r="A53" s="2" t="s">
        <v>80</v>
      </c>
      <c r="B53" s="2" t="s">
        <v>52</v>
      </c>
      <c r="C53" s="2" t="s">
        <v>188</v>
      </c>
      <c r="D53" s="2" t="s">
        <v>4</v>
      </c>
      <c r="E53" s="2">
        <v>16.920000000000002</v>
      </c>
      <c r="F53" s="2"/>
      <c r="G53" s="2"/>
      <c r="H53" s="2">
        <v>203</v>
      </c>
      <c r="I53" s="2">
        <v>52</v>
      </c>
      <c r="J53" s="2"/>
      <c r="K53" s="2"/>
      <c r="L53" s="2"/>
      <c r="M53" s="2"/>
      <c r="N53" s="2"/>
      <c r="O53" s="2">
        <v>255</v>
      </c>
      <c r="P53" s="2"/>
      <c r="Q53" s="2">
        <v>52</v>
      </c>
      <c r="R53" s="2"/>
      <c r="S53" s="2"/>
      <c r="T53" s="2">
        <v>1</v>
      </c>
    </row>
    <row r="54" spans="1:20" x14ac:dyDescent="0.3">
      <c r="A54" s="2" t="s">
        <v>81</v>
      </c>
      <c r="B54" s="2" t="s">
        <v>50</v>
      </c>
      <c r="C54" s="2" t="s">
        <v>188</v>
      </c>
      <c r="D54" s="2" t="s">
        <v>8</v>
      </c>
      <c r="E54" s="2">
        <v>79.5</v>
      </c>
      <c r="F54" s="2"/>
      <c r="G54" s="2"/>
      <c r="H54" s="2">
        <v>203</v>
      </c>
      <c r="I54" s="2">
        <v>52</v>
      </c>
      <c r="J54" s="2"/>
      <c r="K54" s="2"/>
      <c r="L54" s="2"/>
      <c r="M54" s="2"/>
      <c r="N54" s="2"/>
      <c r="O54" s="2">
        <v>255</v>
      </c>
      <c r="P54" s="2">
        <v>255</v>
      </c>
      <c r="Q54" s="2">
        <v>52</v>
      </c>
      <c r="R54" s="2"/>
      <c r="S54" s="2"/>
      <c r="T54" s="2">
        <v>1</v>
      </c>
    </row>
    <row r="55" spans="1:20" x14ac:dyDescent="0.3">
      <c r="A55" s="2" t="s">
        <v>82</v>
      </c>
      <c r="B55" s="2" t="s">
        <v>83</v>
      </c>
      <c r="C55" s="2"/>
      <c r="D55" s="2"/>
      <c r="E55" s="2"/>
      <c r="F55" s="2" t="s">
        <v>84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3">
      <c r="A56" s="2" t="s">
        <v>85</v>
      </c>
      <c r="B56" s="2" t="s">
        <v>20</v>
      </c>
      <c r="C56" s="2" t="s">
        <v>188</v>
      </c>
      <c r="D56" s="2" t="s">
        <v>4</v>
      </c>
      <c r="E56" s="2">
        <v>12.2</v>
      </c>
      <c r="F56" s="2"/>
      <c r="G56" s="2"/>
      <c r="H56" s="2">
        <v>203</v>
      </c>
      <c r="I56" s="2">
        <v>52</v>
      </c>
      <c r="J56" s="2"/>
      <c r="K56" s="2"/>
      <c r="L56" s="2"/>
      <c r="M56" s="2"/>
      <c r="N56" s="2"/>
      <c r="O56" s="2">
        <v>255</v>
      </c>
      <c r="P56" s="2"/>
      <c r="Q56" s="2">
        <v>52</v>
      </c>
      <c r="R56" s="2"/>
      <c r="S56" s="2"/>
      <c r="T56" s="2">
        <v>1</v>
      </c>
    </row>
    <row r="57" spans="1:20" x14ac:dyDescent="0.3">
      <c r="A57" s="2" t="s">
        <v>86</v>
      </c>
      <c r="B57" s="2" t="s">
        <v>88</v>
      </c>
      <c r="C57" s="2"/>
      <c r="D57" s="2"/>
      <c r="E57" s="2"/>
      <c r="F57" s="2" t="s">
        <v>18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3">
      <c r="A58" s="2" t="s">
        <v>87</v>
      </c>
      <c r="B58" s="2" t="s">
        <v>88</v>
      </c>
      <c r="C58" s="2"/>
      <c r="D58" s="2"/>
      <c r="E58" s="2"/>
      <c r="F58" s="2" t="s">
        <v>18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3">
      <c r="A59" s="2" t="s">
        <v>89</v>
      </c>
      <c r="B59" s="2" t="s">
        <v>90</v>
      </c>
      <c r="C59" s="2"/>
      <c r="D59" s="2"/>
      <c r="E59" s="2"/>
      <c r="F59" s="2" t="s">
        <v>18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3">
      <c r="A60" s="12" t="s">
        <v>91</v>
      </c>
      <c r="B60" s="12" t="s">
        <v>93</v>
      </c>
      <c r="C60" s="12" t="s">
        <v>186</v>
      </c>
      <c r="D60" s="12" t="s">
        <v>5</v>
      </c>
      <c r="E60" s="12">
        <v>1.1599999999999999</v>
      </c>
      <c r="F60" s="12"/>
      <c r="G60" s="12"/>
      <c r="H60" s="12"/>
      <c r="I60" s="12"/>
      <c r="J60" s="12">
        <v>48</v>
      </c>
      <c r="K60" s="12">
        <v>4</v>
      </c>
      <c r="L60" s="12"/>
      <c r="M60" s="12"/>
      <c r="N60" s="12"/>
      <c r="O60" s="12"/>
      <c r="P60" s="12"/>
      <c r="Q60" s="12"/>
      <c r="R60" s="12">
        <v>52</v>
      </c>
      <c r="S60" s="12"/>
      <c r="T60" s="12"/>
    </row>
    <row r="61" spans="1:20" x14ac:dyDescent="0.3">
      <c r="A61" s="12" t="s">
        <v>92</v>
      </c>
      <c r="B61" s="12" t="s">
        <v>94</v>
      </c>
      <c r="C61" s="12" t="s">
        <v>186</v>
      </c>
      <c r="D61" s="12" t="s">
        <v>5</v>
      </c>
      <c r="E61" s="12">
        <v>2.14</v>
      </c>
      <c r="F61" s="12"/>
      <c r="G61" s="12"/>
      <c r="H61" s="12"/>
      <c r="I61" s="12"/>
      <c r="J61" s="12">
        <v>48</v>
      </c>
      <c r="K61" s="12">
        <v>4</v>
      </c>
      <c r="L61" s="12"/>
      <c r="M61" s="12"/>
      <c r="N61" s="12"/>
      <c r="O61" s="12"/>
      <c r="P61" s="12"/>
      <c r="Q61" s="12"/>
      <c r="R61" s="12">
        <v>52</v>
      </c>
      <c r="S61" s="12"/>
      <c r="T61" s="12"/>
    </row>
    <row r="62" spans="1:20" x14ac:dyDescent="0.3">
      <c r="A62" s="12" t="s">
        <v>95</v>
      </c>
      <c r="B62" s="12" t="s">
        <v>96</v>
      </c>
      <c r="C62" s="12" t="s">
        <v>188</v>
      </c>
      <c r="D62" s="12" t="s">
        <v>8</v>
      </c>
      <c r="E62" s="12">
        <v>32.75</v>
      </c>
      <c r="F62" s="12"/>
      <c r="G62" s="12"/>
      <c r="H62" s="12"/>
      <c r="I62" s="12">
        <v>52</v>
      </c>
      <c r="J62" s="12"/>
      <c r="K62" s="12"/>
      <c r="L62" s="12"/>
      <c r="M62" s="12"/>
      <c r="N62" s="12"/>
      <c r="O62" s="12">
        <v>52</v>
      </c>
      <c r="P62" s="12">
        <v>52</v>
      </c>
      <c r="Q62" s="12">
        <v>52</v>
      </c>
      <c r="R62" s="12"/>
      <c r="S62" s="12"/>
      <c r="T62" s="12">
        <v>1</v>
      </c>
    </row>
    <row r="63" spans="1:20" x14ac:dyDescent="0.3">
      <c r="A63" s="12" t="s">
        <v>97</v>
      </c>
      <c r="B63" s="12" t="s">
        <v>52</v>
      </c>
      <c r="C63" s="12" t="s">
        <v>188</v>
      </c>
      <c r="D63" s="12" t="s">
        <v>4</v>
      </c>
      <c r="E63" s="12">
        <v>26.87</v>
      </c>
      <c r="F63" s="12"/>
      <c r="G63" s="12"/>
      <c r="H63" s="12"/>
      <c r="I63" s="12">
        <v>52</v>
      </c>
      <c r="J63" s="12"/>
      <c r="K63" s="12"/>
      <c r="L63" s="12"/>
      <c r="M63" s="12"/>
      <c r="N63" s="12"/>
      <c r="O63" s="12">
        <v>52</v>
      </c>
      <c r="P63" s="12"/>
      <c r="Q63" s="12">
        <v>52</v>
      </c>
      <c r="R63" s="12"/>
      <c r="S63" s="12"/>
      <c r="T63" s="12">
        <v>1</v>
      </c>
    </row>
    <row r="64" spans="1:20" x14ac:dyDescent="0.3">
      <c r="A64" s="12" t="s">
        <v>98</v>
      </c>
      <c r="B64" s="12" t="s">
        <v>12</v>
      </c>
      <c r="C64" s="12" t="s">
        <v>188</v>
      </c>
      <c r="D64" s="12" t="s">
        <v>8</v>
      </c>
      <c r="E64" s="12">
        <v>12.55</v>
      </c>
      <c r="F64" s="12"/>
      <c r="G64" s="12"/>
      <c r="H64" s="12"/>
      <c r="I64" s="12">
        <v>52</v>
      </c>
      <c r="J64" s="12"/>
      <c r="K64" s="12"/>
      <c r="L64" s="12"/>
      <c r="M64" s="12"/>
      <c r="N64" s="12"/>
      <c r="O64" s="12">
        <v>52</v>
      </c>
      <c r="P64" s="12">
        <v>52</v>
      </c>
      <c r="Q64" s="12">
        <v>52</v>
      </c>
      <c r="R64" s="12"/>
      <c r="S64" s="12"/>
      <c r="T64" s="12">
        <v>1</v>
      </c>
    </row>
    <row r="65" spans="1:20" x14ac:dyDescent="0.3">
      <c r="A65" s="12" t="s">
        <v>99</v>
      </c>
      <c r="B65" s="12" t="s">
        <v>64</v>
      </c>
      <c r="C65" s="12" t="s">
        <v>188</v>
      </c>
      <c r="D65" s="12" t="s">
        <v>4</v>
      </c>
      <c r="E65" s="12">
        <v>5.0599999999999996</v>
      </c>
      <c r="F65" s="12"/>
      <c r="G65" s="12"/>
      <c r="H65" s="12"/>
      <c r="I65" s="12">
        <v>52</v>
      </c>
      <c r="J65" s="12"/>
      <c r="K65" s="12"/>
      <c r="L65" s="12"/>
      <c r="M65" s="12"/>
      <c r="N65" s="12"/>
      <c r="O65" s="12">
        <v>52</v>
      </c>
      <c r="P65" s="12"/>
      <c r="Q65" s="12">
        <v>52</v>
      </c>
      <c r="R65" s="12"/>
      <c r="S65" s="12"/>
      <c r="T65" s="12">
        <v>1</v>
      </c>
    </row>
    <row r="66" spans="1:20" x14ac:dyDescent="0.3">
      <c r="A66" s="2"/>
      <c r="B66" s="2" t="s">
        <v>191</v>
      </c>
      <c r="C66" s="2" t="s">
        <v>192</v>
      </c>
      <c r="D66" s="2" t="s">
        <v>4</v>
      </c>
      <c r="E66" s="2">
        <v>1.6</v>
      </c>
      <c r="F66" s="2"/>
      <c r="G66" s="2">
        <v>203</v>
      </c>
      <c r="H66" s="2"/>
      <c r="I66" s="2"/>
      <c r="J66" s="2">
        <v>50</v>
      </c>
      <c r="K66" s="2">
        <v>1</v>
      </c>
      <c r="L66" s="2"/>
      <c r="M66" s="2">
        <v>1</v>
      </c>
      <c r="N66" s="2"/>
      <c r="O66" s="2">
        <v>255</v>
      </c>
      <c r="P66" s="2"/>
      <c r="Q66" s="2">
        <v>52</v>
      </c>
      <c r="R66" s="2"/>
      <c r="S66" s="2"/>
      <c r="T66" s="2">
        <v>1</v>
      </c>
    </row>
    <row r="67" spans="1:20" x14ac:dyDescent="0.3">
      <c r="A67" s="3" t="s">
        <v>100</v>
      </c>
      <c r="B67" s="3"/>
      <c r="C67" s="3"/>
      <c r="D67" s="3"/>
      <c r="E67" s="3">
        <f>SUM(E6:E66)</f>
        <v>1530.59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47.6" x14ac:dyDescent="0.3">
      <c r="A69" s="1" t="s">
        <v>179</v>
      </c>
      <c r="B69" s="1" t="s">
        <v>180</v>
      </c>
      <c r="C69" s="1" t="s">
        <v>183</v>
      </c>
      <c r="D69" s="1" t="s">
        <v>181</v>
      </c>
      <c r="E69" s="1" t="s">
        <v>182</v>
      </c>
      <c r="F69" s="6" t="s">
        <v>165</v>
      </c>
      <c r="G69" s="6" t="s">
        <v>166</v>
      </c>
      <c r="H69" s="6" t="s">
        <v>167</v>
      </c>
      <c r="I69" s="6" t="s">
        <v>168</v>
      </c>
      <c r="J69" s="6" t="s">
        <v>169</v>
      </c>
      <c r="K69" s="6" t="s">
        <v>170</v>
      </c>
      <c r="L69" s="6" t="s">
        <v>171</v>
      </c>
      <c r="M69" s="6" t="s">
        <v>172</v>
      </c>
      <c r="N69" s="6" t="s">
        <v>173</v>
      </c>
      <c r="O69" s="6" t="s">
        <v>174</v>
      </c>
      <c r="P69" s="6" t="s">
        <v>175</v>
      </c>
      <c r="Q69" s="6" t="s">
        <v>176</v>
      </c>
      <c r="R69" s="6" t="s">
        <v>177</v>
      </c>
      <c r="S69" s="6"/>
      <c r="T69" s="6" t="s">
        <v>178</v>
      </c>
    </row>
    <row r="70" spans="1:20" x14ac:dyDescent="0.3">
      <c r="A70" s="2" t="s">
        <v>101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3">
      <c r="A71" s="2" t="s">
        <v>102</v>
      </c>
      <c r="B71" s="2" t="s">
        <v>103</v>
      </c>
      <c r="C71" s="2" t="s">
        <v>188</v>
      </c>
      <c r="D71" s="2" t="s">
        <v>4</v>
      </c>
      <c r="E71" s="2">
        <v>155.03</v>
      </c>
      <c r="F71" s="2"/>
      <c r="G71" s="2"/>
      <c r="H71" s="2">
        <v>203</v>
      </c>
      <c r="I71" s="2">
        <v>52</v>
      </c>
      <c r="J71" s="2"/>
      <c r="K71" s="2"/>
      <c r="L71" s="2"/>
      <c r="M71" s="2"/>
      <c r="N71" s="2"/>
      <c r="O71" s="2">
        <v>255</v>
      </c>
      <c r="P71" s="2"/>
      <c r="Q71" s="2">
        <v>52</v>
      </c>
      <c r="R71" s="2"/>
      <c r="S71" s="2"/>
      <c r="T71" s="2">
        <v>1</v>
      </c>
    </row>
    <row r="72" spans="1:20" x14ac:dyDescent="0.3">
      <c r="A72" s="12" t="s">
        <v>104</v>
      </c>
      <c r="B72" s="12" t="s">
        <v>109</v>
      </c>
      <c r="C72" s="12" t="s">
        <v>189</v>
      </c>
      <c r="D72" s="12" t="s">
        <v>4</v>
      </c>
      <c r="E72" s="12">
        <v>7.64</v>
      </c>
      <c r="F72" s="12"/>
      <c r="G72" s="12">
        <v>203</v>
      </c>
      <c r="H72" s="12"/>
      <c r="I72" s="12"/>
      <c r="J72" s="12">
        <v>50</v>
      </c>
      <c r="K72" s="12">
        <v>1</v>
      </c>
      <c r="L72" s="12">
        <v>1</v>
      </c>
      <c r="M72" s="12"/>
      <c r="N72" s="12">
        <v>255</v>
      </c>
      <c r="O72" s="12">
        <v>255</v>
      </c>
      <c r="P72" s="12">
        <v>255</v>
      </c>
      <c r="Q72" s="12">
        <v>52</v>
      </c>
      <c r="R72" s="12">
        <v>255</v>
      </c>
      <c r="S72" s="12"/>
      <c r="T72" s="12">
        <v>1</v>
      </c>
    </row>
    <row r="73" spans="1:20" x14ac:dyDescent="0.3">
      <c r="A73" s="2" t="s">
        <v>105</v>
      </c>
      <c r="B73" s="2" t="s">
        <v>24</v>
      </c>
      <c r="C73" s="2" t="s">
        <v>186</v>
      </c>
      <c r="D73" s="2" t="s">
        <v>5</v>
      </c>
      <c r="E73" s="2">
        <v>8.15</v>
      </c>
      <c r="F73" s="2"/>
      <c r="G73" s="2"/>
      <c r="H73" s="2"/>
      <c r="I73" s="2"/>
      <c r="J73" s="2">
        <v>243</v>
      </c>
      <c r="K73" s="2">
        <v>12</v>
      </c>
      <c r="L73" s="2"/>
      <c r="M73" s="2"/>
      <c r="N73" s="2"/>
      <c r="O73" s="2"/>
      <c r="P73" s="2"/>
      <c r="Q73" s="2"/>
      <c r="R73" s="2">
        <v>255</v>
      </c>
      <c r="S73" s="2"/>
      <c r="T73" s="2"/>
    </row>
    <row r="74" spans="1:20" x14ac:dyDescent="0.3">
      <c r="A74" s="2" t="s">
        <v>106</v>
      </c>
      <c r="B74" s="2" t="s">
        <v>107</v>
      </c>
      <c r="C74" s="2" t="s">
        <v>188</v>
      </c>
      <c r="D74" s="2" t="s">
        <v>4</v>
      </c>
      <c r="E74" s="2">
        <v>59.03</v>
      </c>
      <c r="F74" s="2"/>
      <c r="G74" s="2"/>
      <c r="H74" s="2">
        <v>203</v>
      </c>
      <c r="I74" s="2">
        <v>52</v>
      </c>
      <c r="J74" s="2"/>
      <c r="K74" s="2"/>
      <c r="L74" s="2"/>
      <c r="M74" s="2"/>
      <c r="N74" s="2"/>
      <c r="O74" s="2">
        <v>255</v>
      </c>
      <c r="P74" s="2"/>
      <c r="Q74" s="2">
        <v>52</v>
      </c>
      <c r="R74" s="2"/>
      <c r="S74" s="2"/>
      <c r="T74" s="2">
        <v>1</v>
      </c>
    </row>
    <row r="75" spans="1:20" x14ac:dyDescent="0.3">
      <c r="A75" s="2" t="s">
        <v>108</v>
      </c>
      <c r="B75" s="2" t="s">
        <v>69</v>
      </c>
      <c r="C75" s="2" t="s">
        <v>192</v>
      </c>
      <c r="D75" s="2" t="s">
        <v>4</v>
      </c>
      <c r="E75" s="2">
        <v>5.1100000000000003</v>
      </c>
      <c r="F75" s="2"/>
      <c r="G75" s="2">
        <v>203</v>
      </c>
      <c r="H75" s="2"/>
      <c r="I75" s="2"/>
      <c r="J75" s="2">
        <v>50</v>
      </c>
      <c r="K75" s="2">
        <v>1</v>
      </c>
      <c r="L75" s="2"/>
      <c r="M75" s="2">
        <v>1</v>
      </c>
      <c r="N75" s="2">
        <v>255</v>
      </c>
      <c r="O75" s="2">
        <v>255</v>
      </c>
      <c r="P75" s="2"/>
      <c r="Q75" s="2">
        <v>52</v>
      </c>
      <c r="R75" s="2">
        <v>255</v>
      </c>
      <c r="S75" s="2"/>
      <c r="T75" s="2">
        <v>1</v>
      </c>
    </row>
    <row r="76" spans="1:20" x14ac:dyDescent="0.3">
      <c r="A76" s="2" t="s">
        <v>110</v>
      </c>
      <c r="B76" s="2" t="s">
        <v>111</v>
      </c>
      <c r="C76" s="2" t="s">
        <v>188</v>
      </c>
      <c r="D76" s="2" t="s">
        <v>8</v>
      </c>
      <c r="E76" s="2">
        <v>36.869999999999997</v>
      </c>
      <c r="F76" s="2"/>
      <c r="G76" s="2"/>
      <c r="H76" s="2">
        <v>203</v>
      </c>
      <c r="I76" s="2">
        <v>52</v>
      </c>
      <c r="J76" s="2"/>
      <c r="K76" s="2"/>
      <c r="L76" s="2"/>
      <c r="M76" s="2"/>
      <c r="N76" s="2"/>
      <c r="O76" s="2">
        <v>255</v>
      </c>
      <c r="P76" s="2">
        <v>255</v>
      </c>
      <c r="Q76" s="2">
        <v>52</v>
      </c>
      <c r="R76" s="2"/>
      <c r="S76" s="2"/>
      <c r="T76" s="2">
        <v>1</v>
      </c>
    </row>
    <row r="77" spans="1:20" x14ac:dyDescent="0.3">
      <c r="A77" s="2" t="s">
        <v>112</v>
      </c>
      <c r="B77" s="2" t="s">
        <v>113</v>
      </c>
      <c r="C77" s="2" t="s">
        <v>188</v>
      </c>
      <c r="D77" s="2" t="s">
        <v>8</v>
      </c>
      <c r="E77" s="2">
        <v>20.61</v>
      </c>
      <c r="F77" s="2"/>
      <c r="G77" s="2"/>
      <c r="H77" s="2">
        <v>203</v>
      </c>
      <c r="I77" s="2">
        <v>52</v>
      </c>
      <c r="J77" s="2"/>
      <c r="K77" s="2"/>
      <c r="L77" s="2"/>
      <c r="M77" s="2"/>
      <c r="N77" s="2"/>
      <c r="O77" s="2">
        <v>255</v>
      </c>
      <c r="P77" s="2">
        <v>255</v>
      </c>
      <c r="Q77" s="2">
        <v>52</v>
      </c>
      <c r="R77" s="2"/>
      <c r="S77" s="2"/>
      <c r="T77" s="2">
        <v>1</v>
      </c>
    </row>
    <row r="78" spans="1:20" x14ac:dyDescent="0.3">
      <c r="A78" s="2" t="s">
        <v>114</v>
      </c>
      <c r="B78" s="2" t="s">
        <v>113</v>
      </c>
      <c r="C78" s="2" t="s">
        <v>188</v>
      </c>
      <c r="D78" s="2" t="s">
        <v>8</v>
      </c>
      <c r="E78" s="2">
        <v>20.61</v>
      </c>
      <c r="F78" s="2"/>
      <c r="G78" s="2"/>
      <c r="H78" s="2">
        <v>203</v>
      </c>
      <c r="I78" s="2">
        <v>52</v>
      </c>
      <c r="J78" s="2"/>
      <c r="K78" s="2"/>
      <c r="L78" s="2"/>
      <c r="M78" s="2"/>
      <c r="N78" s="2"/>
      <c r="O78" s="2">
        <v>255</v>
      </c>
      <c r="P78" s="2">
        <v>255</v>
      </c>
      <c r="Q78" s="2">
        <v>52</v>
      </c>
      <c r="R78" s="2"/>
      <c r="S78" s="2"/>
      <c r="T78" s="2">
        <v>1</v>
      </c>
    </row>
    <row r="79" spans="1:20" x14ac:dyDescent="0.3">
      <c r="A79" s="2" t="s">
        <v>115</v>
      </c>
      <c r="B79" s="2" t="s">
        <v>116</v>
      </c>
      <c r="C79" s="2" t="s">
        <v>188</v>
      </c>
      <c r="D79" s="2" t="s">
        <v>8</v>
      </c>
      <c r="E79" s="2">
        <v>28.67</v>
      </c>
      <c r="F79" s="2"/>
      <c r="G79" s="2"/>
      <c r="H79" s="2">
        <v>203</v>
      </c>
      <c r="I79" s="2">
        <v>52</v>
      </c>
      <c r="J79" s="2"/>
      <c r="K79" s="2"/>
      <c r="L79" s="2"/>
      <c r="M79" s="2"/>
      <c r="N79" s="2"/>
      <c r="O79" s="2">
        <v>255</v>
      </c>
      <c r="P79" s="2">
        <v>255</v>
      </c>
      <c r="Q79" s="2">
        <v>52</v>
      </c>
      <c r="R79" s="2"/>
      <c r="S79" s="2"/>
      <c r="T79" s="2">
        <v>1</v>
      </c>
    </row>
    <row r="80" spans="1:20" x14ac:dyDescent="0.3">
      <c r="A80" s="2" t="s">
        <v>117</v>
      </c>
      <c r="B80" s="2" t="s">
        <v>118</v>
      </c>
      <c r="C80" s="2" t="s">
        <v>188</v>
      </c>
      <c r="D80" s="2" t="s">
        <v>8</v>
      </c>
      <c r="E80" s="2">
        <v>36.53</v>
      </c>
      <c r="F80" s="2"/>
      <c r="G80" s="2"/>
      <c r="H80" s="2">
        <v>203</v>
      </c>
      <c r="I80" s="2">
        <v>52</v>
      </c>
      <c r="J80" s="2"/>
      <c r="K80" s="2"/>
      <c r="L80" s="2"/>
      <c r="M80" s="2"/>
      <c r="N80" s="2">
        <v>255</v>
      </c>
      <c r="O80" s="2">
        <v>255</v>
      </c>
      <c r="P80" s="2">
        <v>255</v>
      </c>
      <c r="Q80" s="2">
        <v>52</v>
      </c>
      <c r="R80" s="2"/>
      <c r="S80" s="2"/>
      <c r="T80" s="2">
        <v>1</v>
      </c>
    </row>
    <row r="81" spans="1:20" x14ac:dyDescent="0.3">
      <c r="A81" s="2" t="s">
        <v>119</v>
      </c>
      <c r="B81" s="2" t="s">
        <v>120</v>
      </c>
      <c r="C81" s="2" t="s">
        <v>188</v>
      </c>
      <c r="D81" s="2" t="s">
        <v>4</v>
      </c>
      <c r="E81" s="2">
        <v>2.41</v>
      </c>
      <c r="F81" s="2"/>
      <c r="G81" s="2"/>
      <c r="H81" s="2">
        <v>203</v>
      </c>
      <c r="I81" s="2">
        <v>52</v>
      </c>
      <c r="J81" s="2"/>
      <c r="K81" s="2"/>
      <c r="L81" s="2"/>
      <c r="M81" s="2"/>
      <c r="N81" s="2"/>
      <c r="O81" s="2">
        <v>255</v>
      </c>
      <c r="P81" s="2"/>
      <c r="Q81" s="2">
        <v>52</v>
      </c>
      <c r="R81" s="2"/>
      <c r="S81" s="2"/>
      <c r="T81" s="2">
        <v>1</v>
      </c>
    </row>
    <row r="82" spans="1:20" x14ac:dyDescent="0.3">
      <c r="A82" s="2" t="s">
        <v>121</v>
      </c>
      <c r="B82" s="2" t="s">
        <v>122</v>
      </c>
      <c r="C82" s="2" t="s">
        <v>188</v>
      </c>
      <c r="D82" s="2" t="s">
        <v>8</v>
      </c>
      <c r="E82" s="2">
        <v>40.450000000000003</v>
      </c>
      <c r="F82" s="2"/>
      <c r="G82" s="2"/>
      <c r="H82" s="2">
        <v>203</v>
      </c>
      <c r="I82" s="2">
        <v>52</v>
      </c>
      <c r="J82" s="2"/>
      <c r="K82" s="2"/>
      <c r="L82" s="2"/>
      <c r="M82" s="2"/>
      <c r="N82" s="2">
        <v>255</v>
      </c>
      <c r="O82" s="2">
        <v>255</v>
      </c>
      <c r="P82" s="2">
        <v>255</v>
      </c>
      <c r="Q82" s="2">
        <v>52</v>
      </c>
      <c r="R82" s="2"/>
      <c r="S82" s="2"/>
      <c r="T82" s="2">
        <v>1</v>
      </c>
    </row>
    <row r="83" spans="1:20" x14ac:dyDescent="0.3">
      <c r="A83" s="2" t="s">
        <v>123</v>
      </c>
      <c r="B83" s="2" t="s">
        <v>35</v>
      </c>
      <c r="C83" s="2" t="s">
        <v>188</v>
      </c>
      <c r="D83" s="2" t="s">
        <v>8</v>
      </c>
      <c r="E83" s="2">
        <v>35.799999999999997</v>
      </c>
      <c r="F83" s="2"/>
      <c r="G83" s="2"/>
      <c r="H83" s="2">
        <v>203</v>
      </c>
      <c r="I83" s="2">
        <v>52</v>
      </c>
      <c r="J83" s="2"/>
      <c r="K83" s="2"/>
      <c r="L83" s="2"/>
      <c r="M83" s="2"/>
      <c r="N83" s="2"/>
      <c r="O83" s="2">
        <v>255</v>
      </c>
      <c r="P83" s="2">
        <v>255</v>
      </c>
      <c r="Q83" s="2">
        <v>52</v>
      </c>
      <c r="R83" s="2"/>
      <c r="S83" s="2"/>
      <c r="T83" s="2">
        <v>1</v>
      </c>
    </row>
    <row r="84" spans="1:20" x14ac:dyDescent="0.3">
      <c r="A84" s="2" t="s">
        <v>124</v>
      </c>
      <c r="B84" s="2" t="s">
        <v>113</v>
      </c>
      <c r="C84" s="2" t="s">
        <v>188</v>
      </c>
      <c r="D84" s="2" t="s">
        <v>8</v>
      </c>
      <c r="E84" s="2">
        <v>17.34</v>
      </c>
      <c r="F84" s="2"/>
      <c r="G84" s="2"/>
      <c r="H84" s="2">
        <v>203</v>
      </c>
      <c r="I84" s="2">
        <v>52</v>
      </c>
      <c r="J84" s="2"/>
      <c r="K84" s="2"/>
      <c r="L84" s="2"/>
      <c r="M84" s="2"/>
      <c r="N84" s="2"/>
      <c r="O84" s="2">
        <v>255</v>
      </c>
      <c r="P84" s="2">
        <v>255</v>
      </c>
      <c r="Q84" s="2">
        <v>52</v>
      </c>
      <c r="R84" s="2"/>
      <c r="S84" s="2"/>
      <c r="T84" s="2">
        <v>1</v>
      </c>
    </row>
    <row r="85" spans="1:20" x14ac:dyDescent="0.3">
      <c r="A85" s="2" t="s">
        <v>125</v>
      </c>
      <c r="B85" s="2" t="s">
        <v>113</v>
      </c>
      <c r="C85" s="2" t="s">
        <v>188</v>
      </c>
      <c r="D85" s="2" t="s">
        <v>8</v>
      </c>
      <c r="E85" s="2">
        <v>17.350000000000001</v>
      </c>
      <c r="F85" s="2"/>
      <c r="G85" s="2"/>
      <c r="H85" s="2">
        <v>203</v>
      </c>
      <c r="I85" s="2">
        <v>52</v>
      </c>
      <c r="J85" s="2"/>
      <c r="K85" s="2"/>
      <c r="L85" s="2"/>
      <c r="M85" s="2"/>
      <c r="N85" s="2">
        <v>255</v>
      </c>
      <c r="O85" s="2">
        <v>255</v>
      </c>
      <c r="P85" s="2">
        <v>255</v>
      </c>
      <c r="Q85" s="2">
        <v>52</v>
      </c>
      <c r="R85" s="2"/>
      <c r="S85" s="2"/>
      <c r="T85" s="2">
        <v>1</v>
      </c>
    </row>
    <row r="86" spans="1:20" x14ac:dyDescent="0.3">
      <c r="A86" s="2" t="s">
        <v>126</v>
      </c>
      <c r="B86" s="2" t="s">
        <v>25</v>
      </c>
      <c r="C86" s="2" t="s">
        <v>188</v>
      </c>
      <c r="D86" s="2" t="s">
        <v>5</v>
      </c>
      <c r="E86" s="2">
        <v>8.5399999999999991</v>
      </c>
      <c r="F86" s="2"/>
      <c r="G86" s="2"/>
      <c r="H86" s="2"/>
      <c r="I86" s="2"/>
      <c r="J86" s="2">
        <v>243</v>
      </c>
      <c r="K86" s="2">
        <v>12</v>
      </c>
      <c r="L86" s="2"/>
      <c r="M86" s="2"/>
      <c r="N86" s="2"/>
      <c r="O86" s="2"/>
      <c r="P86" s="2"/>
      <c r="Q86" s="2"/>
      <c r="R86" s="2">
        <v>255</v>
      </c>
      <c r="S86" s="2"/>
      <c r="T86" s="2"/>
    </row>
    <row r="87" spans="1:20" x14ac:dyDescent="0.3">
      <c r="A87" s="2" t="s">
        <v>127</v>
      </c>
      <c r="B87" s="2" t="s">
        <v>128</v>
      </c>
      <c r="C87" s="2" t="s">
        <v>188</v>
      </c>
      <c r="D87" s="2" t="s">
        <v>8</v>
      </c>
      <c r="E87" s="2">
        <v>20.79</v>
      </c>
      <c r="F87" s="2"/>
      <c r="G87" s="2"/>
      <c r="H87" s="2">
        <v>203</v>
      </c>
      <c r="I87" s="2">
        <v>52</v>
      </c>
      <c r="J87" s="2"/>
      <c r="K87" s="2"/>
      <c r="L87" s="2"/>
      <c r="M87" s="2"/>
      <c r="N87" s="2"/>
      <c r="O87" s="2">
        <v>255</v>
      </c>
      <c r="P87" s="2">
        <v>255</v>
      </c>
      <c r="Q87" s="2">
        <v>52</v>
      </c>
      <c r="R87" s="2"/>
      <c r="S87" s="2"/>
      <c r="T87" s="2">
        <v>1</v>
      </c>
    </row>
    <row r="88" spans="1:20" x14ac:dyDescent="0.3">
      <c r="A88" s="2" t="s">
        <v>129</v>
      </c>
      <c r="B88" s="2" t="s">
        <v>50</v>
      </c>
      <c r="C88" s="2" t="s">
        <v>188</v>
      </c>
      <c r="D88" s="2" t="s">
        <v>8</v>
      </c>
      <c r="E88" s="2">
        <v>87.64</v>
      </c>
      <c r="F88" s="2"/>
      <c r="G88" s="2"/>
      <c r="H88" s="2">
        <v>203</v>
      </c>
      <c r="I88" s="2">
        <v>52</v>
      </c>
      <c r="J88" s="2"/>
      <c r="K88" s="2"/>
      <c r="L88" s="2"/>
      <c r="M88" s="2"/>
      <c r="N88" s="2"/>
      <c r="O88" s="2">
        <v>255</v>
      </c>
      <c r="P88" s="2">
        <v>255</v>
      </c>
      <c r="Q88" s="2">
        <v>52</v>
      </c>
      <c r="R88" s="2"/>
      <c r="S88" s="2"/>
      <c r="T88" s="2">
        <v>1</v>
      </c>
    </row>
    <row r="89" spans="1:20" x14ac:dyDescent="0.3">
      <c r="A89" s="2" t="s">
        <v>130</v>
      </c>
      <c r="B89" s="2" t="s">
        <v>131</v>
      </c>
      <c r="C89" s="2" t="s">
        <v>188</v>
      </c>
      <c r="D89" s="2" t="s">
        <v>8</v>
      </c>
      <c r="E89" s="2">
        <v>137.58000000000001</v>
      </c>
      <c r="F89" s="2"/>
      <c r="G89" s="2"/>
      <c r="H89" s="2">
        <v>203</v>
      </c>
      <c r="I89" s="2">
        <v>52</v>
      </c>
      <c r="J89" s="2"/>
      <c r="K89" s="2"/>
      <c r="L89" s="2"/>
      <c r="M89" s="2"/>
      <c r="N89" s="2"/>
      <c r="O89" s="2">
        <v>255</v>
      </c>
      <c r="P89" s="2">
        <v>255</v>
      </c>
      <c r="Q89" s="2">
        <v>52</v>
      </c>
      <c r="R89" s="2"/>
      <c r="S89" s="2"/>
      <c r="T89" s="2">
        <v>1</v>
      </c>
    </row>
    <row r="90" spans="1:20" x14ac:dyDescent="0.3">
      <c r="A90" s="2" t="s">
        <v>132</v>
      </c>
      <c r="B90" s="2" t="s">
        <v>128</v>
      </c>
      <c r="C90" s="2" t="s">
        <v>188</v>
      </c>
      <c r="D90" s="2" t="s">
        <v>8</v>
      </c>
      <c r="E90" s="2">
        <v>19.11</v>
      </c>
      <c r="F90" s="2"/>
      <c r="G90" s="2"/>
      <c r="H90" s="2">
        <v>203</v>
      </c>
      <c r="I90" s="2">
        <v>52</v>
      </c>
      <c r="J90" s="2"/>
      <c r="K90" s="2"/>
      <c r="L90" s="2"/>
      <c r="M90" s="2"/>
      <c r="N90" s="2"/>
      <c r="O90" s="2">
        <v>255</v>
      </c>
      <c r="P90" s="2">
        <v>255</v>
      </c>
      <c r="Q90" s="2">
        <v>52</v>
      </c>
      <c r="R90" s="2"/>
      <c r="S90" s="2"/>
      <c r="T90" s="2">
        <v>1</v>
      </c>
    </row>
    <row r="91" spans="1:20" x14ac:dyDescent="0.3">
      <c r="A91" s="2" t="s">
        <v>133</v>
      </c>
      <c r="B91" s="2" t="s">
        <v>134</v>
      </c>
      <c r="C91" s="2" t="s">
        <v>188</v>
      </c>
      <c r="D91" s="2" t="s">
        <v>8</v>
      </c>
      <c r="E91" s="2">
        <v>9.6199999999999992</v>
      </c>
      <c r="F91" s="2"/>
      <c r="G91" s="2"/>
      <c r="H91" s="2">
        <v>203</v>
      </c>
      <c r="I91" s="2">
        <v>52</v>
      </c>
      <c r="J91" s="2"/>
      <c r="K91" s="2"/>
      <c r="L91" s="2"/>
      <c r="M91" s="2"/>
      <c r="N91" s="2">
        <v>255</v>
      </c>
      <c r="O91" s="2">
        <v>255</v>
      </c>
      <c r="P91" s="2">
        <v>255</v>
      </c>
      <c r="Q91" s="2">
        <v>52</v>
      </c>
      <c r="R91" s="2"/>
      <c r="S91" s="2"/>
      <c r="T91" s="2">
        <v>1</v>
      </c>
    </row>
    <row r="92" spans="1:20" x14ac:dyDescent="0.3">
      <c r="A92" s="2" t="s">
        <v>135</v>
      </c>
      <c r="B92" s="2" t="s">
        <v>52</v>
      </c>
      <c r="C92" s="2" t="s">
        <v>188</v>
      </c>
      <c r="D92" s="2" t="s">
        <v>4</v>
      </c>
      <c r="E92" s="2">
        <v>39.049999999999997</v>
      </c>
      <c r="F92" s="2"/>
      <c r="G92" s="2"/>
      <c r="H92" s="2">
        <v>203</v>
      </c>
      <c r="I92" s="2">
        <v>52</v>
      </c>
      <c r="J92" s="2"/>
      <c r="K92" s="2"/>
      <c r="L92" s="2"/>
      <c r="M92" s="2"/>
      <c r="N92" s="2"/>
      <c r="O92" s="2">
        <v>255</v>
      </c>
      <c r="P92" s="2"/>
      <c r="Q92" s="2">
        <v>52</v>
      </c>
      <c r="R92" s="2"/>
      <c r="S92" s="2"/>
      <c r="T92" s="2">
        <v>1</v>
      </c>
    </row>
    <row r="93" spans="1:20" x14ac:dyDescent="0.3">
      <c r="A93" s="2" t="s">
        <v>136</v>
      </c>
      <c r="B93" s="2" t="s">
        <v>128</v>
      </c>
      <c r="C93" s="2" t="s">
        <v>188</v>
      </c>
      <c r="D93" s="2" t="s">
        <v>8</v>
      </c>
      <c r="E93" s="2">
        <v>16.84</v>
      </c>
      <c r="F93" s="2"/>
      <c r="G93" s="2"/>
      <c r="H93" s="2">
        <v>203</v>
      </c>
      <c r="I93" s="2">
        <v>52</v>
      </c>
      <c r="J93" s="2"/>
      <c r="K93" s="2"/>
      <c r="L93" s="2"/>
      <c r="M93" s="2"/>
      <c r="N93" s="2"/>
      <c r="O93" s="2">
        <v>255</v>
      </c>
      <c r="P93" s="2">
        <v>255</v>
      </c>
      <c r="Q93" s="2">
        <v>52</v>
      </c>
      <c r="R93" s="2"/>
      <c r="S93" s="2"/>
      <c r="T93" s="2">
        <v>1</v>
      </c>
    </row>
    <row r="94" spans="1:20" x14ac:dyDescent="0.3">
      <c r="A94" s="2" t="s">
        <v>137</v>
      </c>
      <c r="B94" s="2" t="s">
        <v>145</v>
      </c>
      <c r="C94" s="2" t="s">
        <v>188</v>
      </c>
      <c r="D94" s="2" t="s">
        <v>8</v>
      </c>
      <c r="E94" s="2">
        <v>206.36</v>
      </c>
      <c r="F94" s="2"/>
      <c r="G94" s="2"/>
      <c r="H94" s="2">
        <v>203</v>
      </c>
      <c r="I94" s="2">
        <v>52</v>
      </c>
      <c r="J94" s="2"/>
      <c r="K94" s="2"/>
      <c r="L94" s="2"/>
      <c r="M94" s="2"/>
      <c r="N94" s="2"/>
      <c r="O94" s="2">
        <v>255</v>
      </c>
      <c r="P94" s="2">
        <v>255</v>
      </c>
      <c r="Q94" s="2">
        <v>52</v>
      </c>
      <c r="R94" s="2"/>
      <c r="S94" s="2"/>
      <c r="T94" s="2">
        <v>1</v>
      </c>
    </row>
    <row r="95" spans="1:20" x14ac:dyDescent="0.3">
      <c r="A95" s="2" t="s">
        <v>138</v>
      </c>
      <c r="B95" s="2" t="s">
        <v>47</v>
      </c>
      <c r="C95" s="2" t="s">
        <v>188</v>
      </c>
      <c r="D95" s="2" t="s">
        <v>8</v>
      </c>
      <c r="E95" s="2">
        <v>5.5</v>
      </c>
      <c r="F95" s="2"/>
      <c r="G95" s="2"/>
      <c r="H95" s="2">
        <v>203</v>
      </c>
      <c r="I95" s="2">
        <v>52</v>
      </c>
      <c r="J95" s="2"/>
      <c r="K95" s="2"/>
      <c r="L95" s="2"/>
      <c r="M95" s="2"/>
      <c r="N95" s="2"/>
      <c r="O95" s="2">
        <v>255</v>
      </c>
      <c r="P95" s="2">
        <v>255</v>
      </c>
      <c r="Q95" s="2">
        <v>52</v>
      </c>
      <c r="R95" s="2"/>
      <c r="S95" s="2"/>
      <c r="T95" s="2">
        <v>1</v>
      </c>
    </row>
    <row r="96" spans="1:20" x14ac:dyDescent="0.3">
      <c r="A96" s="2" t="s">
        <v>139</v>
      </c>
      <c r="B96" s="2" t="s">
        <v>47</v>
      </c>
      <c r="C96" s="2" t="s">
        <v>188</v>
      </c>
      <c r="D96" s="2" t="s">
        <v>8</v>
      </c>
      <c r="E96" s="2">
        <v>5.5</v>
      </c>
      <c r="F96" s="2"/>
      <c r="G96" s="2"/>
      <c r="H96" s="2">
        <v>203</v>
      </c>
      <c r="I96" s="2">
        <v>52</v>
      </c>
      <c r="J96" s="2"/>
      <c r="K96" s="2"/>
      <c r="L96" s="2"/>
      <c r="M96" s="2"/>
      <c r="N96" s="2"/>
      <c r="O96" s="2">
        <v>255</v>
      </c>
      <c r="P96" s="2">
        <v>255</v>
      </c>
      <c r="Q96" s="2">
        <v>52</v>
      </c>
      <c r="R96" s="2"/>
      <c r="S96" s="2"/>
      <c r="T96" s="2">
        <v>1</v>
      </c>
    </row>
    <row r="97" spans="1:20" x14ac:dyDescent="0.3">
      <c r="A97" s="12" t="s">
        <v>140</v>
      </c>
      <c r="B97" s="12" t="s">
        <v>109</v>
      </c>
      <c r="C97" s="12" t="s">
        <v>189</v>
      </c>
      <c r="D97" s="12" t="s">
        <v>4</v>
      </c>
      <c r="E97" s="12">
        <v>29.71</v>
      </c>
      <c r="F97" s="12"/>
      <c r="G97" s="12">
        <v>203</v>
      </c>
      <c r="H97" s="12"/>
      <c r="I97" s="12"/>
      <c r="J97" s="12">
        <v>50</v>
      </c>
      <c r="K97" s="12">
        <v>1</v>
      </c>
      <c r="L97" s="12">
        <v>1</v>
      </c>
      <c r="M97" s="12"/>
      <c r="N97" s="12">
        <v>255</v>
      </c>
      <c r="O97" s="12">
        <v>255</v>
      </c>
      <c r="P97" s="12">
        <v>255</v>
      </c>
      <c r="Q97" s="12">
        <v>52</v>
      </c>
      <c r="R97" s="12">
        <v>255</v>
      </c>
      <c r="S97" s="12"/>
      <c r="T97" s="12">
        <v>1</v>
      </c>
    </row>
    <row r="98" spans="1:20" x14ac:dyDescent="0.3">
      <c r="A98" s="2" t="s">
        <v>141</v>
      </c>
      <c r="B98" s="2" t="s">
        <v>24</v>
      </c>
      <c r="C98" s="2" t="s">
        <v>186</v>
      </c>
      <c r="D98" s="2" t="s">
        <v>5</v>
      </c>
      <c r="E98" s="2">
        <v>3.8889999999999998</v>
      </c>
      <c r="F98" s="2"/>
      <c r="G98" s="2"/>
      <c r="H98" s="2"/>
      <c r="I98" s="2"/>
      <c r="J98" s="2">
        <v>243</v>
      </c>
      <c r="K98" s="2">
        <v>12</v>
      </c>
      <c r="L98" s="2"/>
      <c r="M98" s="2"/>
      <c r="N98" s="2"/>
      <c r="O98" s="2"/>
      <c r="P98" s="2"/>
      <c r="Q98" s="2"/>
      <c r="R98" s="2">
        <v>255</v>
      </c>
      <c r="S98" s="2"/>
      <c r="T98" s="2"/>
    </row>
    <row r="99" spans="1:20" x14ac:dyDescent="0.3">
      <c r="A99" s="2" t="s">
        <v>142</v>
      </c>
      <c r="B99" s="2" t="s">
        <v>25</v>
      </c>
      <c r="C99" s="2" t="s">
        <v>186</v>
      </c>
      <c r="D99" s="2" t="s">
        <v>5</v>
      </c>
      <c r="E99" s="2">
        <v>4.66</v>
      </c>
      <c r="F99" s="2"/>
      <c r="G99" s="2"/>
      <c r="H99" s="2"/>
      <c r="I99" s="2"/>
      <c r="J99" s="2">
        <v>243</v>
      </c>
      <c r="K99" s="2">
        <v>12</v>
      </c>
      <c r="L99" s="2"/>
      <c r="M99" s="2"/>
      <c r="N99" s="2"/>
      <c r="O99" s="2"/>
      <c r="P99" s="2"/>
      <c r="Q99" s="2"/>
      <c r="R99" s="2">
        <v>255</v>
      </c>
      <c r="S99" s="2"/>
      <c r="T99" s="2"/>
    </row>
    <row r="100" spans="1:20" x14ac:dyDescent="0.3">
      <c r="A100" s="2" t="s">
        <v>143</v>
      </c>
      <c r="B100" s="2" t="s">
        <v>90</v>
      </c>
      <c r="C100" s="2"/>
      <c r="D100" s="2"/>
      <c r="E100" s="2"/>
      <c r="F100" s="2" t="s">
        <v>18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2" t="s">
        <v>144</v>
      </c>
      <c r="B101" s="2" t="s">
        <v>145</v>
      </c>
      <c r="C101" s="2" t="s">
        <v>188</v>
      </c>
      <c r="D101" s="2" t="s">
        <v>8</v>
      </c>
      <c r="E101" s="2">
        <v>228.16</v>
      </c>
      <c r="F101" s="2"/>
      <c r="G101" s="2"/>
      <c r="H101" s="2">
        <v>203</v>
      </c>
      <c r="I101" s="2">
        <v>52</v>
      </c>
      <c r="J101" s="2"/>
      <c r="K101" s="2"/>
      <c r="L101" s="2"/>
      <c r="M101" s="2"/>
      <c r="N101" s="2"/>
      <c r="O101" s="2">
        <v>255</v>
      </c>
      <c r="P101" s="2">
        <v>255</v>
      </c>
      <c r="Q101" s="2">
        <v>52</v>
      </c>
      <c r="R101" s="2"/>
      <c r="S101" s="2"/>
      <c r="T101" s="2">
        <v>1</v>
      </c>
    </row>
    <row r="102" spans="1:20" x14ac:dyDescent="0.3">
      <c r="A102" s="2" t="s">
        <v>146</v>
      </c>
      <c r="B102" s="2" t="s">
        <v>47</v>
      </c>
      <c r="C102" s="2" t="s">
        <v>188</v>
      </c>
      <c r="D102" s="2" t="s">
        <v>8</v>
      </c>
      <c r="E102" s="2">
        <v>5.5</v>
      </c>
      <c r="F102" s="2"/>
      <c r="G102" s="2"/>
      <c r="H102" s="2">
        <v>203</v>
      </c>
      <c r="I102" s="2">
        <v>52</v>
      </c>
      <c r="J102" s="2"/>
      <c r="K102" s="2"/>
      <c r="L102" s="2"/>
      <c r="M102" s="2"/>
      <c r="N102" s="2"/>
      <c r="O102" s="2">
        <v>255</v>
      </c>
      <c r="P102" s="2">
        <v>255</v>
      </c>
      <c r="Q102" s="2">
        <v>52</v>
      </c>
      <c r="R102" s="2"/>
      <c r="S102" s="2"/>
      <c r="T102" s="2">
        <v>1</v>
      </c>
    </row>
    <row r="103" spans="1:20" x14ac:dyDescent="0.3">
      <c r="A103" s="2" t="s">
        <v>147</v>
      </c>
      <c r="B103" s="2" t="s">
        <v>47</v>
      </c>
      <c r="C103" s="2" t="s">
        <v>188</v>
      </c>
      <c r="D103" s="2" t="s">
        <v>8</v>
      </c>
      <c r="E103" s="2">
        <v>5.5</v>
      </c>
      <c r="F103" s="2"/>
      <c r="G103" s="2"/>
      <c r="H103" s="2">
        <v>203</v>
      </c>
      <c r="I103" s="2">
        <v>52</v>
      </c>
      <c r="J103" s="2"/>
      <c r="K103" s="2"/>
      <c r="L103" s="2"/>
      <c r="M103" s="2"/>
      <c r="N103" s="2"/>
      <c r="O103" s="2">
        <v>255</v>
      </c>
      <c r="P103" s="2">
        <v>255</v>
      </c>
      <c r="Q103" s="2">
        <v>52</v>
      </c>
      <c r="R103" s="2"/>
      <c r="S103" s="2"/>
      <c r="T103" s="2">
        <v>1</v>
      </c>
    </row>
    <row r="104" spans="1:20" x14ac:dyDescent="0.3">
      <c r="A104" s="2" t="s">
        <v>148</v>
      </c>
      <c r="B104" s="2" t="s">
        <v>149</v>
      </c>
      <c r="C104" s="2" t="s">
        <v>189</v>
      </c>
      <c r="D104" s="2" t="s">
        <v>4</v>
      </c>
      <c r="E104" s="2">
        <v>13.91</v>
      </c>
      <c r="F104" s="2"/>
      <c r="G104" s="2"/>
      <c r="H104" s="2"/>
      <c r="I104" s="2">
        <v>50</v>
      </c>
      <c r="J104" s="2"/>
      <c r="K104" s="2">
        <v>1</v>
      </c>
      <c r="L104" s="2">
        <v>1</v>
      </c>
      <c r="M104" s="2"/>
      <c r="N104" s="2"/>
      <c r="O104" s="2">
        <v>52</v>
      </c>
      <c r="P104" s="2"/>
      <c r="Q104" s="2">
        <v>52</v>
      </c>
      <c r="R104" s="2"/>
      <c r="S104" s="2"/>
      <c r="T104" s="2">
        <v>1</v>
      </c>
    </row>
    <row r="105" spans="1:20" x14ac:dyDescent="0.3">
      <c r="A105" s="2" t="s">
        <v>150</v>
      </c>
      <c r="B105" s="2" t="s">
        <v>128</v>
      </c>
      <c r="C105" s="2" t="s">
        <v>188</v>
      </c>
      <c r="D105" s="2" t="s">
        <v>8</v>
      </c>
      <c r="E105" s="2">
        <v>18.079999999999998</v>
      </c>
      <c r="F105" s="2"/>
      <c r="G105" s="2"/>
      <c r="H105" s="2">
        <v>203</v>
      </c>
      <c r="I105" s="2">
        <v>52</v>
      </c>
      <c r="J105" s="2"/>
      <c r="K105" s="2"/>
      <c r="L105" s="2"/>
      <c r="M105" s="2"/>
      <c r="N105" s="2"/>
      <c r="O105" s="2">
        <v>255</v>
      </c>
      <c r="P105" s="2">
        <v>255</v>
      </c>
      <c r="Q105" s="2">
        <v>52</v>
      </c>
      <c r="R105" s="2"/>
      <c r="S105" s="2"/>
      <c r="T105" s="2">
        <v>1</v>
      </c>
    </row>
    <row r="106" spans="1:20" x14ac:dyDescent="0.3">
      <c r="A106" s="2" t="s">
        <v>151</v>
      </c>
      <c r="B106" s="2" t="s">
        <v>128</v>
      </c>
      <c r="C106" s="2" t="s">
        <v>188</v>
      </c>
      <c r="D106" s="2" t="s">
        <v>8</v>
      </c>
      <c r="E106" s="2">
        <v>18.34</v>
      </c>
      <c r="F106" s="2"/>
      <c r="G106" s="2"/>
      <c r="H106" s="2">
        <v>203</v>
      </c>
      <c r="I106" s="2">
        <v>52</v>
      </c>
      <c r="J106" s="2"/>
      <c r="K106" s="2"/>
      <c r="L106" s="2"/>
      <c r="M106" s="2"/>
      <c r="N106" s="2"/>
      <c r="O106" s="2">
        <v>255</v>
      </c>
      <c r="P106" s="2">
        <v>255</v>
      </c>
      <c r="Q106" s="2">
        <v>52</v>
      </c>
      <c r="R106" s="2"/>
      <c r="S106" s="2"/>
      <c r="T106" s="2">
        <v>1</v>
      </c>
    </row>
    <row r="107" spans="1:20" x14ac:dyDescent="0.3">
      <c r="A107" s="2" t="s">
        <v>152</v>
      </c>
      <c r="B107" s="2" t="s">
        <v>153</v>
      </c>
      <c r="C107" s="2" t="s">
        <v>188</v>
      </c>
      <c r="D107" s="2" t="s">
        <v>8</v>
      </c>
      <c r="E107" s="2">
        <v>19.670000000000002</v>
      </c>
      <c r="F107" s="2"/>
      <c r="G107" s="2"/>
      <c r="H107" s="2">
        <v>203</v>
      </c>
      <c r="I107" s="2">
        <v>52</v>
      </c>
      <c r="J107" s="2"/>
      <c r="K107" s="2"/>
      <c r="L107" s="2"/>
      <c r="M107" s="2"/>
      <c r="N107" s="2"/>
      <c r="O107" s="2">
        <v>255</v>
      </c>
      <c r="P107" s="2">
        <v>255</v>
      </c>
      <c r="Q107" s="2">
        <v>52</v>
      </c>
      <c r="R107" s="2"/>
      <c r="S107" s="2"/>
      <c r="T107" s="2">
        <v>1</v>
      </c>
    </row>
    <row r="108" spans="1:20" x14ac:dyDescent="0.3">
      <c r="A108" s="2" t="s">
        <v>154</v>
      </c>
      <c r="B108" s="2" t="s">
        <v>47</v>
      </c>
      <c r="C108" s="2" t="s">
        <v>188</v>
      </c>
      <c r="D108" s="2" t="s">
        <v>8</v>
      </c>
      <c r="E108" s="2">
        <v>6.29</v>
      </c>
      <c r="F108" s="2"/>
      <c r="G108" s="2"/>
      <c r="H108" s="2">
        <v>203</v>
      </c>
      <c r="I108" s="2">
        <v>52</v>
      </c>
      <c r="J108" s="2"/>
      <c r="K108" s="2"/>
      <c r="L108" s="2"/>
      <c r="M108" s="2"/>
      <c r="N108" s="2"/>
      <c r="O108" s="2">
        <v>255</v>
      </c>
      <c r="P108" s="2">
        <v>255</v>
      </c>
      <c r="Q108" s="2">
        <v>52</v>
      </c>
      <c r="R108" s="2"/>
      <c r="S108" s="2"/>
      <c r="T108" s="2">
        <v>1</v>
      </c>
    </row>
    <row r="109" spans="1:20" x14ac:dyDescent="0.3">
      <c r="A109" s="2" t="s">
        <v>155</v>
      </c>
      <c r="B109" s="2" t="s">
        <v>47</v>
      </c>
      <c r="C109" s="2" t="s">
        <v>188</v>
      </c>
      <c r="D109" s="2" t="s">
        <v>8</v>
      </c>
      <c r="E109" s="2">
        <v>6.44</v>
      </c>
      <c r="F109" s="2"/>
      <c r="G109" s="2"/>
      <c r="H109" s="2">
        <v>203</v>
      </c>
      <c r="I109" s="2">
        <v>52</v>
      </c>
      <c r="J109" s="2"/>
      <c r="K109" s="2"/>
      <c r="L109" s="2"/>
      <c r="M109" s="2"/>
      <c r="N109" s="2"/>
      <c r="O109" s="2">
        <v>255</v>
      </c>
      <c r="P109" s="2">
        <v>255</v>
      </c>
      <c r="Q109" s="2">
        <v>52</v>
      </c>
      <c r="R109" s="2"/>
      <c r="S109" s="2"/>
      <c r="T109" s="2">
        <v>1</v>
      </c>
    </row>
    <row r="110" spans="1:20" x14ac:dyDescent="0.3">
      <c r="A110" s="2" t="s">
        <v>156</v>
      </c>
      <c r="B110" s="2" t="s">
        <v>157</v>
      </c>
      <c r="C110" s="2" t="s">
        <v>188</v>
      </c>
      <c r="D110" s="2" t="s">
        <v>8</v>
      </c>
      <c r="E110" s="2">
        <v>81.81</v>
      </c>
      <c r="F110" s="2"/>
      <c r="G110" s="2"/>
      <c r="H110" s="2">
        <v>203</v>
      </c>
      <c r="I110" s="2">
        <v>52</v>
      </c>
      <c r="J110" s="2"/>
      <c r="K110" s="2"/>
      <c r="L110" s="2"/>
      <c r="M110" s="2"/>
      <c r="N110" s="2"/>
      <c r="O110" s="2">
        <v>255</v>
      </c>
      <c r="P110" s="2">
        <v>255</v>
      </c>
      <c r="Q110" s="2">
        <v>52</v>
      </c>
      <c r="R110" s="2"/>
      <c r="S110" s="2"/>
      <c r="T110" s="2">
        <v>1</v>
      </c>
    </row>
    <row r="111" spans="1:20" x14ac:dyDescent="0.3">
      <c r="A111" s="2" t="s">
        <v>158</v>
      </c>
      <c r="B111" s="2" t="s">
        <v>52</v>
      </c>
      <c r="C111" s="2" t="s">
        <v>188</v>
      </c>
      <c r="D111" s="2" t="s">
        <v>4</v>
      </c>
      <c r="E111" s="2">
        <v>21.82</v>
      </c>
      <c r="F111" s="2"/>
      <c r="G111" s="2"/>
      <c r="H111" s="2">
        <v>203</v>
      </c>
      <c r="I111" s="2">
        <v>52</v>
      </c>
      <c r="J111" s="2"/>
      <c r="K111" s="2"/>
      <c r="L111" s="2"/>
      <c r="M111" s="2"/>
      <c r="N111" s="2"/>
      <c r="O111" s="2">
        <v>255</v>
      </c>
      <c r="P111" s="2"/>
      <c r="Q111" s="2">
        <v>52</v>
      </c>
      <c r="R111" s="2"/>
      <c r="S111" s="2"/>
      <c r="T111" s="2">
        <v>1</v>
      </c>
    </row>
    <row r="112" spans="1:20" x14ac:dyDescent="0.3">
      <c r="A112" s="2" t="s">
        <v>159</v>
      </c>
      <c r="B112" s="2" t="s">
        <v>160</v>
      </c>
      <c r="C112" s="2"/>
      <c r="D112" s="2"/>
      <c r="E112" s="2"/>
      <c r="F112" s="2" t="s">
        <v>18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50" x14ac:dyDescent="0.3">
      <c r="A113" s="2" t="s">
        <v>161</v>
      </c>
      <c r="B113" s="2" t="s">
        <v>162</v>
      </c>
      <c r="C113" s="2" t="s">
        <v>188</v>
      </c>
      <c r="D113" s="2" t="s">
        <v>8</v>
      </c>
      <c r="E113" s="2">
        <v>50.16</v>
      </c>
      <c r="F113" s="2"/>
      <c r="G113" s="2"/>
      <c r="H113" s="2">
        <v>203</v>
      </c>
      <c r="I113" s="2">
        <v>52</v>
      </c>
      <c r="J113" s="2"/>
      <c r="K113" s="2"/>
      <c r="L113" s="2"/>
      <c r="M113" s="2"/>
      <c r="N113" s="2"/>
      <c r="O113" s="2">
        <v>255</v>
      </c>
      <c r="P113" s="2">
        <v>255</v>
      </c>
      <c r="Q113" s="2">
        <v>52</v>
      </c>
      <c r="R113" s="2"/>
      <c r="S113" s="2"/>
      <c r="T113" s="2">
        <v>1</v>
      </c>
    </row>
    <row r="114" spans="1:50" x14ac:dyDescent="0.3">
      <c r="A114" s="3" t="s">
        <v>163</v>
      </c>
      <c r="B114" s="3"/>
      <c r="C114" s="3"/>
      <c r="D114" s="3"/>
      <c r="E114" s="3">
        <f>SUM(E71:E113)</f>
        <v>1562.0690000000002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5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50" s="9" customFormat="1" x14ac:dyDescent="0.3">
      <c r="A116" s="3" t="s">
        <v>164</v>
      </c>
      <c r="B116" s="3"/>
      <c r="C116" s="3"/>
      <c r="D116" s="3"/>
      <c r="E116" s="10">
        <f>E67+E114</f>
        <v>3092.6590000000001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</row>
    <row r="118" spans="1:50" x14ac:dyDescent="0.3">
      <c r="A118" s="14" t="s">
        <v>193</v>
      </c>
      <c r="B118" s="13" t="s">
        <v>199</v>
      </c>
      <c r="C118" s="13"/>
      <c r="E118" s="2">
        <v>112.8</v>
      </c>
    </row>
    <row r="119" spans="1:50" x14ac:dyDescent="0.3">
      <c r="A119" s="13"/>
      <c r="B119" s="13" t="s">
        <v>196</v>
      </c>
      <c r="C119" s="13"/>
    </row>
    <row r="121" spans="1:50" x14ac:dyDescent="0.3">
      <c r="A121" s="12"/>
      <c r="B121" s="7" t="s">
        <v>197</v>
      </c>
    </row>
  </sheetData>
  <mergeCells count="2">
    <mergeCell ref="A5:T5"/>
    <mergeCell ref="E46:E47"/>
  </mergeCells>
  <pageMargins left="0.7" right="0.7" top="0.75" bottom="0.75" header="0.3" footer="0.3"/>
  <pageSetup paperSize="8" scale="32" orientation="landscape" horizontalDpi="0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4" ma:contentTypeDescription="Een nieuw document maken." ma:contentTypeScope="" ma:versionID="2a8ab832833e6ef6e644e7a0ce7a2779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42eb327b68cc071c3c8621d8fb0b7df8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9C082-32A5-4233-B289-B759A903E4B0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customXml/itemProps2.xml><?xml version="1.0" encoding="utf-8"?>
<ds:datastoreItem xmlns:ds="http://schemas.openxmlformats.org/officeDocument/2006/customXml" ds:itemID="{D6A8E622-08CA-4E48-ACF8-E1B633F231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B3579-5952-4B54-883A-D6FF78AC3B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Freqentie totmet 25 juni 2026</vt:lpstr>
      <vt:lpstr>Frequentie na 25 juni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Conemans | Facility Care</dc:creator>
  <cp:lastModifiedBy>Etienne Conemans | Facility Care</cp:lastModifiedBy>
  <cp:lastPrinted>2024-08-22T10:03:21Z</cp:lastPrinted>
  <dcterms:created xsi:type="dcterms:W3CDTF">2024-07-02T13:33:02Z</dcterms:created>
  <dcterms:modified xsi:type="dcterms:W3CDTF">2024-08-30T10:31:26Z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MediaServiceImageTags">
    <vt:lpwstr/>
  </property>
</Properties>
</file>