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Q:\SSO-CFD\UG_HKT_Inkoop-UNIT\80-INKOOPDOSSIERS-ICT\IUC23-033 Proces Mining\07 - COMMUNICATIE LEVERANCIERS\"/>
    </mc:Choice>
  </mc:AlternateContent>
  <xr:revisionPtr revIDLastSave="0" documentId="13_ncr:1_{D242C01F-D63B-462E-AE50-B5BC137BFA49}" xr6:coauthVersionLast="47" xr6:coauthVersionMax="47" xr10:uidLastSave="{00000000-0000-0000-0000-000000000000}"/>
  <bookViews>
    <workbookView xWindow="16020" yWindow="-16320" windowWidth="29040" windowHeight="15840" xr2:uid="{00000000-000D-0000-FFFF-FFFF00000000}"/>
  </bookViews>
  <sheets>
    <sheet name="IUC23-033_Bijlage X" sheetId="1" r:id="rId1"/>
  </sheets>
  <definedNames>
    <definedName name="_xlnm._FilterDatabase" localSheetId="0" hidden="1">'IUC23-033_Bijlage X'!$A$19:$F$19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6" i="1" l="1"/>
  <c r="A37" i="1"/>
  <c r="A38" i="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35" i="1"/>
</calcChain>
</file>

<file path=xl/sharedStrings.xml><?xml version="1.0" encoding="utf-8"?>
<sst xmlns="http://schemas.openxmlformats.org/spreadsheetml/2006/main" count="469" uniqueCount="355">
  <si>
    <t>Format voor het stellen van vragen Nota van Inlichtingen</t>
  </si>
  <si>
    <t xml:space="preserve"> </t>
  </si>
  <si>
    <t>Aanbestedende dienst:</t>
  </si>
  <si>
    <t>IUC Belastingdienst</t>
  </si>
  <si>
    <t>Aanbesteding:</t>
  </si>
  <si>
    <t>Referentienummer:</t>
  </si>
  <si>
    <t>E-mail:</t>
  </si>
  <si>
    <t>Gegevens Inschrijver</t>
  </si>
  <si>
    <t>Bedrijfsnaam:</t>
  </si>
  <si>
    <t>Contactpersoon:</t>
  </si>
  <si>
    <t>Telefoon:</t>
  </si>
  <si>
    <t>Datum:</t>
  </si>
  <si>
    <t>Nr.</t>
  </si>
  <si>
    <t>Document / Bijlage</t>
  </si>
  <si>
    <t>Pagina</t>
  </si>
  <si>
    <t xml:space="preserve">Paragraaf / Eis </t>
  </si>
  <si>
    <t>Vragen / Opmerkingen</t>
  </si>
  <si>
    <t>Nummer waaronder de eis of wens in het beschrijvend staat opgenomen.</t>
  </si>
  <si>
    <t>Hier kunt u uw vraag stellen.</t>
  </si>
  <si>
    <t>TenderNed</t>
  </si>
  <si>
    <t>Process Mining</t>
  </si>
  <si>
    <t>IUC23-033</t>
  </si>
  <si>
    <t>De gevraagde functionaliteit bieden wij aan de markt aan als onderdeel van een solution suite. Het gebruiksrecht voor deze solution suite is reeds verworven door de Belastingdienst op basis van onze standaard licentievoorwaarden.
De beoogde software bij deze uitvraag, kan alleen onder deze standaard licentievoorwaarden worden aangeboden. Bent u hiermee akkoord?</t>
  </si>
  <si>
    <t>De beantwoording vergt veel werk. Om dat zorgvuldig te doen hebben we dan ook veel tijd nodig. Aangezien er al diverse vakanties van voor de beantwoording cruciale personen ver van te voren gepland waren, vragen wij of de inleverdatum 3 weken naar achteren geschoven kan worden</t>
  </si>
  <si>
    <t>Arbit/bijlage 6</t>
  </si>
  <si>
    <t>3.1 Planning en aanbesteding</t>
  </si>
  <si>
    <t xml:space="preserve">Bijschrijvend document aanbesteding </t>
  </si>
  <si>
    <t>Antwoorden</t>
  </si>
  <si>
    <t>Beschrijvend document Openbare-Aanbesteding IUC23-033 Process Mining</t>
  </si>
  <si>
    <t>2.1 Aanleiding/Inleiding</t>
  </si>
  <si>
    <t>Wordt deze aanbesteding rechstreeks bij de opdrachtnemer aangeschaft? Er is dus geen sprake meer van een contract via Fujitsu of een andere partner/broker?</t>
  </si>
  <si>
    <t>8.2 Opleiding</t>
  </si>
  <si>
    <t>er worden verschillende rollen beschreven (Business analyst en Data scientist), maar in het prijzenformulier tabblad 2. Opleiding is slechts plaats voor 1 opleiding. Dient het prijzenformulier aangepast te worden of wordt verwacht dit op een andere manier in het prijzenformulier aan te bieden?</t>
  </si>
  <si>
    <t>Bijlage VIII Prijzenformulier v1.0</t>
  </si>
  <si>
    <t>3. Additinonele diensten</t>
  </si>
  <si>
    <t>Er staan indicatief 100 uren per jaar, is dit een indicatie voor het verwachte aantal uur of het maximum af te nemen uren.</t>
  </si>
  <si>
    <t>1a, 1b, 1c</t>
  </si>
  <si>
    <t>In het prijzenformulier zijn alleen de licentiekosten per gebruiker in te voeren. Andere componenten (bijvoorbeeld het aantal processen of licentiekosten voor de oplossing zelf) zijn niet in te voeren. Kan het prijzenformulier hierop aangepast worden en zo niet, worden we dan geacht alle kosten in de kosten voor het gebruiksrecht te verdisconteren in het prijzenblad (waarbij de uiteindelijke offerte/levering dan uiteraard alle componenten bevat)?</t>
  </si>
  <si>
    <t>2.6.1. Omvang</t>
  </si>
  <si>
    <t>Het ramingsbedrag van Euro 4M, is dat het bedrag wat is gereserveerd voor de initiele contractperiode van 4 jaar?</t>
  </si>
  <si>
    <t>2.6 (technisch deel)</t>
  </si>
  <si>
    <t>De aangeboden oplossing (server deel) kan worden geïmplementeerd op Linux-servers (bare-metal of virtuele machines) in het datacenter of public cloud van de Belastingdienst (Azure, AWS of GCP), of op een Kubernetes-clusters in Amazon Web Services (Elastic Kubernetes Service) of Microsoft Azure (Azure Kubernetes Service). Kan de Belastingdienst aangeven wat de voorkeur heeft?</t>
  </si>
  <si>
    <t>Zijn datascientists ook verantwoordelijk (heeft men de mogelijkheid) voor het verkrijgen van de ruwe data en in hoeverre is men hier afhankelijk van de IT organisatie?</t>
  </si>
  <si>
    <t xml:space="preserve">Hoe kunnen datascientists ervoor zorgen dat de data periodiek wordt aangeleverd/ververst? </t>
  </si>
  <si>
    <t>Hebben datascientists zelf tooling beschikbaar voor (incrementele) dataverversing of verwacht de belastingdienst dergelijke functionaliteit van de aangeboden oplossing?</t>
  </si>
  <si>
    <t>Kan de Belastingdienst een grove inschatting maken van wat zij verwacht t.a.v. het gemiddeld aantal events per proces?</t>
  </si>
  <si>
    <t>Van de data scientists, welk percentage gaat daadwerkelijk process mining applicaties publiceren (creeëren van apps)?</t>
  </si>
  <si>
    <t>BIJLAGE 6 -Arbit 2022</t>
  </si>
  <si>
    <t>Artikel 11. Acceptatie</t>
  </si>
  <si>
    <t>De Software is kant-en-klaar verkrijgbaar en kan niet worden geaccepteerd. Daarom vragen wij de Belastingdienst dit gedeelte als niet van toepassing te markeren. Indien de Belastingdienst de Software wil testen, kan hiervoor een proeflicentie worden verstrekt.</t>
  </si>
  <si>
    <t>Artikel 19</t>
  </si>
  <si>
    <t>Onze mogelijkheden om een ​​one-to-many-serviceleveringsmodel te bieden dat kant-en-klaar verkrijgbaar is, vereist dat we onze beveiligings- en privacymethodologieën standaardiseren. Ons InfoSec-beleid  legt nauwkeurig vast hoe de software werkt en welke beveiligingsmaatregelen we implementeren. Alle controles maken deel uit van een breder informatiebeveiligingsprogramma dat voortdurend wordt herzien en bijgewerkt op basis van de bedrijfsbehoeften en de bijbehorende bedreigingen. Deze herzieningen vinden plaats tijdens attesterings- en/of certificeringsprocessen of als resultaat van een managementbeslissing. Is de Belastingdienst bereid deze te verifiëren/accepteren?</t>
  </si>
  <si>
    <t>Artikel 30</t>
  </si>
  <si>
    <t>Is de Belastingdienst bereidt tot het als volgt aanpassen/interpreteren van Artikel 30: In geval van beëindiging hebben partijen het recht om schadevergoeding te verhalen op grond van de beschikbare contractuele rechtsmiddelen. De kosten worden jaarlijks vooraf betaald en er vindt geen restitutie plaats. Alleen een bevoegde rechtbank kan beslissen over de passende schadevergoeding.</t>
  </si>
  <si>
    <t>Artikel 42 en 47</t>
  </si>
  <si>
    <t>Escrow-bescherming is een regeling voor particuliere bedrijven wanneer er een risico bestaat op liquidatie, schending van contractuele verplichtingen of faillissement. Omdat wij een beursgenoteerd bedrijf zijn, bestaat een dergelijk risico niet. Is de Belastingdienst akkoord om deze clausused niet relevant te verklaren?</t>
  </si>
  <si>
    <t>Artikel 43</t>
  </si>
  <si>
    <t>Licenties worden verstrekt op basis van een jaarabonnement (subscripties) zoals ook in het prijsmodel zal worden weergegeven. Wij vragen u daarom dit artikel niet relevant te verklaren.</t>
  </si>
  <si>
    <t>2.6. Reikwijdte en omvang van de aanbesteding (scope)</t>
  </si>
  <si>
    <t>De implementatie en migratie wordt zoveelmogelijk zelf gedaan,maar er wordt wel ondersteuning gewenst. Welke expertise en welke hoeveelheid is er momenteel in-house aanwezig om dit op te pakken?</t>
  </si>
  <si>
    <t>Wat wordt er bedoelt dat er geen afname verplichting is voor de additionele diensten? Dit lijkt een integraal onderdeel voor de migratie en implementatie?</t>
  </si>
  <si>
    <t>Specificatie van de opdracht – Process Mining – IUC23-033</t>
  </si>
  <si>
    <t>8.2. opleiding (w9)</t>
  </si>
  <si>
    <t>Er worden 2 groepen benoemd data scientists en business analysten. Kan er een indicarie worden afgegeven van het huidige kennis niveau mbt process mining?</t>
  </si>
  <si>
    <t>BIJLAGE IX - Beantwoording Wensen</t>
  </si>
  <si>
    <t>VE 9</t>
  </si>
  <si>
    <t>In bijlage IX staat dat er per wens maximaal 10 woorden kan worden  Echter in VE9 (beschijvend document, 5.7. Wensen, p27) staat dat er een maximaal aantal A4 geldt (inclusief bijlagen en afbeeldingen). Kunt u dit alstublieft verduidelijken?</t>
  </si>
  <si>
    <t>BIJLAGE A SPECIFICATIE VAN DE OPDRACHT</t>
  </si>
  <si>
    <t>GUE 11</t>
  </si>
  <si>
    <t xml:space="preserve">Kunt u aangeven wat er bedoeld wordt met een koppeling naar de dataomgeving van de klant? Kunnen we ervan uitgaan dat de Belastingdienst alleen wil koppelen met de AD, Teradata en handmatige bestanden wil uploaden in CSV, XES en Excel formaat? (zie Bijlage 11 Marktconsultatie Process Mining). Dient er een directe (live) koppeling te zijn tussen de process mining software en de bronsystemen of volstaat het (handmatig) inladen van de data? </t>
  </si>
  <si>
    <t>GUE 24</t>
  </si>
  <si>
    <t>De on-prem process mining technologie werkt met data op basis van event logs en het filteren van de gegevens is alleen van toepassing op de data in het on-prem systeem. Mocht de data veranderen zal ook het resultaat anders worden. De audit trail heeft als doel het opslaan van de acties van gebruikers van de technologie om onjuist gebruik te voorkomen. Het opnemen van filtering in de audit trail heeft daarom geen zin omdat de audit trail niet kijkt naar de stappen van data tot aan resultaat.  
De on-prem process mining technologie maakt het wel mogelijk om bladwijzers (met filters) op te slaan binnen de tooling en maakt het mogelijk om de gegevens te exporteren van de on-prem omgeving naar Excel. De bladwijzers, gegevensexports en printscreens van de analyse/resultaten zouden bij de Belastindienst kunnen worden opgeslagen. Voldoet dit aan de gestelde eisen?
Is het mogelijk om meer informatie te ontvangen over het doel van de Belastingdienst of dit tijdens een werksessie te bespreken?</t>
  </si>
  <si>
    <t>GUE 30</t>
  </si>
  <si>
    <t xml:space="preserve">Wat is het doel van de compatibiliteit met Office 2016? Uploaden en exporteren van CSV en XLSX is mogelijk. Volstaat dit? </t>
  </si>
  <si>
    <t>GUE31</t>
  </si>
  <si>
    <t>De on-prem oplossing ondersteunt JDBC. Voldoet dit aan de gestelde eisen?</t>
  </si>
  <si>
    <t>GUE 35</t>
  </si>
  <si>
    <t>Volstaat LDAP of SAML via ADFS?</t>
  </si>
  <si>
    <t>GUE 38</t>
  </si>
  <si>
    <t>Volstaat het gebruik van een x64 systeem?</t>
  </si>
  <si>
    <t>GUE 46</t>
  </si>
  <si>
    <t>Voor het huidige on-premise product worden bug- en kwetsbaarheids verbeteringen geimplementeerd. De aanbiedende partij ontwikkelt momenteel de cloud-gebaseerde versie van de software. We zijn ons bewust dat niet alle klanten op dit moment naar de cloud kunnen overstappen en zullen daarom in de toekomst ook voor deze klantengroep een passende oplossingen bieden en verder ontwikkelen. Voldoet dit aan de gestelde eisen?</t>
  </si>
  <si>
    <t>Bijlage IX – Beantwoording Wensen– Process Mining – IUC23-033</t>
  </si>
  <si>
    <t>W 2</t>
  </si>
  <si>
    <t>Hoeveel tijd wordt geaccepteerd voordat de gegevens zichtbaar zijn in de process mining software?</t>
  </si>
  <si>
    <t>W 3</t>
  </si>
  <si>
    <t>Kan worden gespecificeerd wat word bedoeld met verschillende CaseIDs en wat wordt bedoeld met het wisselen van CaseIDs?</t>
  </si>
  <si>
    <t>W 4</t>
  </si>
  <si>
    <t>Kan worden gespecificeerd wat wordt bedoeld met verschillende CaseIDs en wat wordt bedoeld met het wisselen van CaseIDs?</t>
  </si>
  <si>
    <t>W 5</t>
  </si>
  <si>
    <t>Kunt u alstublieft specificeren wat wordt bedoeld met tijdreizen? Zou het toepassen van een filter op de data volstaan?</t>
  </si>
  <si>
    <t>W7</t>
  </si>
  <si>
    <t>Wat wordt bedoeld met "directe link" en "Native Drive Review"?</t>
  </si>
  <si>
    <t>UE 9</t>
  </si>
  <si>
    <t>Wat wordt bedoeld met een beveiligde en afgeschermde verbinding? Volstaat een website waarvan de software kan worden gedownload?</t>
  </si>
  <si>
    <t>UE 11</t>
  </si>
  <si>
    <t>We ondersteunen TLS 1.3, maar geen open API-spec. Zou een algemene API-documentatie (pdf) volstaan?</t>
  </si>
  <si>
    <t>UE 29</t>
  </si>
  <si>
    <t>Documentatie kan alleen worden gedeeld via een website of in PDF-formaat. Is dat voldoende? De Belastingdienst of een adviespartner kan dan de aanpassingen maken naar .docx</t>
  </si>
  <si>
    <t>UE 38</t>
  </si>
  <si>
    <t>Wat zijn goedgekeurde gebruikersinstructies?</t>
  </si>
  <si>
    <t>UE 54</t>
  </si>
  <si>
    <t>Is het gedeelde DLCM document een concept en kan de inschrijvende partij inhoudelijke wijzigingen aanbrengen om tot een gezamenlijk DLCM te komen (inclusief governance, serviceniveaus, servicedesk- en incidentbeheer, acceptatieprocedure, rapporten en informatie, facturering, betaling en indexering)?</t>
  </si>
  <si>
    <t>UE 59</t>
  </si>
  <si>
    <t>Back-ups kunnen voornamelijk worden uitgevoerd door middel van back-ups van het bestandssysteem of het besturingssysteem (op de omgeving van de Belastingdienst). We kunnen ons niet commiteren tot het implementeren van verbeterpunten in de back-upmechanismen van onze oplossing. Volstaat dit?</t>
  </si>
  <si>
    <t>UE 71</t>
  </si>
  <si>
    <t>Wat wordt bedoeld met "Als er minder updates beschikbaar zijn dan drie, wordt dit gebaseerd op het aantal beschikbare updates". Zijn 0 updates toegestaan als er geen beveiligingsscan mislukt?</t>
  </si>
  <si>
    <t>UE 74</t>
  </si>
  <si>
    <t>Wat wordt bedoeld met een beveiligde download? Zou een website om de applicatie te downloaden volstaan?</t>
  </si>
  <si>
    <t>UE 80</t>
  </si>
  <si>
    <t>UE 91</t>
  </si>
  <si>
    <t xml:space="preserve">Welke gegevens wordt aan gerefereerd en naar welke oplossing? Aangezien het om een on-prem oplossing staat kan de Belastingdienst zelf de data exporteren uit de tool. </t>
  </si>
  <si>
    <t>UE 92</t>
  </si>
  <si>
    <t>Algemeen</t>
  </si>
  <si>
    <t xml:space="preserve"> Aan veel eisen kunnen worden gedaan met het in acht nemen van enkele limitatie en zijn niet volledige te beantwoorden met een ja of nee antwoord. Is het mogelijk om tijdens een workshop de eisen te doorlopen om een passend antwoord in te kunnen dienen voor deze aanbesteding?</t>
  </si>
  <si>
    <t>Is het mogelijk om de eigen master service level agreement toe te voegen aan de voorwaarden?</t>
  </si>
  <si>
    <t>Correct.</t>
  </si>
  <si>
    <t>Bijlage 6 - Arbit 2022</t>
  </si>
  <si>
    <t xml:space="preserve">8.3 </t>
  </si>
  <si>
    <t>In art 8.3 ARBIT-2022 wordt gesteld dat er bij verschil van mening over IE rechten ervan uit wordt gegaan dat deze bij Opdrachtgever berusten. Dit lijkt een weinig evenwichtige en eenzijdige benadering. Bent u bereid art. 8.3 ARBIT-2022 buiten toepassing te verklaren? </t>
  </si>
  <si>
    <t xml:space="preserve">8.5 </t>
  </si>
  <si>
    <t>In art. 8.5 ARBIT-2022 staat een tweetal vrijwaringen ten nadele van Opdrachtnemer vermeld. Opdrachtnemer is bereid Opdrachtgever een vrijwaring te verschaffen tegen aanspraken van derden ter zake van een (gestelde) inbreuk op intellectuele eigendomsrechten van die derden (de eerste vrijwaring).  Kunt u bevestigen dat deze vrijwaring uitsluitend van toepassing is voor zover Opdrachtgever de Prestatie gebruikt overeenkomstig het overeengekomen gebruik en voor het overeengekomen doel? </t>
  </si>
  <si>
    <t>Voorts is Opdrachtnemer van mening dat een onbeperkte vrijwaring ten gunste van Opdrachtgever tegen alle schade en kosten waartoe Opdrachtgever eventueel wordt veroordeeld, alsook tegen de kosten van die procedure zelf, inclusief de kosten die verband houden met het inwinnen van juridisch advies, veel te ver strekt en is voor Opdrachtnemer niet acceptabel. Wij vernemen graag of u bereid bent (a) de tweede vrijwaring in art. 8.5 ARBIT-2022 (kosten veroordeling en procedure) buiten toepassing te verklaren, of (b) indien u hiertoe niet bereid bent, deze tweede vrijwaring te beperken tot het maximale aansprakelijkheidsbedrag, zoals wij dat voorstellen in verband met art. 26 ARBIT-2022? </t>
  </si>
  <si>
    <t xml:space="preserve">9.2 </t>
  </si>
  <si>
    <t xml:space="preserve">11.1 </t>
  </si>
  <si>
    <t>Artikel 11.1 ARBIT-2022 bepaalt dat Opdrachtgever niet gehouden is tot betaling van facturen voordat Acceptatie heeft plaatsgevonden. Voor ons is dit echter niet acceptabel en niet evenredig, nu dit kan betekenen dat Opdrachtnemer bij grote projecten heel lang moet wachten alvorens zij wordt betaald.   Bent u bereid in een dergelijk geval tussentijdse betaling overeen te komen en artikel 11.1 als volgt aan te passen:  “Behoudens voor zover anders overeengekomen is Opdrachtgever niet gehouden tot (…)” </t>
  </si>
  <si>
    <t xml:space="preserve">12.3 </t>
  </si>
  <si>
    <t>Opdrachtnemer acht de in dit artikel opgenomen garantietermijn te lang. Bent u bereid deze termijn aan te passen naar een termijn van maximaal 2 maanden?</t>
  </si>
  <si>
    <t>16.1 &amp; 16.3</t>
  </si>
  <si>
    <t>Het is in onze branche niet gebruikelijk en bezwaarlijk om een bankgarantie af te geven. Bent u bereid af te zien van een bankgarantie en artikel 16.1 en 16.3 ARBIT-2022 buiten toepassing te verklaren?</t>
  </si>
  <si>
    <t>17.1</t>
  </si>
  <si>
    <t>Graag komen we in aanvulling op de uitzonderingen op de geheimhoudingsplicht zoals genoemd in artikel 17.1 AIV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Bent u hiermee akkoord?</t>
  </si>
  <si>
    <t>17.3</t>
  </si>
  <si>
    <t>17.4</t>
  </si>
  <si>
    <t>17.5</t>
  </si>
  <si>
    <t>We achten een boetebepaling onwenselijk. Het overeenkomen van boetes is bovendien niet noodzakelijk omdat in de wet en in de contractvoorwaarden al een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derhalve om artikel 17.5 ARBIT-2022 buiten toepassing te verklaren. Kunt u daarmee instemmen? </t>
  </si>
  <si>
    <t>15 &amp; 16</t>
  </si>
  <si>
    <t>18.1 t/m 18.4</t>
  </si>
  <si>
    <t>19.1 t/m 19.3</t>
  </si>
  <si>
    <t>Op grond van artt. 19.1, 19.2 en 19.3 ARBIT-2022 dienen de medewerkers van Opdrachtnemer de beveiligingsprocedures en huisregels van Opdrachtgever in acht te nemen, kan Opdrachtgever een VOG verzoeken van de Personeel van Wederpartij en is Opdrachtgever gerechtigd het personeel van Opdrachtnemer aan een veiligheidsonderzoek te onderwerpen. Opdrachtgever kan op grond van de uitkomsten daarvan de inzet van het betrokken personeelslid bij de uitvoering van de opdracht/overeenkomst weigeren. Opdrachtnemer wenst graag duidelijkheid over de beveiligingsprocedures, huisregels en het veiligheidsonderzoek. Kunt u ons hierover nader informeren?  </t>
  </si>
  <si>
    <t>Opdrachtnemer merkt hierbij op dat zij zelf een zeer uitvoerige pre-employment screening laat uitvoeren bij haar werknemers voordat zij in dienst treden, waarvan het aanleveren van een VOG onderdeel is. Bent u bereid om uw optie tot het verlangen van een VOG en veiligheidsonderzoek achterwege te laten op grond van het feit dat voornoemde pre-employment screening door opdrachtnemer voldoende waarborgen biedt? </t>
  </si>
  <si>
    <t>26.2</t>
  </si>
  <si>
    <t>26.4</t>
  </si>
  <si>
    <t>Daarnaast wensen wij dat artikel 26.4 ARBIT-2022 wordt beperkt tot: “… (c) in geval van schending van intellectuele eigendomsrechten als bedoeld in art. 8 ARBIT-2022.” De overige gevallen (a), (b) en (d) blijven buiten toepassing. Bent u hiertoe bereid?  </t>
  </si>
  <si>
    <t>29.3</t>
  </si>
  <si>
    <t>Daarnaast is het ons, op grond van voor onze branche gebruikelijke contractuele afspraken met de verzekeraar, verboden derden (waaronder cliënten) uitspraken te doen over de verzekeringspolis of individuele polisvoorwaarden van onze beroepsaansprakelijkheidsverzekering. Wel kunnen wij als alternatief een bewijs van verzekering overleggen, zijnde een verklaring van de verzekerwaar waarin staat dat wij op adequate wijze verzekerd zijn en dat wij onze premie hebben betaald. Bent u ook in dat kader bereid artikel 29.3 buiten toepassing te verklaren en in de overeenkomst op te nemen dat ten aanzien van de beroepsaansprakelijkheidsverzekering kan worden volstaan met het overleggen van een bewijs van verzekering?</t>
  </si>
  <si>
    <t>30.6</t>
  </si>
  <si>
    <t>32.1</t>
  </si>
  <si>
    <t>In dit artikel is opgenomen dat Opdrachtnemer alle ter hand gestelde documenten, etc. aan Opdrachtgever moet retourneren. Kunt u bevestigen dat dit niet van toepassing is op documenten, etc. die opgeslagen zijn in back-up media of andere elektronische gegevensopslag systemen in overeenstemming met algemene systeem archivering of back-up richtlijnen?  </t>
  </si>
  <si>
    <t>Ontbrekende bepaling</t>
  </si>
  <si>
    <t>n.v.t.</t>
  </si>
  <si>
    <t>Bijlage 2 - Concept overeenkomst</t>
  </si>
  <si>
    <t>2.5</t>
  </si>
  <si>
    <t>Indien u niet bereid bent om de bovenstaande rangordebepalingen op te nemen in de Overeenkomst, kunt u dan garanderen dat de aanpassingen o.g.v. de Nota van Inlichtingen worden opgenomen in de Overeenkomst?</t>
  </si>
  <si>
    <t>13.4</t>
  </si>
  <si>
    <t>De in artikel 13.4 van de Raamovereenkomst genoemde audits zijn zeer algemeen geformuleerd en zouden zo ver kunnen gaan dat wij u toegang dienen te verlenen tot onze kantoorlocaties of inzage dienen te geven in onze dossiers of administratie. Dit is voor ons onacceptabel, aangezien we daarmee mogelijk in strijd handelen met geldende wet- en regelgeving en mogelijk ook met geheimhoudingsverplichtingen jegens andere cliënten. Bent u bereid artikel 13.4 Raamovereenkomst buiten toepassing te verklaren?</t>
  </si>
  <si>
    <t>14.5</t>
  </si>
  <si>
    <t>Op grond van artikel 14.5 van Raamovereenkomst geldt dat Opdrachtgever gerechtigd is om personeel, dat betrokken is bij de uitvoering van de werkzaamheden en de personen van wie hij zich bij de uitvoering van de Overeenkomst bedient, persoonlijk voorafgaand aan de werkzaamheden, een schriftelijke geheimhoudingsverklaring te laten tekenen. Het personeel van Opdrachtnemer heeft reeds bij aanvang van het dienstverband een geheimhoudingsverklaring ondertekend. Om deze reden is het niet nodig dat ons Personeel nogmaals een geheimhoudingsverklaring ondertekend. Bent u bereid deze bepaling buiten toepassing te verklaren?</t>
  </si>
  <si>
    <t>2.3</t>
  </si>
  <si>
    <t>Moet er bij de ontwikkeling en implementatie rekening gehouden worden met de mogelijkheid om eventueel alles naar de cloud te brengen?</t>
  </si>
  <si>
    <t>Algemene vragen</t>
  </si>
  <si>
    <t>5.2</t>
  </si>
  <si>
    <t>Mogen er meerdere aanbiedingen gedaan worden met dezelfde hoofdaannemer met verschillende onderaannemers? </t>
  </si>
  <si>
    <t>pagina 20</t>
  </si>
  <si>
    <t>7,3/UE 22</t>
  </si>
  <si>
    <t xml:space="preserve">Bent u bereid de levering van software en diensten te scheiden en accepteerd daarmee de te leveren software vooraf levering te factureren? </t>
  </si>
  <si>
    <t>Bijlage A - Specificatie van de opdracht</t>
  </si>
  <si>
    <t>pagina 22</t>
  </si>
  <si>
    <t xml:space="preserve">8,2 UE40 en UE37 </t>
  </si>
  <si>
    <t>UE40 en UE 37 spreken elkaar tegen, is opleidingsmateriaal in het Engels toegestaan?</t>
  </si>
  <si>
    <t>8,3 UE41</t>
  </si>
  <si>
    <t>wat is de omvang van het aantal projecten en wat zijn de export mogelijkehden van UiPath?</t>
  </si>
  <si>
    <t>pagina 23</t>
  </si>
  <si>
    <t>9,1,1 UE 44</t>
  </si>
  <si>
    <t>kan de opdrachtnemer deze uren tegen het gesteld uurtarief in de aanbieding hiervoor in rekening brengen?</t>
  </si>
  <si>
    <t>pagina 24</t>
  </si>
  <si>
    <t>10,2 GU46, GU1</t>
  </si>
  <si>
    <t>Welke ruimte is er voor het gesprek over leveren van een cloudoplossing die voldoet aan de hoogst mogelijke eisen waarvan meerdere rijksorganisaties (vrijwel alle ministeries) reeds gebruik van maken?</t>
  </si>
  <si>
    <t>Prijsblad bijlage 8</t>
  </si>
  <si>
    <t>pagina 1b</t>
  </si>
  <si>
    <t>Hoe kunnen wij verschillende licentietypen in de subscription opnemen? Wilt u hier het prijzenblad 1b op aanpassen?</t>
  </si>
  <si>
    <t>pagina 7</t>
  </si>
  <si>
    <t>GUE18</t>
  </si>
  <si>
    <t>In hoeverre wilt u procesmodellen en uw BPM in 1 platform inrichten?</t>
  </si>
  <si>
    <t>pagina 6</t>
  </si>
  <si>
    <t>GUE11</t>
  </si>
  <si>
    <t xml:space="preserve">Vereist u naast CSV, XLS etc. ook import voor MS Visio en Word import? </t>
  </si>
  <si>
    <t>algemeen</t>
  </si>
  <si>
    <t>Welke eisen stelt u aan communictiefunctionaliteiten van geconstateerde Process Mining resultaten met de organisatie (delen en ophalen van feedbackloops, taken en acties)</t>
  </si>
  <si>
    <t>Blijven jullie het bestaande process mapping tool behouden of bestaat de mogelijkheid process modeling en mining in een oplossing te combineren</t>
  </si>
  <si>
    <t>pagina 5</t>
  </si>
  <si>
    <t>UE 3</t>
  </si>
  <si>
    <t>Welk primaire doel wilt u bereiken met logging?</t>
  </si>
  <si>
    <t>Voor welke systemen wenst/vereist u connectoren (standaard koppelingen)?</t>
  </si>
  <si>
    <t>Beschrijvend document Openbare Aanbesteding</t>
  </si>
  <si>
    <t>pagina 10</t>
  </si>
  <si>
    <t>2.6.1 Omvang</t>
  </si>
  <si>
    <t>Hoe wordt de huidige process mining oplossing UiPath op dit moment gebruikt?
- Zijn er process mining analyses die worden gebruikt voor dag-tot-dag activiteiten?
- Worden process mining analyses gebruik voor besluitvorming?</t>
  </si>
  <si>
    <t>Hoeveel processen zijn er momenteel gebouwd in de process mining oplossing? Hoeveel analyses zijn er in gebruik en dienen deze 1-op-1 nagebouwd te worden in de nieuwe oplossing?</t>
  </si>
  <si>
    <t>De ambitie is om 1,000 processen in de oplossing te analyseren, zijn al deze processen reeds bekend en is hiervoor een roadmap beschikbaar?</t>
  </si>
  <si>
    <t>GU1</t>
  </si>
  <si>
    <t>Is naast on premise een connectie de naar een private cloud een mogelijke oplossing</t>
  </si>
  <si>
    <t>ARBIT 2022</t>
  </si>
  <si>
    <t>Artikel 5</t>
  </si>
  <si>
    <t xml:space="preserve">Auditrecht - Dit artikel omvat een meer uitgebreide auditbepaling dan waar wij doorgaans mee akkoord kunnen gaan.
</t>
  </si>
  <si>
    <t xml:space="preserve">Kunt u akkoord gaan met de vervanging van artikel 5.3 - 5.5 door de volgende bepalingen? Dit artikel wordt in zijn geheel vervangen door onderstaande tekst:
5.3 Wederpartij stelt Opdrachtgever in de gelegenheid de naleving van deze Overeenkomst periodiek te controleren. De controle kan namens Opdrachtgever worden uitgevoerd door een (externe) onafhankelijke professionele auditor voor zover deze auditor geen directe concurrent van Wederpartij is. Deze periodieke controle is beperkt tot het (maximaal één (1) keer per jaar) beantwoorden door Wederpartij van door Opdrachtgever schriftelijk gestelde vragen over de naleving van Wederpartij van relevante Wet- en regelgeving met betrekking tot de dienstverlening onder deze Overeenkomst. 
5.4 Eenmaal per jaar zal Wederpartij een onafhankelijke auditor een SOC I of SOC II onderzoek laten verrichten naar de door Wederpartij genomen beveiligingsmaatregelen. Na schriftelijk verzoek van Opdrachtgever zal Wederpartij haar meest recente SOC I en/of SOC II rapport ter beschikking stellen dan wel enig ander rapport dat is gebaseerd op vergelijkbare of strengere standaarden.
5.5 Gelet op de op Wederpartij rustende geheimhoudingsverplichtingen ten opzichte van andere cliënten, erkent en accepteert Opdrachtgever dat Wederpartij aan Opdrachtgever en de onafhankelijke auditor die door Opdrachtgever wordt aangewezen, geen toegang zal geven tot haar IT-systemen en/of haar IT-infrastructuur. </t>
  </si>
  <si>
    <t>Artikel 17.5</t>
  </si>
  <si>
    <t>Artikel 17.5 bevat een boetebepaling. Wij zijn niet bereid een dergelijke bepalingen te accepteren. Bent u bereid dit artikel buiten toepassing te verklaren?"</t>
  </si>
  <si>
    <t>Artikel 18</t>
  </si>
  <si>
    <t>Verwerking van gegevens</t>
  </si>
  <si>
    <t>Artikel 18 geeft ons enkel het recht om de persoonsgegevens te verwerken t.a.v. de Prestatie die partijen met elkaar zijn overeengekomen. Voor ons bedrijf is het echter van belang (o.a. door middel van onze interne compliance processen) dat de informatie ook voor andere interne doeleinden verwerkt mag worden. Vandaar het verzoek of onderstaande verwerkingsdoeleinden aan artikel 18.1 toegevoegd kunnen worden:
“of ten behoeve van één van de volgende (interne) verwerkingsdoeleinden: 
-	het voldoen aan toezichtsvereisten en wettelijke verplichtingen waar wij aan onderworpen zijn;
-	het voorkomen van belangenverstrengeling;
-	risicobeheer en kwaliteitsbeoordelingen;
-	onze interne  financieel-administratieve doeleinden, IT-doeleinden en overige ondersteunende diensten van administratieve aard”</t>
  </si>
  <si>
    <t>Artikel 23.1</t>
  </si>
  <si>
    <t>Onderaanneming</t>
  </si>
  <si>
    <t xml:space="preserve">Aangezien Wederpartij  gebruik maakt van andere gelieerde entiteiten, personen en derde partijen ten aanzien van het leveren van de Prestatie en om interne ondersteunende diensten te verlenen (administratie en anti-money laundering procedures etc) is het niet wenselijk (en ook niet bevorderlijk voor de levering van de prestatie) om vooraf schriftelijke toestemming te vragen voor diensten van derde partijen. Vandaar dat wij u willen verzoeken om de huidige tekst te vervangen voor de volgende: Bij het uitvoeren van de Overeenkomst mag Wederpartij gebruik maken van de diensten van derden, zonder voorafgaande schriftelijke toestemming, maar met voorafgaande schriftelijke kennisgeving aan Opdrachtnemer. Opdrachtgever is gerechtigd om bezwaar te maken tegen een door de Opdrachtnemer ingeschakelde derde partij. Indien een dergelijke situatie zich voordoet, trachten partijen tezamen naar een werkbare oplossing te zoeken. </t>
  </si>
  <si>
    <t>Artikel 26.2 en 26.3</t>
  </si>
  <si>
    <t>Aansprakelijkheid</t>
  </si>
  <si>
    <t>Is het mogelijk in de overeenkomst de volgende beperking van aansprakelijkheid ter vervanging van artikel 26.2 en 26.3 ARBIT 2022 op te nemen?
(1)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
(2)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
(3)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
(4)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
(5) Opdrachtgever zal zijn eventuele vorderings- en verhaalsrechten uitsluitend uitoefenen tegen opdrachtnemer en niet tegen (bestuurders van) members/vennoten, bestuurders of werknemers van opdrachtnemer of door opdrachtnemer ingeschakelde derden c.q. hulppersonen."""</t>
  </si>
  <si>
    <t>Artikel 26.4 lid c</t>
  </si>
  <si>
    <t>Wij willen graag voorstellen om artikel 26 lid 4 sub c te vervangen door de volgende tekst: “in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Gaat u hiermee akkoord?</t>
  </si>
  <si>
    <t>Artikel 29.3</t>
  </si>
  <si>
    <t>Inzage in eerdere claims dat jaar</t>
  </si>
  <si>
    <t>Het overleggen van een bewijs van premiebetaling op verzoek van u is voor ons akkoord. Gezien onze verplichtingen m.b.t. geheimhouding van informatie van onze klanten (mede gelet op de aard van de diensten die wij verlenen) kunnen wij niet akkoord gaan met het verstrekken van de informatie zoals neergelegd in de tweede volzin. Vandaar dat wij u verzoeken om de tweede volzin uit de bepaling te verwijderen. Kunt u daarmee akkoord gaan?</t>
  </si>
  <si>
    <t>Arbit 2022</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</si>
  <si>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een bewijs van verzekering dat als standaard door onze verzekeraar wordt afgegeven en waaruit blijkt dat wij voldoen aan de door u gestelde eisen zoals opgenomen in artikel 29.3 van ARBIT 2022?</t>
  </si>
  <si>
    <t>Artikel 32</t>
  </si>
  <si>
    <t>Verwijderen van informatie na einde overeenkomst tussen partijen.</t>
  </si>
  <si>
    <t>Vanwege automatische back-up procedures is het niet mogelijk om direct informatie te verwijderen na beëindiging  van de overeenkomst. De automatische back ups worden periodiek overschreven door nieuwe back-ups. Dit houdt in dat als de informatie van de gegevensdragers wordt verwijderd dat de volgende back-up van de systemen deze informatie ook niet meer bevatten. Dus de informatie wordt uiteindelijk wel verwijderd, maar we hebben geen invloed op de automatische back ups. Tevens zijn we (wettelijke) verplicht om bepaalde informatie behouden voor aanhouden werkdossier.
Vandaar dat wij u willen verzoeken of de volgende bewoording aan artikel 32 kan worden toegevoegd: 
“Het is wederpartij toegestaan om informatie te bewaren die redelijkerwijs niet handmatig kan worden verwijderd vanwege automatische back-up procedures. Tevens is het de Wederpartij toegestaan om één kopie van de informatie te bewaren te behoeve van de verplichting tot het aanhouden van een werkdossier.”</t>
  </si>
  <si>
    <t>ARBIT 2022,</t>
  </si>
  <si>
    <t>artikel 53, lid 3, 4 en 5</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</si>
  <si>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53 lid 3, 4 en 5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</si>
  <si>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 xml:space="preserve">Concept-overeenkomst
</t>
  </si>
  <si>
    <t>Aanvullende bepaling</t>
  </si>
  <si>
    <t>In de ARBIT 2022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‘Opdrachtnemer voert de opdracht uit in overeenstemming met de toepasselijke (beroeps)regelgeving en hetgeen bij of krachtens de wet van hem wordt geëist. Opdrachtgever zal de daaruit voor Opdrachtnemer voortvloeiende verplichtingen steeds volledig respecteren’. 
Kunt u hiermee akkoord gaan?</t>
  </si>
  <si>
    <t>De Eisen zijn een Knock-out criterium. Dus aan alle eisen zal moeten worden voldaan. Met een "Ja". Bij "Nee" op één/ of meerdere Eisen zal uw inschrijving terzijde gelegd worden. De Gunningstest (zoals ook beschreven in paragraaf 6) dient alleen om te controleren of de beoogde winnaar ook daadwerkelijk de winnaar kan zijn op hetgeen is geëist en waarop hij "Ja" heeft geantwoord. Kortom een fysieke controle op de schriftelijke "Ja's" van de Eisen.</t>
  </si>
  <si>
    <t>De Eisen conflecteren niet. Verduidelijking: De lessen vinden in Nederland plaats en worden gegeven in het Nederlands. Het lesmatriaal mag in het Engels zijn, waar Nederlands de voorkeur heeft.</t>
  </si>
  <si>
    <t>Nee, we hanteren de wettelijk termijn aangevuld met extra dagen in verband met de vakantieperiode. Daarnaast moet Aanbestedende dienst ook ruimte laten voor implemantie en migratie van de nieuwe tool voordat het huidge contract verloopt. Door de inleverdatum naar achteren te verschuiven is er onvoldoende tijd voor de migratie.</t>
  </si>
  <si>
    <t xml:space="preserve">Gezien het de compexiteit van deze Aanbesteding, is de Aanbestedende dienst bereid een tweede Nota van Inlichtingen in te gelassen? </t>
  </si>
  <si>
    <t>3.1</t>
  </si>
  <si>
    <t>Dit is een indicatie van de te verwachten uren. Graag verwijst Aanbestedne dienst naar beschrijvend document paragraaf 2.6.1</t>
  </si>
  <si>
    <t>Binnen de huidige architectuur waarin de oplossing komt te draaien krijgen gebruikers een afgeschermde omgeving waarin de Oplossing ter beschikking komt. Hierdoor is primair zicht op welke gebruikers toegang hebben tot welke afgeschermde omgevingen waarin de Oplossing draait. Er is niet direct zicht op welke processen worden geanalyseerd. Daarom het verzoek om alle kosten te verdisconteren over de gebruikerslicenties.</t>
  </si>
  <si>
    <t>Nee, u dient dit "as new" aan te bieden, met marktconforme prijzen. Dit omdat dan dezelfde uitgangspunten door de inschrijvers worden gehanteerd met betrekking tot de prijsstelling. Daarnaast heeft Aanbestedende Dienst ook te maken met Europese wetgeving zoals het aanbestedingsrecht. Hierin wordt duidelijk aangegeven dat er een zo gelijk mogelijk speelveld gecreëerd (level playing field) dient te worden. Door toch rekening te laten houden met eventuele aanwezige solution suite wordt dit ondermijnd. Aanbestedende Dienst gaat dus niet akkoord met het voorstel. Na gunning, bij het plaatsen van de Opdracht, wordt wel gekeken welke componenten reeds bij Opdrachtgever aanwezig zijn, om te voorkomen dat deze opnieuw moeten worden aangeschaft/betaald. Met uw vraag wordt in dat stadium van opdrachtverstrekking rekening gehouden.</t>
  </si>
  <si>
    <t>Dit is de te verwachte waarde van de volledige omvang in 8 jaar ( de 4 jaar initiële jaren en de 2x 2 jaar optionele jaren)</t>
  </si>
  <si>
    <t>Er wordt gesteld dat het huidige aantal gebruikers 50 is met een groei van 25 per jaar. In het prijzenformulier staat echter voor 2025 het aantal van 50 gebruikers. Gedurende 2025 zijn dan toch 75 named users nodig. Dezelfde verhoging is in onze ogen van toepassing op de overige jaren. Kan het prijzenformulier hierop aangepast worden?</t>
  </si>
  <si>
    <t xml:space="preserve">On-premise Linux servers op Virtuele-machines heeft op dit moment de voorkeur. Kubernetes is ook een mogelijkheid maar dit zal dan ook on-premise worden gehost . </t>
  </si>
  <si>
    <t>Binnen de omgeving waarin de oplossing komt te draaien kunnen zowel bronnen vanuit een storage platform als ad hoc data ingeladen worden voor de analyse. De afhankelijkheid van de IT organisatie is in een voorstadium voor ontsluiting van de gegevens. Er is geen directe koppeling met de achterliggende applicaties.</t>
  </si>
  <si>
    <t>Dit kan op verschillende manieren, e.g., inladen nieuwe versie van de data (in het geval van ad hoc leveringen), of refresh van de onderliggende view op het storage platform.</t>
  </si>
  <si>
    <t>Aanbesteden dienst verwijst u ook naar GUE.12. Er is geen inschatting van gemiddeld aantal events per proces beschikbaar vanwege de grote variabilitiet van aantal events.</t>
  </si>
  <si>
    <t>In potentie allemaal.</t>
  </si>
  <si>
    <t>Er is één FTE aanwezig met ervaring met het implementeren van een Process Mining applicatie. Windows Server, Linux en infrastructuur kennis.</t>
  </si>
  <si>
    <t>Basiskennis rondom Process Mining is breed aanwezig bij de huidige gebruikersgroep. Behoefte zit met name in het omgaan met de Oplossing.</t>
  </si>
  <si>
    <t xml:space="preserve">Handmatig inladen van de data volstaat. Er dient geen directe (live) koppeling te zijn tussen de Process Mining software en het bronsysteem. </t>
  </si>
  <si>
    <t>Binnen de uitvraag kennen we twee (2) soorten Audit trails. Enerzijds de IV logging van de handeling van de gebruiker (o.a. UE 62). En anderzijds de Audit trail van gedane handelingen om van Data tot een inzicht te komen. De Audit trail is altijd met de oorspronkelijke Data waarop de Audit trail is toegepast, zodat transparant is welke Data met welke analyse tot welke inzichten heeft geleid. In deze onderzoeken zal of bewust Data worden bijgeladen en de analyse aangepast of er zal geen Data worden bijgeladen.
Wij kunnen niet inschatten of de export van bladwijzers e.d. voldoet aan de eisen (o.a. Eis GUE.25)</t>
  </si>
  <si>
    <t>Alleen LDAP als IdP volstaat.</t>
  </si>
  <si>
    <t>Ja dit volstaat</t>
  </si>
  <si>
    <t>Een exacte tijd is niet te geven. Wens 2 focussed zich primair op de mogelijkheden. Een delta load brengt afhankelijk van de grootte van de load andere snelheden met zich mee dus wordt niet expliciet uitgevraagd. Uiteraard is hoe sneller hoe beter.</t>
  </si>
  <si>
    <t>Verschillende caseIDs is dat bijvoorbeeld de resources, afdelingen, activiteiten, etc. en de combinatie hiervan als caseID kunnen worden aangemerkt zodat bijvoorbeeld een social network analyse gedaan kan worden. Wisselen is dat zonder de data opnieuw in te laden de caseID kan worden aangepast dus tijdens een analyse kan gezswitched worden naar een social network analyse.</t>
  </si>
  <si>
    <t>Antwoord zie NVI vraag 33</t>
  </si>
  <si>
    <t>Hiermee wordt een Thin Driver bedoeld. Deze driver converteert JDBC calls rechtstreeks naar het database protocol met behulp van een native protocol library die in Java is geïmplementeerd.</t>
  </si>
  <si>
    <t>Ja dit volstaat indien de website met HTTPS werkt en voorzien is van een geldig SSL/TLS certificaat.</t>
  </si>
  <si>
    <t>Wij verwachten hier één (1) prijs. Toelichting kan worden gegeven in de gele invul velden.</t>
  </si>
  <si>
    <t>Nee, gedurende het jaar 2025 zullen we nog op 50 users zitten, dit gezien het feit dat we eerst zullen moeten implementeren en migreren. Waardoor we verwachten pas begin 2025 kunnen starten met de nieuwe Oplossing.</t>
  </si>
  <si>
    <t>Zie ook Wens 2. ETL gebeurt buiten de aangeboden Oplossing.</t>
  </si>
  <si>
    <t xml:space="preserve">Aanbestedende dienst verwacht additionele diensten, waaronder hulp bij implementatie en migratie, maar kan hier geen zekerheid over geven. Er is dus geen garantie en Aanbestedende dienst kan zich dus ook niet verplichten. Aanbestedende dienst heeft zicht tot het uiterste ingespannen om een zo compleet en duidelijk mogelijk beeld te geven wat er te verwachten valt voor deze Opdracht.  </t>
  </si>
  <si>
    <t>Alle wensen zijn Ja/ Nee/ afvink Wensen.  Het is toegestaan deze Ja/ Nee/ afvink Wensen iets te verduidelijken waarin we  alleen een kleine toelichting. Aanbestedende dienst wenst dus maximaal één (1) A4 waarin afbeeldingen en tekst gebruikt mogen worden, waar de voorkeur zeer nadrukkelijk uitgaat naar een zeer korte duidelijk toelichting (max. 10 woorden).</t>
  </si>
  <si>
    <t xml:space="preserve">Het is een minimale Eis waarin minimaal Office 2016 van toepassing is. Dus daarmee moet de aan te bieden Oplossing minimaal samenwerken (dus niet alleen met oudere versies). </t>
  </si>
  <si>
    <t>Dit voldoet aan de eisen. Het gaat er om dat de applicatie kan communiceren met onze huidige DBMS  Wel heeft de Aanbestedende dienst de voorkeur voor een Thin Driver</t>
  </si>
  <si>
    <t>Aanbestedende dienst begrijpt u vraag niet zo goed en kan deze dan ook niet goed beantwoorden. Uiteraard is het fijn om te horen dat er door ontwikkeld wordt, echter betreft het hier een on premise Oplossing. We wensen dus ook een on premise Oplossing aangeboden te krijgen. Dat daar ook een cloud variant van is is prima. Echter zal de Aanbestedende dienst alleen de on premise versie afnemen en geen cloud. Hier wordt separaat een uitgevraag voor gedaan zoals in de Beschrijvend Document is aangegeven. Het is dus uidrukkelijk de bedoeling dat er door ontwikkeling plaatsvindt op de on premise Oplossing (dit mag een afgeleide (branch) van de doorontwikkeling van de cloud tool zijn).</t>
  </si>
  <si>
    <t>Tijdreizen in deze context is gerelateerd om concept drift (significante wijziging van de gedragingen van het proces) te laten zien in het proces. Dus door te tijdreizen wordt inzichtelijk vanaf wanneer welke paden in het procesmodel frequenter werden, welke minder frequent, en welke erbij/eraf zijn gegaan. Een filter is niet afdoende.</t>
  </si>
  <si>
    <t>Indien het een uitgebreide gedetailleerde documentatie betreft volstaat dit.</t>
  </si>
  <si>
    <t>Dit is voldoende</t>
  </si>
  <si>
    <t xml:space="preserve">Ja dit is een concept hier kunnen wijzigingen in aangebracht worden na gunning, echter kan dit niet conflecteren met de gestelde Eisen. </t>
  </si>
  <si>
    <t>Indien een bestandsysteem back-up voldoende is en de software in staat is het bestandsysteem te re-storen, dan volstaat dit.</t>
  </si>
  <si>
    <t xml:space="preserve">Voorstel: Dat is correct. Bijvoorbeeld: Als er dus één (1) is zal er 1 geupdate moeten worden. </t>
  </si>
  <si>
    <t>Zie antwoord NVI vraag 46</t>
  </si>
  <si>
    <t xml:space="preserve">Het gaat om gegevens zoals namen, (contact) gegevens, informatie over systemen, testbestanden etc. van de Opdrachtgever. Dus alle ter beschikking gestelde gegevens vanuit Opdrachtgever richting Opdracthnemer.  Deze dienen verwijderd te worden </t>
  </si>
  <si>
    <t>Nee.</t>
  </si>
  <si>
    <t>Nee, dat is Aanbestedende dienst niet bereid. Facturatie geschied na acceptatie van de Oplossing, waarin zowel de software en de eventuele diensten die verband houden met de implemenatie en migratie kunnen worden gefactureerd zie ook Eis UE22 en UE 23</t>
  </si>
  <si>
    <t xml:space="preserve">Dit is o.a. CSV, Excel, en .PDF. Bij UE.41 is niet vooraf een aantal projecten te geven waarop gedurende de looptijd van het contract ondersteuning voor wordt gewenst. </t>
  </si>
  <si>
    <t>Nee dit is inclusief.</t>
  </si>
  <si>
    <t>Die is er totaal niet. Er wordt sepraat een Cloud Oplossing gevraagd aan de markt.</t>
  </si>
  <si>
    <t>Dit is niet mogelijk en zullen wij dus ook niet doen. Zie ook toelichting in Pargaraaf 7.2 uit Bijlage A</t>
  </si>
  <si>
    <t>Uitvraag is voor Process Mining en niet BPM tooling.</t>
  </si>
  <si>
    <t>Nee niet geëist in GUE 11.</t>
  </si>
  <si>
    <t>De Oplossing komt te draaien in een afgeschermde omgeving. Zo doende  kan de Oplossing niet buiten deze omgeving communiceren met de organisatie. Tot nog toe wordt feedback opgehaald door sessies te organiseren met de stakeholders en de analyses te bespreken.</t>
  </si>
  <si>
    <t>Transparantie richting burgers en bedrijven in hoe de analyse uitkomsten tot stand zijn gekomen.</t>
  </si>
  <si>
    <t>Deze Aanbesteding is voor een Process Mining oplossing binnen de afgeschermde omgeving. Procesmodelleren hoort niet thuis in deze afgeschermde omgeving.</t>
  </si>
  <si>
    <t xml:space="preserve">Momenteel is dit Teradata. Of dit in de toekomst ook zo blijft is niet zeker. </t>
  </si>
  <si>
    <t>Inzetsgebied is divers, maar integreert niet met de primaire processen. Het is een a-posteriori analyse van processen</t>
  </si>
  <si>
    <t>Aanbestende dienst verwacht tussen de 10 en 20 analyses die nagebouwd moeten worden.</t>
  </si>
  <si>
    <t>Nee, er is tevens geen roadmap beschikbaar.</t>
  </si>
  <si>
    <t xml:space="preserve">Nee, alles dient on premise te gebeuren. </t>
  </si>
  <si>
    <t>Voor zover bij het verlenen van onze diensten persoonsgegevens worden verwerkt, beschouwt Inschrijver zich als verwerkingsverantwoordelijke in de zin van de AVG. Dit betekent dat Inschrijver geen verwerkersovereenkomsten sluit met klanten aangezien dat enkel vereist en passend is als Inschrijver optreedt als verwerker. Achtergrond van dit standpunt is dat Inschrijver door klanten wordt ingeschakeld vanwege zijn  bijzondere expertise over het betreffende onderwerp en dus zijn diensten verleent als professioneel, onafhankelijk adviseur. Inschrijver bepaalt volledig zelfstandig hoe zij haar werkzaamheden uit zal voeren, welke middelen zij daarbij gebruikt en welke persoonsgegevens daarvoor nodig zijn en stelt ook geheel zelfstandig haar adviezen op. Deze zelfstandigheid is essentieel voor Inschrijver om de kwaliteit van haar dienstverlening te kunnen blijven waarborgen. De verplichting om aanwijzingen van de klant op te volgen t.a.v. welke persoonsgegevens we mogen verwerken en hoe wij dat precies mogen doen, zoals een verwerker dient te doen, doet inherent afbreuk aan de autonomie die Inschrijver nodig heeft om kwalitatief goede diensten te kunnen leveren. Het verwerken van persoonsgegevens is ook niet de kern van onze diensten maar veeleer een noodzakelijke bijkomstigheid om onze diensten te kunnen leveren. Ten slotte; voor zover Inschrijver instructies krijgt van cliënten zien die in principe op de gewenste output van onze dienstverlening en niet op de wijze waarop wij persoonsgegevens moeten verwerken. Gelet op het voorgaande zijn wij van mening dat het sluiten van een verwerkersovereenkomst niet passend is gezien de AVG-rol die wij feitelijk hebben (verantwoordelijke), noch noodzakelijk voor compliance met de AVG. Als verantwoordelijke zal Inschrijver er zelf voor zorgen dat de noodzakelijke verwerkingen van persoonsgegevens voldoen aan de AVG. Inschrijver is wèl bereid om afspraken te maken over de verwerking van persoonsgegevens die passen bij een situatie waarin sprake is van twee zelfstandige verwerkingsverantwoordelijken. Een instructierecht kan daarvan in ieder geval geen onderdeel uitmaken. Deelt u onze visie dat, nu Opdrachtnemer als verwerkingsverantwoordelijke geen instructies van Opdrachtgever zal krijgen inzake de verwerking van persoonsgegevens, in het kader van voorliggende opdracht geen verwerkingsovereenkomst zoals bedoeld in art 14.2 ARVODI-2022 tot stand zal komen. Zo nee, waarom niet? Indien u onze visie niet deelt, dan verwijzen wij u graag naar onze toelichting en vragen onder punt C (Verwerkersovereenkomst) van dit document.</t>
  </si>
  <si>
    <t>Nee. Deze zouden telkens weer na elke herziening opnieuw geaccpeteerd dienen te worden. Dit leidt tot een onwerkbare situatie.</t>
  </si>
  <si>
    <t>Nee, zie paragraaf 5.2 aanbestedings document. Het is aan de Opdrachtnemer het meest passende voorstel te maken voor Opdrachtgever.</t>
  </si>
  <si>
    <t>Nee, dat is Aanbestedende dienst niet bereid. Het artikel zal ongewijzigd blijven. Naar onze mening zijn er voor beide Partijen voldoende waarborgen opgenomen.</t>
  </si>
  <si>
    <t xml:space="preserve">Helaas bestaat dit risico altijd. De aanbestedende dienst wenst in voorkomend geval hier gebruik van te kunnen maken. Hierbij is het ook afdoende als de aanbestedende dienst aan kan haken bij bestaande mogelijkheden. Het primaire belang is continuïteit in de dienstverlening. De escrow hoeft niet direct ter beschikking te worden gesteld, maar pas na eerste verzoek hiertoe. Het artikel blijft ongewijzigd. </t>
  </si>
  <si>
    <t>Zie artikel 14.9 van de overeenkomst. Hierin is uw zorg reeds weggenomen.</t>
  </si>
  <si>
    <t xml:space="preserve">Nee, hiervoor zijn de Eisen in de Aanbestedingsstukken, in combiantie met de concept DLCM bedoelt. Hiervan kan niet afgeweken worden, dit zou in strijd zijn met het gelijkheidsbeginsel. </t>
  </si>
  <si>
    <t xml:space="preserve">Dit doet naar onze mening niet af aan de vrijwaring. Vanzelfsprekend zal Opdrachtgever zich houden aan de gemaakte afspraken over het gebruik. Het artikel zal evenwel niet worden aangpast ten aanzien van de vrijwaring. Het gebruik is niet relevant voor het feit dat Opdrachtnemer deze vrijwaring dient te verstrekken. </t>
  </si>
  <si>
    <t>Nee, de aanbestedende dienst is hier niet toe bereid. Dit ligt volledig in de risicosfeer van de de Opdrachtnemer. Het artikel blijft ongewijzigd.</t>
  </si>
  <si>
    <t xml:space="preserve">Nee, dat zijn wij niet bereid zolang dit geen inbreuk doet op het Auteursrecht e.d. Denk hierbij bijvoorbeeld aan het maken van gebruikerskaarten voor de gebruikers bijvoorbeeld. </t>
  </si>
  <si>
    <t xml:space="preserve">Nee, dat is Aanbestedende dienst niet bereid. Dit artikel ziet alleen toe op het feit dat de Aanbestedende dienst 'de mogelijkheid heeft tot', mocht daar aanleiding toe zijn. </t>
  </si>
  <si>
    <t xml:space="preserve">Nee, hier zijn wij niet toe bereid. De aangeboden Prestatie dient (blijvend) te voldoen aan de gestelde eisen in de Aanbestedingstukken. Voor het overgrote deel zullen de hier onder vallende werkzaamheden vallen onder de reguliere onderhoud &amp; support werkzaamheden. Derhalve achten wij dit niet onredelijk bezwarend. </t>
  </si>
  <si>
    <t>Wij gaan niet met uw voorstel akkoord. Indien er sprake is van een wettelijke grondslag / voorschrift of een rechterlijke uitspraak, dan is het verstrekken van vertrouwelijk informatie toegestaan conform het bepaalde in artikel 17.
Voor alle andere openbaarmakingen, wenst opdrachtgever vooraf overleg te
voeren. Dit is geregeld in dit artikel.</t>
  </si>
  <si>
    <t>Zie het antwoord op vraag 57.</t>
  </si>
  <si>
    <t xml:space="preserve">Zie het antwoord op vraag 57. Dit is op voorhand niet te bepalen. Het gaat om een algemene plicht tot medewerking als het gaat om de omgang met vertrouwelijke informatie. In voorkomend geval zullen Partijen hierover met elkaar in contact treden. Hierbij is het uitgangspunt dat beide Partijen hun eigen kosten dragen, tenzij er van een grote schending sprake is. </t>
  </si>
  <si>
    <t>Zie het antwoord op vraag 57. Zolang maar wordt voldaan aan de (overige) vereisten uit dit artikel in het bijzonder en de Overeenkomst in het algemeen, is dossiervorming (conform wet- en (beroeps)regelgeving) toegestaan.
 Interne richtlijnen binden de Opdrachtgever niet.</t>
  </si>
  <si>
    <t xml:space="preserve">Wij zullen de in de Overeenkomst opgenomen boetes niet buiten toepassing verklaren.
Een boetebeding is een extra stimulans voor Opdrachtnemer om de verplichtingen uit de Overeenkomst na te komen. De genoemde gronden zijn voor de aanbestedende dienst van essentieel belang. </t>
  </si>
  <si>
    <t>Bijlage 6 - Arbil 2022</t>
  </si>
  <si>
    <t>Het kan voorkomen dat er gedurende de looptijd van de Overeenkomst blijkt dat er toch verwerking van persoonsgegevens plaatsvindt, dan zullen Partijen hierover met elkaar in contact treden. 
Mocht op dat moment en in die situatie blijken dat opdrachtnemer inderdaad verwerkingsverantwoordelijk is, dan hoeft er wellicht geen verwerkersovereenkomst te worden afgesloten. Partijen zullen dat op dat moment vaststellen en vastleggen. De AVG wordt hierin gevolgd.</t>
  </si>
  <si>
    <t xml:space="preserve">Hierbij kunt u denken aan de gebruikelijke regels bij het betreden van een rijkskantoor. Mocht toegang nodig zijn tot beveiligde omgevingen (al dan niet fysiek), dan kunnen nadere regels van toepassing zijn die passend zijn voor de omgeving. Denk bij dit laatste bijvoorbeeld aan het ondertekenen van een geheimhoudingsverklaring. Zie ook de eisen in de Aanbestedingsstukken. </t>
  </si>
  <si>
    <t xml:space="preserve">Nee, hier kunnen wij niet mee instemmen. In voorkomend geval zullen de genoemde verklaringen moet worden overlegd. </t>
  </si>
  <si>
    <t xml:space="preserve">Nee, hier kunnen wij niet mee instemmen. 
Het Nederlandse wettelijke aansprakelijkheidsregime is in beginsel onbeperkt.
Om de risico’s voor de markt beheersbaar en daarmee verzekerbaar te houden, is afgezien
van toepassing van het in beginsel onbeperkte aansprakelijkheidsregime. Zowel rijksbreed (algemene inkoopvoorwaarden Arbit, Arvodi, Ariv) alsook in deze Overeenkomst is ervoor gekozen om deze aansprakelijk te beperken. 
Naar onze mening is de hoogte zodanig dat dit eenvoudig verzekerbaar is en passend voor de omvang en het potentiële risico behorende bij de onderhavige Prestatie. Het artikel zal daarom niet worden aangepast. </t>
  </si>
  <si>
    <t xml:space="preserve">Wij delen uw mening aangaande dit onderwerp niet. Bij schending van intellectuele eigendomsrechten (door de opdrachtnemer) kan de uiteindelijk rechthebbende zich ook rechtstreeks bij de aanbestedende dienst melden. Mocht zich een dergelijke situatie voordoen, dan wenst de aanbestedende dienst deze claim zonder enige vorm van belemmering door te kunnen leggen aan de opdrachtnemer. 
Deze regeling is ook terug te vinden in de andere rijksbrede inkoopvoorwaarden. 
Het artikel blijft dan ook ongewijzigd. </t>
  </si>
  <si>
    <t xml:space="preserve">Wij hebben er begrip voor dat de claims niet worden doorgegeven. Het overleggen van een verzekeringsbewijs is dan afdoende. Het is aan Opdrachtnemer om te bewijzen dat zij afdoende is verzekerd. </t>
  </si>
  <si>
    <t xml:space="preserve">Zie het antwoord op vraag 67. Een bewijs van verzekering is voldoende. Het artikel wordt niet buiten toepassing verklaard. </t>
  </si>
  <si>
    <t xml:space="preserve">Die bepaling is inderdaad meer bedoeld voor een overeenkomst van opdracht. Daar is in dit geval geen sprake van. Het artikellid zal buiten toepassing worden verklaard in de overeenkomst. </t>
  </si>
  <si>
    <t>Nee, hieraan zal niet worden meegewerkt. Naar onze mening zijn er in de Voorwaarden en de Overeeenkomst voldoende waarborgen opgenomen ten gunste van de Opdrachtnemer.</t>
  </si>
  <si>
    <t>Nee, dat is niet akkoord. Alle regels waaraan Partijen zijn opgenomen in deze Overeenkomst en, vanzelfsprekend, in de wet. Eventuele beroepsregels zijn bij ons niet bekend. Zolang deze niet in tegenspraak zijn met de voorwaarden uit de Overeenkomst, heeft de aanbestedende dienst hier geen moeite mee. Echter, er kan nimmer een beroep op worden gedaan.</t>
  </si>
  <si>
    <t xml:space="preserve">Naar onze mening is dat voor de uitvoering van deze Overeenkomst niet noodzakelijk. Uw suggestie zal niet worden overgenomen. </t>
  </si>
  <si>
    <t>Dit is niet nodig. Alle aanpassingen op de Overeenkomst zullen voor ondertekening van de Overeenkomst worden verwerkt en ter controle aan de beoogd contractspartner worden voorgelegd. 
Het artikel blijft derhalve ongewijzigd.</t>
  </si>
  <si>
    <t>Zie het antwoord op vraag 74.</t>
  </si>
  <si>
    <t xml:space="preserve">Hier kan niet mee worden ingestemd. Dergelijke audits kunnen meerdere aspecten behelzen, zoals is opgenomen in artikel 13.1
Gelukkig is het uitvoeren van een audit zoals opgenomen in dit artikel in de praktijk zelden nodig. Echter, de aanbestedende dienst wenst een dergelijke audit in voorkomend geval wel te kunnen initiëren. Het is op voorhand niet aan te geven welk specifieke deel van de Prestatie het betreft.
Wel dient een audit (vanzelfsprekend) verband te houden met de uitvoering van deze Overeenkomst en de daaraan ten grondslag liggende aanbesteding. Dat dit op enigerlei wijze tegen wet- en regelgeving in zou kunnen gaan, achten wij ondenkbaar. 
In het artikel zijn naar onze mening voldoende waarborgen opgenomen ter bescherming van de belangen van de Opdrachtnemer en om met elkaar in contact te komen over de aard en omvang van de audit. 
Het artikel blijft ongewijzigd. </t>
  </si>
  <si>
    <t xml:space="preserve">Nee, in voorkomend geval wenst de aanbestedende dienst een dergelijk geheimhoudingsverklaring te laten ondertekenen. Dit is bijvoorbeeld het geval indien personeel een (extra) beveiligde ruimte van de Belastingdienst moet betreden in verband met de uitvoering van werkzaamheden. Het artikel blijft ongewijzigd. </t>
  </si>
  <si>
    <t>Nee, zie het antwoord op vraag 76 en artikel 13 van de concept overeenkomst. Hierbij wordt opgemerkt dat zoveel mogelijk rekening zal worden gehouden met de gerechtvaardigde belangen van de Opdrachtnemer. In veel gevallen kan een audit worden voorkomen door het overleggen van daartoe geschikte rapportages, bijvoorbeeld een TPM. Dit zal echter op het betreffende moment moeten worden beoordeeld. Het is ondoenlijk om hier nu al een voorschot op te nemen.</t>
  </si>
  <si>
    <t xml:space="preserve">Zie het antwoord op vraag 61. </t>
  </si>
  <si>
    <t xml:space="preserve">Het is ons niet duidelijk op welke wijze het voor de genoemde doeleinden nodig is om gegevens te verwerken. Als er geen doelbinding is met de Prestatie, dan is het niet toegestaan. Hierin volgt de Arbit de AVG. Verdere verwerking wordt dan ook niet toegestaan. Bij een eventuele totstandkoming van een verwerkersovereenkomst kan exact de reikwijdte worden vastgelegd van de verwerking. </t>
  </si>
  <si>
    <t>Het door u voorgestelde kunnen wij niet accepteren. Wat we wel kunnen doen is een bepaling opnemen dat zusterorganisaties niet behoren tot de omschrijving van een “derde”. Hiertoe moeten we dan wel een goede en eenduidige omschrijving van ontvangen. Alsmede dient aangetoond te worden met welk doel de uitwisseling noodzakelijk is.
Indien dit op voorhand duidelijk is, dan verzoeken wij u dit in uw inschrijving te vermelden.
Er is en wordt alleen een Overeenkomst aangegaan met de Opdrachtnemer. Andere dienstverleners vallen altijd onder de noemer “ derden” en daarop wordt geen uitzondering gemaakt. Het is aan de Opdrachtnemer om dit bij inschrijving duidelijk aan te geven. Er is geen verbod op de inzet van derden, maar er is wel toestemming nodig.</t>
  </si>
  <si>
    <t xml:space="preserve">Zie het antwoord op vraag 65. </t>
  </si>
  <si>
    <t xml:space="preserve">Wij kunnen hiermee niet akkoord gaan. Het genoemde artikellid ziet voornamelijk op de vrijwaring aangaande IE rechten. Dit ligt geheel in de risicosfeer van de Opdrachtnemer. Zie het antwoord op vraag 66. </t>
  </si>
  <si>
    <t>Wij hebben begrip voor uw situatie. Zie het antwoord op vraag 67 en 68.</t>
  </si>
  <si>
    <t>Zie het antwoord op vraag 70.</t>
  </si>
  <si>
    <t xml:space="preserve">Wij begrijpen uw situatie. Lid 3 gaat echter niet over de Opdrachtgever, maar over bevoegde instanties. Dit artikellid blijft derhalve ongewijzigd. 
Uw tekstvoorstel zal worden overgenomen als vervanging voor de leden 4 en 5. Echter, wij benadrukken wel dat Opdrachtnemer verantwoordelijk is en blijft voor haar onderaannemers, ook met betrekking tot dit artikel. </t>
  </si>
  <si>
    <t>Zie het antwoord op vraag 72.</t>
  </si>
  <si>
    <r>
      <t>Aanbestedende dienst laat in deze eis "goedgekeurde" vervallen, maar verwacht een voor de Aanbestedende dienst een begrijpelijk, up to date en kwalitatief hoogwaardige instructie. Kortom: de gebruikersinstrucitie dient te lezen, te begrijpen en uit te voeren zijn door een startende eindgebruiker van de Oplossing. Deze controle vindt na Gunning plaats. De eis wordt dan:</t>
    </r>
    <r>
      <rPr>
        <i/>
        <sz val="9"/>
        <rFont val="Arial"/>
        <family val="2"/>
      </rPr>
      <t xml:space="preserve"> Opdrachtnemer stelt voor de eindgebruikers de gebruikersinstructie  online beschikbaar gedurende de looptijd inclusief verlengingsopties van de Overeenkomst en houdt deze actueel</t>
    </r>
    <r>
      <rPr>
        <sz val="9"/>
        <rFont val="Arial"/>
        <family val="2"/>
      </rPr>
      <t>.</t>
    </r>
  </si>
  <si>
    <r>
      <t xml:space="preserve">Nee, wel is Aanbestedende Dienst bereidt dit artikel aan te passen naar: </t>
    </r>
    <r>
      <rPr>
        <i/>
        <sz val="9"/>
        <rFont val="Arial"/>
        <family val="2"/>
      </rPr>
      <t xml:space="preserve">Bij verschil van mening tussen partijen over intellectuele eigendomsrechten op (delen van) een Prestatie wordt er, behoudens tegenbewijs, vanuit gegaan dat die rechten bij Opdrachtgever berusten. Opdrachtgever mag gedurende duur van de uitkomst van dat geschil voortgaan met het Overeengekomen gebruik. 
Er is overigens niet verwacht dat er maatwerk zal worden gerealiseerd ten tijde van deze Overeenkomst. </t>
    </r>
  </si>
  <si>
    <r>
      <t xml:space="preserve">Dat is de Aanbestede dienst bereid te doen. Door het eerder publiceren van de Nota is hierdoor ruimte ontstaan. De vragen dienen </t>
    </r>
    <r>
      <rPr>
        <b/>
        <sz val="9"/>
        <color rgb="FF000000"/>
        <rFont val="Arial"/>
        <family val="2"/>
      </rPr>
      <t>uiterlijk 28 juni 12.00 uur</t>
    </r>
    <r>
      <rPr>
        <sz val="9"/>
        <color rgb="FF000000"/>
        <rFont val="Arial"/>
        <family val="2"/>
      </rPr>
      <t xml:space="preserve"> geupload te worden in Tenderned. De publicatie van de Nota van inlichtingen II zal dan </t>
    </r>
    <r>
      <rPr>
        <b/>
        <sz val="9"/>
        <color rgb="FF000000"/>
        <rFont val="Arial"/>
        <family val="2"/>
      </rPr>
      <t xml:space="preserve">uiterlijk 5 juli 2024 </t>
    </r>
    <r>
      <rPr>
        <sz val="9"/>
        <color rgb="FF000000"/>
        <rFont val="Arial"/>
        <family val="2"/>
      </rPr>
      <t>plaats vinden.</t>
    </r>
  </si>
  <si>
    <t xml:space="preserve">Dank voor het aanbod met betrekking tot proef licenties. In verband met de levering van standaard software willen wij  u de mogelijkheid bieden om voor acceptatie deze software te factureren,  maar artikel 11.1 blijft in zijn geheel van kracht. Het betreft hier namelijk de gehele Oplossing dus niet alleen de Software, maar ook implemantie en migratie. Het moet tenslotte gaan werken in de on premise omgeveng van de Aanbestedende dienst. </t>
  </si>
  <si>
    <t>zie antwoord NVI vraag 16</t>
  </si>
  <si>
    <t>Zolang maar wordt voldaan aan de (overige) vereisten uit dit artikel, is dit beperkt toegestaan. 
Opdrachtnemer dient haar processen zo in te richten dat dit in principe wel mogelijk dient te zijn. 
Mocht dit bij uitzondering toch niet (helemaal) mogelijk zijn, dan dient opdrachtnemer hier wel bij de eerste mogelijkheid aan te voldoen.  Dit laat onverlet dat er wel voldaan moet worden aan de gestelde eisen hierover in Bijlage A specificatie van de opdracht.</t>
  </si>
  <si>
    <t>Nota van Inlichtingen I</t>
  </si>
  <si>
    <t>Uit artikel 2.5 blijkt niet dat de Nota van Inlichtingen prevaleert ten opzichte van de Raamovereenkomst. Dit acht Opdrachtnemer niet redelijk, aangezien mogelijke afwijkingen van de Raamovereenkomst o.g.v. de Nota van Inlichtingen hierdoor niet prevaleren ten opzichte van de Raamovereenkomst, terwijl dit wel de bedoeling is. Derhalve verzoekt Opdrachtnemer Opdrachtgever om de volgende rangordebepaling overeen te komen: 1. Eventuele licentieovereenkomst, mits, deze voldoet aan het bepaalde in artikel 12.2 van deze Overeenkomst; 2. Nota van Inlichtingen; 3. De Raamovereenkomst met haar Bijlage 1 en A t/m C; 4. Het Beschrijvend document met haar Bijlagen (waaronder de specificatie van de opdracht (Bijlage A bij het Beschrijvend document); 5. De Voorwaarden (Bijlage 5 bij het Beschrijvend document – de ARBIT – 2022 voorwaarden; 6. De door Wederpartij aan Opdrachtgever uitgebrachte inschrijving met kenmerk IUC-23-033 Process Mining van &lt;xxx&gt;. Bent u hiertoe bereid?</t>
  </si>
  <si>
    <r>
      <t xml:space="preserve">Art. 9.2 ARBIT-2022 bepaalt dat Opdrachtgever gerechtigd is: </t>
    </r>
    <r>
      <rPr>
        <i/>
        <sz val="9"/>
        <color rgb="FF000000"/>
        <rFont val="Arial"/>
        <family val="2"/>
      </rPr>
      <t xml:space="preserve">“Documentatie”, </t>
    </r>
    <r>
      <rPr>
        <sz val="9"/>
        <color rgb="FF000000"/>
        <rFont val="Arial"/>
        <family val="2"/>
      </rPr>
      <t xml:space="preserve">zonder daarvoor een nadere vergoeding verschuldigd te zijn, te verveelvoudigen, te wijzigen en voor eigen gebruik binnen zijn organisatie openbaar te maken, mits daarop voorkomende aanduidingen van auteursrechten e.d. worden gehandhaafd. In dit kader is het niet acceptabel dat Opdrachtgever </t>
    </r>
    <r>
      <rPr>
        <i/>
        <sz val="9"/>
        <color rgb="FF000000"/>
        <rFont val="Arial"/>
        <family val="2"/>
      </rPr>
      <t>“Documentatie”</t>
    </r>
    <r>
      <rPr>
        <sz val="9"/>
        <color rgb="FF000000"/>
        <rFont val="Arial"/>
        <family val="2"/>
      </rPr>
      <t xml:space="preserve"> mag wijzigen. Derhalve verzoeken wij u om het woord “</t>
    </r>
    <r>
      <rPr>
        <i/>
        <sz val="9"/>
        <color rgb="FF000000"/>
        <rFont val="Arial"/>
        <family val="2"/>
      </rPr>
      <t>wijzigen</t>
    </r>
    <r>
      <rPr>
        <sz val="9"/>
        <color rgb="FF000000"/>
        <rFont val="Arial"/>
        <family val="2"/>
      </rPr>
      <t>” in art. 9.2 ARBIT-2022 buiten toepassing te verklaren. Bent u hiertoe bereid?  </t>
    </r>
  </si>
  <si>
    <r>
      <t xml:space="preserve">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17 ARBIT-2022. </t>
    </r>
    <r>
      <rPr>
        <i/>
        <sz val="9"/>
        <color rgb="FF000000"/>
        <rFont val="Arial"/>
        <family val="2"/>
      </rPr>
      <t>"Tenzij zulks op grond van de toepasselijke wetgeving verboden is, is het Opdrachtnemer</t>
    </r>
    <r>
      <rPr>
        <sz val="9"/>
        <color rgb="FF000000"/>
        <rFont val="Arial"/>
        <family val="2"/>
      </rPr>
      <t> </t>
    </r>
    <r>
      <rPr>
        <i/>
        <sz val="9"/>
        <color rgb="FF000000"/>
        <rFont val="Arial"/>
        <family val="2"/>
      </rPr>
      <t>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r>
    <r>
      <rPr>
        <sz val="9"/>
        <color rgb="FF000000"/>
        <rFont val="Arial"/>
        <family val="2"/>
      </rPr>
      <t> Bent u hiermee akkoord?</t>
    </r>
  </si>
  <si>
    <r>
      <t>Op grond van art. 17.3 ARBIT-2022 dient Wederpartij haar medewerking te verlenen aan het uitoefenen van toezicht door Opdrachtgever op de bewaring en het gebruik van vertrouwelijk informatie door Wederpartij. Het is onduidelijk hoe Opdrachtgever het in art. 17.3 ARBIT-2022 genoemde toezicht op de bewaring en het gebruik van vertrouwelijke informatie door Wederpartij wil uitoefenen en welke partij de hiermee gemoeide kosten draagt. Kunt u een voorbeeld geven van het in artikel 17.3 ARBIT 2022 genoemde toezicht door/namens Opdrachtgever en kunt u bevestigen dat uit deze maatregelen niet volgt, dat u inzage heeft in de administratie van Opdrachtnemer, dan wel toegang wenst tot locaties van Opdrachtnemer? Gaat u daarom akkoord met het volgende tekstvoorstel in aanvulling op art. 17.3 ARBIT-2022:  </t>
    </r>
    <r>
      <rPr>
        <i/>
        <sz val="9"/>
        <color rgb="FF000000"/>
        <rFont val="Arial"/>
        <family val="2"/>
      </rPr>
      <t>“Dergelijke activiteiten, welke voor rekening van Opdrachtgever komen, strekken zich in ieder geval niet uit tot het verkrijgen van inzage in de administratie van de Wederpartij of tot het verkrijgen van toegang tot locaties van de Wederpartij.”</t>
    </r>
    <r>
      <rPr>
        <sz val="9"/>
        <color rgb="FF000000"/>
        <rFont val="Arial"/>
        <family val="2"/>
      </rPr>
      <t> Bent u hiertoe bereid? </t>
    </r>
  </si>
  <si>
    <r>
      <t>In artikel 17.4 staat beschreven dat Wederpartij alle gegevens die zij in het kader van de uitvoering van de Overeenkomst onder zich heeft, op eerste verzoek van Opdrachtgever ter beschikking stelt. Het aanhouden van een intern dossier is verplicht op grond van regelgeving. Deze bepaling staat haaks op de voor ons verplichte dossiervorming. Bent u daarom bereid in aanvulling van artikel 17.4 ARBIT-2022 het volgende overeen te komen: “</t>
    </r>
    <r>
      <rPr>
        <i/>
        <sz val="9"/>
        <color rgb="FF000000"/>
        <rFont val="Arial"/>
        <family val="2"/>
      </rPr>
      <t>Artikel 17.4 ARBIT- 2022 laat onverlet dat Wederpartij een dossier aanhoudt ter zake van de Opdracht. Wederpartij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Wederpartij.”</t>
    </r>
    <r>
      <rPr>
        <sz val="9"/>
        <color rgb="FF000000"/>
        <rFont val="Arial"/>
        <family val="2"/>
      </rPr>
      <t> </t>
    </r>
  </si>
  <si>
    <r>
      <t>Art. 26.2 ARBIT-2022 beperkt de aansprakelijkheid voor persoons- en zaakschade en daaruit voortvloeiende schade tot EURO 1.250.000, - per gebeurtenis. Art. 26.3 ARBIT-2022 geeft aan, dat de aansprakelijkheid voor schade die geen persoons- of zaakschade is (dus bijvoorbeeld alle gevolgschade), is beperkt tot een bedrag van ten hoogste vier maal de hoogte van de vergoeding per gebeurtenis. Daarmee staan de opdrachtwaarde en het voor opdrachtnemer te accepteren risico niet met elkaar in verhouding, althans is het risico niet proportioneel in verhouding met de baten. Daarnaast is het totaal aantal gebeurtenissen niet gemaximeerd tot een bedrag of tot een periode (per contractjaar).Het is in onze branche zeer gebruikelijk dat partijen een marktconforme beperking van aansprakelijkheid overeenkomen. Normaal gesproken wordt in onze branche de aansprakelijkheid voor directe schade beperkt tot een bedrag van maximaal eenmaal de door opdrachtgever voor de diensten verschuldigde en betaalde vergoedingen. Dit behoudens opzet of bewuste roekeloosheid van opdrachtnemer. Aansprakelijkheid voor indirecte schade pleegt geheel te worden uitgesloten. Wij stellen voor dat in afwijking van artt. 26.2 en 26.3 ARBIT-2022- en artikel 14.7 en 14.8 van de Raamovereenkomst een redelijke en marktconforme aansprakelijkheidsbeperking wordt overeengekomen (zoals ook de Gids Proportionaliteit voorschrijft) waarbij de maximum aansprakelijkheid in redelijke verhouding staat tot het met de opdracht gemoeide honorarium. Graag vernemen wij of u akkoord bent met het opnemen van de volgende bepaling voor zowel ARBIT-2022 als artikel 14.7 en 14.8 van de Raamovereenkomst: </t>
    </r>
    <r>
      <rPr>
        <i/>
        <sz val="9"/>
        <color rgb="FF000000"/>
        <rFont val="Arial"/>
        <family val="2"/>
      </rPr>
      <t>“Wederpartij zal de Opdracht naar beste kunnen verrichten en daarbij de zorgvuldigheid in acht nemen die van haar kan worden verwacht. Wederpartij is slechts aansprakelijk indien Opdrachtgever aantoont dat Opdrachtgever schade heeft geleden door een wezenlijke fout van Wederpartij. De aansprakelijkheid van Wederpartij voor directe schade van Opdrachtgever is beperkt tot een bedrag gelijk aan één (1) maal de Vergoeding voor de Opdracht in verband waarmee de toerekenbare tekortkoming is ontstaan, behoudens opzet dan wel bewuste roekeloosheid aan de zijde van leidinggevend personeel van Wederpartij. Aansprakelijkheid van Wederpartij voor indirecte schade (waaronder, maar niet beperkt tot gederfde winst, gemiste besparingen, schade door bedrijfsstagnatie) is uitgesloten, behoudens opzet dan wel bewuste roekeloosheid aan de zijde van leidinggevend personeel van Wederpartij.”</t>
    </r>
    <r>
      <rPr>
        <sz val="9"/>
        <color rgb="FF000000"/>
        <rFont val="Arial"/>
        <family val="2"/>
      </rPr>
      <t> </t>
    </r>
  </si>
  <si>
    <r>
      <t>Art. 29.3 ARBIT-2022 bepaalt dat Opdrachtnemer mededeling doet van eerdere claims onder de verzekeringspolis in het lopende verzekeringsjaar. Wij zijn niet bereid dergelijke mededelingen te doen. Bent u bereid de woorden:</t>
    </r>
    <r>
      <rPr>
        <i/>
        <sz val="9"/>
        <color rgb="FF000000"/>
        <rFont val="Arial"/>
        <family val="2"/>
      </rPr>
      <t xml:space="preserve"> “… waarbij Wederpartij, behoudens in het geval wettelijke verplichtingen daaraan in de weg staan, mededeling doet van eerdere claims onder dezelfde polis in het lopende verzekeringsjaar”</t>
    </r>
    <r>
      <rPr>
        <sz val="9"/>
        <color rgb="FF000000"/>
        <rFont val="Arial"/>
        <family val="2"/>
      </rPr>
      <t xml:space="preserve"> van art. 29.3 ARBIT-2022 buiten toepassing te verklaren?</t>
    </r>
  </si>
  <si>
    <r>
      <t>Art. 30.6 ARBIT-2022 eerste en tweede zin biedt de Opdrachtgever de mogelijkheid om een opdracht met onmiddellijke ingang eenzijdig te beëindigen. Dit is onredelijk en nadelig voor Opdrachtnemer. Graag zouden wij hier een redelijke opzegtermijn afspreken. Daarnaast zouden wij deze opzegmogelijkheid wederkerig willen maken, zodat ook Opdrachtnemer in een dringend geval kan opzeggen. Bent u bereid art. 30.6 ARBIT-2022 eerste en tweede zin te vervangen voor de volgende zinsnede: </t>
    </r>
    <r>
      <rPr>
        <i/>
        <sz val="9"/>
        <color rgb="FF000000"/>
        <rFont val="Arial"/>
        <family val="2"/>
      </rPr>
      <t>“De Overeenkomst kan door zowel Opdrachtgever als Wederpartij door middel van een aangetekend schrijven worden opgezegd met inachtneming van een redelijke termijn van ten minste vier weken. Indien Opdrachtgever opzegt vindt in dat geval afrekening plaats op basis van het bepaalde in artikel 30.7 t/m 30.9.”</t>
    </r>
    <r>
      <rPr>
        <sz val="9"/>
        <color rgb="FF000000"/>
        <rFont val="Arial"/>
        <family val="2"/>
      </rPr>
      <t> </t>
    </r>
  </si>
  <si>
    <r>
      <t>Ontbreken vrijwaring ten gunste van Opdrachtnemer</t>
    </r>
    <r>
      <rPr>
        <sz val="9"/>
        <color rgb="FF000000"/>
        <rFont val="Arial"/>
        <family val="2"/>
      </rPr>
      <t> </t>
    </r>
  </si>
  <si>
    <r>
      <t>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t>
    </r>
    <r>
      <rPr>
        <i/>
        <sz val="9"/>
        <color rgb="FF000000"/>
        <rFont val="Arial"/>
        <family val="2"/>
      </rPr>
      <t>“Opdrachtgever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r>
    <r>
      <rPr>
        <sz val="9"/>
        <color rgb="FF000000"/>
        <rFont val="Arial"/>
        <family val="2"/>
      </rPr>
      <t> </t>
    </r>
  </si>
  <si>
    <r>
      <t>Ontbreken vangnetbepaling</t>
    </r>
    <r>
      <rPr>
        <sz val="9"/>
        <color rgb="FF000000"/>
        <rFont val="Arial"/>
        <family val="2"/>
      </rPr>
      <t> </t>
    </r>
  </si>
  <si>
    <r>
      <t>Een algemeen geformuleerde clausule ten aanzien van op Opdrachtnemer van toepassing zijnde wet- en regelgeving, inclusief gedrags- en beroepsregels, ontbreekt in de Overeenkomst. Bent u bereid de volgende tekst aanvullend overeen te komen: </t>
    </r>
    <r>
      <rPr>
        <i/>
        <sz val="9"/>
        <color rgb="FF000000"/>
        <rFont val="Arial"/>
        <family val="2"/>
      </rPr>
      <t>“Opdrachtnemer voert de opdracht uit in overeenstemming met de toepasselijke wet- en (beroeps)regelgeving. Opdrachtnemer is nimmer gehouden tot enig handelen of nalaten dat met de hiervoor bedoelde regels strijdig of onverenigbaar is.”</t>
    </r>
    <r>
      <rPr>
        <sz val="9"/>
        <color rgb="FF000000"/>
        <rFont val="Arial"/>
        <family val="2"/>
      </rPr>
      <t xml:space="preserve"> Bent u hiertoe bereid? </t>
    </r>
  </si>
  <si>
    <r>
      <t>Ontbreken non-sollicitatie clausule </t>
    </r>
    <r>
      <rPr>
        <sz val="9"/>
        <color rgb="FF000000"/>
        <rFont val="Arial"/>
        <family val="2"/>
      </rPr>
      <t> </t>
    </r>
  </si>
  <si>
    <r>
      <t>Op grond van de onafhankelijkheidswetgeving dient er een non-sollicitatie tussen Opdrachtgever en Opdrachtnemer overeen te worden gekomen. Opdrachtnemer wenst graag daartoe de volgende bepaling in de Overeenkomst op te nemen: </t>
    </r>
    <r>
      <rPr>
        <i/>
        <sz val="9"/>
        <color rgb="FF000000"/>
        <rFont val="Arial"/>
        <family val="2"/>
      </rPr>
      <t>"Partijen zullen tijdens de uitvoering van de werkzaamheden en binnen een (1)jaar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r>
    <r>
      <rPr>
        <sz val="9"/>
        <color rgb="FF000000"/>
        <rFont val="Arial"/>
        <family val="2"/>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</si>
</sst>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amily val="2"/>
    </font>
    <font>
      <b/>
      <sz val="12"/>
      <color rgb="FF000000"/>
      <name val="Arial"/>
      <family val="2"/>
    </font>
    <font>
      <sz val="9"/>
      <color rgb="FF000000"/>
      <name val="Arial"/>
      <family val="2"/>
    </font>
    <font>
      <b/>
      <sz val="9"/>
      <color rgb="FF000000"/>
      <name val="Arial"/>
      <family val="2"/>
    </font>
    <font>
      <i/>
      <sz val="9"/>
      <color rgb="FF000000"/>
      <name val="Arial"/>
      <family val="2"/>
    </font>
    <font>
      <u/>
      <sz val="10"/>
      <color theme="10"/>
      <name val="Arial"/>
      <family val="2"/>
    </font>
    <font>
      <sz val="9"/>
      <name val="Arial"/>
      <family val="2"/>
    </font>
    <font>
      <sz val="8"/>
      <name val="Arial"/>
      <family val="2"/>
    </font>
    <font>
      <i/>
      <sz val="9"/>
      <name val="Arial"/>
      <family val="2"/>
    </font>
    <font>
      <sz val="9"/>
      <color theme="1"/>
      <name val="Arial"/>
      <family val="2"/>
    </font>
    <font>
      <u/>
      <sz val="9"/>
      <color rgb="FF000000"/>
      <name val="Arial"/>
      <family val="2"/>
    </font>
  </fonts>
  <fills count="6">
    <fill>
      <patternFill patternType="none"/>
    </fill>
    <fill>
      <patternFill patternType="gray125"/>
    </fill>
    <fill>
      <patternFill patternType="solid">
        <fgColor rgb="FFC0C0C0"/>
        <bgColor rgb="FFC0C0C0"/>
      </patternFill>
    </fill>
    <fill>
      <patternFill patternType="solid">
        <fgColor rgb="FFFFFF00"/>
        <bgColor rgb="FFFFFF00"/>
      </patternFill>
    </fill>
    <fill>
      <patternFill patternType="solid">
        <fgColor theme="0"/>
        <bgColor indexed="64"/>
      </patternFill>
    </fill>
    <fill>
      <patternFill patternType="solid">
        <fgColor rgb="FFFFFFFF"/>
        <bgColor rgb="FFFFFFFF"/>
      </patternFill>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53">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2" borderId="1" xfId="0" applyFont="1" applyFill="1" applyBorder="1"/>
    <xf numFmtId="0" fontId="2" fillId="2" borderId="2" xfId="0" applyFont="1" applyFill="1" applyBorder="1"/>
    <xf numFmtId="0" fontId="3" fillId="2" borderId="3" xfId="0" applyFont="1" applyFill="1" applyBorder="1" applyAlignment="1">
      <alignment wrapText="1"/>
    </xf>
    <xf numFmtId="0" fontId="3" fillId="2" borderId="4" xfId="0" applyFont="1" applyFill="1" applyBorder="1"/>
    <xf numFmtId="0" fontId="3" fillId="2" borderId="5" xfId="0" applyFont="1" applyFill="1" applyBorder="1" applyAlignment="1">
      <alignment wrapText="1"/>
    </xf>
    <xf numFmtId="0" fontId="3" fillId="2" borderId="6" xfId="0" applyFont="1" applyFill="1" applyBorder="1"/>
    <xf numFmtId="0" fontId="2" fillId="0" borderId="4" xfId="0" applyFont="1" applyBorder="1"/>
    <xf numFmtId="0" fontId="2" fillId="0" borderId="5" xfId="0" applyFont="1" applyBorder="1" applyAlignment="1">
      <alignment wrapText="1"/>
    </xf>
    <xf numFmtId="0" fontId="2" fillId="3" borderId="4" xfId="0" applyFont="1" applyFill="1" applyBorder="1"/>
    <xf numFmtId="0" fontId="2" fillId="2" borderId="6" xfId="0" applyFont="1" applyFill="1" applyBorder="1"/>
    <xf numFmtId="0" fontId="2" fillId="2" borderId="4" xfId="0" applyFont="1" applyFill="1" applyBorder="1"/>
    <xf numFmtId="0" fontId="2" fillId="2" borderId="5" xfId="0" applyFont="1" applyFill="1" applyBorder="1" applyAlignment="1">
      <alignment wrapText="1"/>
    </xf>
    <xf numFmtId="0" fontId="3" fillId="2" borderId="2" xfId="0" applyFont="1" applyFill="1" applyBorder="1"/>
    <xf numFmtId="0" fontId="2" fillId="2" borderId="3" xfId="0" applyFont="1" applyFill="1" applyBorder="1" applyAlignment="1">
      <alignment wrapText="1"/>
    </xf>
    <xf numFmtId="0" fontId="2" fillId="2" borderId="5" xfId="0" applyFont="1" applyFill="1" applyBorder="1"/>
    <xf numFmtId="0" fontId="2" fillId="0" borderId="5" xfId="0" applyFont="1" applyBorder="1"/>
    <xf numFmtId="0" fontId="2" fillId="0" borderId="8" xfId="0" applyFont="1" applyBorder="1"/>
    <xf numFmtId="0" fontId="3" fillId="2" borderId="9" xfId="0" applyFont="1" applyFill="1" applyBorder="1"/>
    <xf numFmtId="0" fontId="3" fillId="2" borderId="9" xfId="0" applyFont="1" applyFill="1" applyBorder="1" applyAlignment="1">
      <alignment wrapText="1"/>
    </xf>
    <xf numFmtId="0" fontId="2" fillId="0" borderId="9" xfId="0" applyFont="1" applyBorder="1"/>
    <xf numFmtId="0" fontId="4" fillId="0" borderId="9" xfId="0" applyFont="1" applyBorder="1" applyAlignment="1">
      <alignment wrapText="1"/>
    </xf>
    <xf numFmtId="0" fontId="2" fillId="0" borderId="9" xfId="0" applyFont="1" applyBorder="1" applyAlignment="1">
      <alignment wrapText="1"/>
    </xf>
    <xf numFmtId="0" fontId="5" fillId="0" borderId="4" xfId="1" applyBorder="1"/>
    <xf numFmtId="14" fontId="2" fillId="0" borderId="7" xfId="0" applyNumberFormat="1" applyFont="1" applyBorder="1"/>
    <xf numFmtId="0" fontId="4" fillId="0" borderId="6" xfId="0" applyFont="1" applyBorder="1"/>
    <xf numFmtId="0" fontId="2" fillId="0" borderId="6" xfId="0" applyFont="1" applyBorder="1" applyAlignment="1">
      <alignment wrapText="1"/>
    </xf>
    <xf numFmtId="0" fontId="3" fillId="2" borderId="11" xfId="0" applyFont="1" applyFill="1" applyBorder="1" applyAlignment="1">
      <alignment wrapText="1"/>
    </xf>
    <xf numFmtId="0" fontId="2" fillId="0" borderId="10" xfId="0" applyFont="1" applyBorder="1" applyAlignment="1">
      <alignment wrapText="1"/>
    </xf>
    <xf numFmtId="0" fontId="2" fillId="4" borderId="9" xfId="0" applyFont="1" applyFill="1" applyBorder="1" applyAlignment="1">
      <alignment wrapText="1"/>
    </xf>
    <xf numFmtId="0" fontId="2" fillId="0" borderId="11" xfId="0" applyFont="1" applyBorder="1" applyAlignment="1">
      <alignment wrapText="1"/>
    </xf>
    <xf numFmtId="0" fontId="2" fillId="0" borderId="10" xfId="0" applyFont="1" applyBorder="1"/>
    <xf numFmtId="0" fontId="2" fillId="0" borderId="1" xfId="0" applyFont="1" applyBorder="1" applyAlignment="1">
      <alignment wrapText="1"/>
    </xf>
    <xf numFmtId="0" fontId="4" fillId="0" borderId="10" xfId="0" applyFont="1" applyBorder="1" applyAlignment="1">
      <alignment wrapText="1"/>
    </xf>
    <xf numFmtId="0" fontId="2" fillId="0" borderId="11" xfId="0" applyFont="1" applyBorder="1"/>
    <xf numFmtId="0" fontId="2" fillId="0" borderId="14" xfId="0" applyFont="1" applyBorder="1"/>
    <xf numFmtId="0" fontId="6" fillId="0" borderId="10" xfId="0" applyFont="1" applyBorder="1" applyAlignment="1">
      <alignment wrapText="1"/>
    </xf>
    <xf numFmtId="0" fontId="6" fillId="4" borderId="10" xfId="0" applyFont="1" applyFill="1" applyBorder="1" applyAlignment="1">
      <alignment wrapText="1"/>
    </xf>
    <xf numFmtId="0" fontId="6" fillId="0" borderId="16" xfId="0" applyFont="1" applyFill="1" applyBorder="1" applyAlignment="1">
      <alignment vertical="center" wrapText="1"/>
    </xf>
    <xf numFmtId="0" fontId="6" fillId="0" borderId="10" xfId="0" applyFont="1" applyFill="1" applyBorder="1" applyAlignment="1">
      <alignment wrapText="1"/>
    </xf>
    <xf numFmtId="0" fontId="6" fillId="0" borderId="13" xfId="0" applyFont="1" applyFill="1" applyBorder="1" applyAlignment="1">
      <alignment wrapText="1"/>
    </xf>
    <xf numFmtId="0" fontId="6" fillId="0" borderId="15" xfId="0" applyFont="1" applyFill="1" applyBorder="1" applyAlignment="1">
      <alignment vertical="center" wrapText="1"/>
    </xf>
    <xf numFmtId="0" fontId="6" fillId="0" borderId="17" xfId="0" applyFont="1" applyFill="1" applyBorder="1" applyAlignment="1">
      <alignment wrapText="1"/>
    </xf>
    <xf numFmtId="0" fontId="6" fillId="0" borderId="10" xfId="0" applyFont="1" applyFill="1" applyBorder="1" applyAlignment="1">
      <alignment vertical="center" wrapText="1"/>
    </xf>
    <xf numFmtId="0" fontId="9" fillId="5" borderId="10" xfId="0" applyFont="1" applyFill="1" applyBorder="1" applyAlignment="1">
      <alignment wrapText="1"/>
    </xf>
    <xf numFmtId="0" fontId="9" fillId="5" borderId="12" xfId="0" applyFont="1" applyFill="1" applyBorder="1" applyAlignment="1">
      <alignment wrapText="1"/>
    </xf>
    <xf numFmtId="0" fontId="2" fillId="0" borderId="12" xfId="0" applyFont="1" applyBorder="1" applyAlignment="1">
      <alignment horizontal="justify" vertical="center"/>
    </xf>
    <xf numFmtId="0" fontId="10" fillId="0" borderId="10" xfId="0" applyFont="1" applyBorder="1" applyAlignment="1">
      <alignment horizontal="justify" vertical="center"/>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5"/>
  <sheetViews>
    <sheetView tabSelected="1" zoomScale="90" zoomScaleNormal="90" workbookViewId="0">
      <selection activeCell="H21" sqref="H21"/>
    </sheetView>
  </sheetViews>
  <sheetFormatPr defaultColWidth="9.140625" defaultRowHeight="12" x14ac:dyDescent="0.2"/>
  <cols>
    <col min="1" max="1" width="6.140625" style="3" customWidth="1"/>
    <col min="2" max="2" width="62.42578125" style="3" bestFit="1" customWidth="1"/>
    <col min="3" max="3" width="10.140625" style="3" customWidth="1"/>
    <col min="4" max="4" width="32.7109375" style="4" customWidth="1"/>
    <col min="5" max="5" width="32.7109375" style="3" customWidth="1"/>
    <col min="6" max="6" width="31.85546875" style="4" bestFit="1" customWidth="1"/>
    <col min="7" max="16384" width="9.140625" style="3"/>
  </cols>
  <sheetData>
    <row r="1" spans="1:6" s="1" customFormat="1" ht="15.75" x14ac:dyDescent="0.25">
      <c r="C1" s="1" t="s">
        <v>0</v>
      </c>
      <c r="D1" s="2"/>
      <c r="F1" s="2"/>
    </row>
    <row r="3" spans="1:6" x14ac:dyDescent="0.2">
      <c r="A3" s="5"/>
    </row>
    <row r="4" spans="1:6" x14ac:dyDescent="0.2">
      <c r="A4" s="5"/>
    </row>
    <row r="6" spans="1:6" x14ac:dyDescent="0.2">
      <c r="A6" s="6" t="s">
        <v>1</v>
      </c>
      <c r="B6" s="7"/>
      <c r="C6" s="8"/>
      <c r="D6" s="9" t="s">
        <v>340</v>
      </c>
      <c r="E6" s="10"/>
    </row>
    <row r="7" spans="1:6" x14ac:dyDescent="0.2">
      <c r="A7" s="11" t="s">
        <v>2</v>
      </c>
      <c r="B7" s="9"/>
      <c r="C7" s="10"/>
      <c r="D7" s="12" t="s">
        <v>3</v>
      </c>
      <c r="E7" s="13"/>
    </row>
    <row r="8" spans="1:6" x14ac:dyDescent="0.2">
      <c r="A8" s="11" t="s">
        <v>4</v>
      </c>
      <c r="B8" s="9"/>
      <c r="C8" s="10"/>
      <c r="D8" s="14" t="s">
        <v>20</v>
      </c>
      <c r="E8" s="13"/>
    </row>
    <row r="9" spans="1:6" x14ac:dyDescent="0.2">
      <c r="A9" s="11" t="s">
        <v>5</v>
      </c>
      <c r="B9" s="9"/>
      <c r="C9" s="10"/>
      <c r="D9" s="14" t="s">
        <v>21</v>
      </c>
      <c r="E9" s="13"/>
    </row>
    <row r="10" spans="1:6" x14ac:dyDescent="0.2">
      <c r="A10" s="11" t="s">
        <v>6</v>
      </c>
      <c r="B10" s="9"/>
      <c r="C10" s="10"/>
      <c r="D10" s="14" t="s">
        <v>19</v>
      </c>
      <c r="E10" s="13"/>
    </row>
    <row r="12" spans="1:6" x14ac:dyDescent="0.2">
      <c r="A12" s="15"/>
      <c r="B12" s="16"/>
      <c r="C12" s="17"/>
      <c r="D12" s="18" t="s">
        <v>7</v>
      </c>
      <c r="E12" s="19"/>
    </row>
    <row r="13" spans="1:6" x14ac:dyDescent="0.2">
      <c r="A13" s="11" t="s">
        <v>8</v>
      </c>
      <c r="B13" s="16"/>
      <c r="C13" s="20"/>
      <c r="D13" s="12"/>
      <c r="E13" s="21"/>
    </row>
    <row r="14" spans="1:6" x14ac:dyDescent="0.2">
      <c r="A14" s="11" t="s">
        <v>9</v>
      </c>
      <c r="B14" s="16"/>
      <c r="C14" s="20"/>
      <c r="D14" s="12"/>
      <c r="E14" s="21"/>
    </row>
    <row r="15" spans="1:6" ht="12.75" x14ac:dyDescent="0.2">
      <c r="A15" s="11" t="s">
        <v>6</v>
      </c>
      <c r="B15" s="16"/>
      <c r="C15" s="20"/>
      <c r="D15" s="28"/>
      <c r="E15" s="21"/>
    </row>
    <row r="16" spans="1:6" x14ac:dyDescent="0.2">
      <c r="A16" s="11" t="s">
        <v>10</v>
      </c>
      <c r="B16" s="16"/>
      <c r="C16" s="20"/>
      <c r="D16" s="12"/>
      <c r="E16" s="21"/>
    </row>
    <row r="17" spans="1:6" x14ac:dyDescent="0.2">
      <c r="A17" s="11" t="s">
        <v>11</v>
      </c>
      <c r="B17" s="16"/>
      <c r="C17" s="20"/>
      <c r="D17" s="29"/>
      <c r="E17" s="22"/>
    </row>
    <row r="19" spans="1:6" s="5" customFormat="1" x14ac:dyDescent="0.2">
      <c r="A19" s="23" t="s">
        <v>12</v>
      </c>
      <c r="B19" s="23" t="s">
        <v>13</v>
      </c>
      <c r="C19" s="23" t="s">
        <v>14</v>
      </c>
      <c r="D19" s="24" t="s">
        <v>15</v>
      </c>
      <c r="E19" s="23" t="s">
        <v>16</v>
      </c>
      <c r="F19" s="32" t="s">
        <v>27</v>
      </c>
    </row>
    <row r="20" spans="1:6" ht="24" x14ac:dyDescent="0.2">
      <c r="A20" s="25">
        <v>1</v>
      </c>
      <c r="B20" s="25"/>
      <c r="C20" s="25"/>
      <c r="D20" s="26" t="s">
        <v>17</v>
      </c>
      <c r="E20" s="30" t="s">
        <v>18</v>
      </c>
      <c r="F20" s="33"/>
    </row>
    <row r="21" spans="1:6" ht="312" x14ac:dyDescent="0.2">
      <c r="A21" s="25">
        <v>2</v>
      </c>
      <c r="B21" s="27" t="s">
        <v>24</v>
      </c>
      <c r="C21" s="27"/>
      <c r="D21" s="27"/>
      <c r="E21" s="31" t="s">
        <v>22</v>
      </c>
      <c r="F21" s="41" t="s">
        <v>240</v>
      </c>
    </row>
    <row r="22" spans="1:6" ht="120" x14ac:dyDescent="0.2">
      <c r="A22" s="25">
        <v>3</v>
      </c>
      <c r="B22" s="27" t="s">
        <v>26</v>
      </c>
      <c r="C22" s="27">
        <v>12</v>
      </c>
      <c r="D22" s="27" t="s">
        <v>25</v>
      </c>
      <c r="E22" s="31" t="s">
        <v>23</v>
      </c>
      <c r="F22" s="41" t="s">
        <v>235</v>
      </c>
    </row>
    <row r="23" spans="1:6" ht="60" x14ac:dyDescent="0.2">
      <c r="A23" s="25">
        <v>4</v>
      </c>
      <c r="B23" s="25" t="s">
        <v>28</v>
      </c>
      <c r="C23" s="25">
        <v>6</v>
      </c>
      <c r="D23" s="27" t="s">
        <v>29</v>
      </c>
      <c r="E23" s="27" t="s">
        <v>30</v>
      </c>
      <c r="F23" s="41" t="s">
        <v>116</v>
      </c>
    </row>
    <row r="24" spans="1:6" ht="108" x14ac:dyDescent="0.2">
      <c r="A24" s="25">
        <v>5</v>
      </c>
      <c r="B24" s="25" t="s">
        <v>28</v>
      </c>
      <c r="C24" s="27">
        <v>22</v>
      </c>
      <c r="D24" s="27" t="s">
        <v>31</v>
      </c>
      <c r="E24" s="27" t="s">
        <v>32</v>
      </c>
      <c r="F24" s="41" t="s">
        <v>259</v>
      </c>
    </row>
    <row r="25" spans="1:6" ht="48" x14ac:dyDescent="0.2">
      <c r="A25" s="25">
        <v>6</v>
      </c>
      <c r="B25" s="27" t="s">
        <v>33</v>
      </c>
      <c r="C25" s="27"/>
      <c r="D25" s="27" t="s">
        <v>34</v>
      </c>
      <c r="E25" s="27" t="s">
        <v>35</v>
      </c>
      <c r="F25" s="41" t="s">
        <v>238</v>
      </c>
    </row>
    <row r="26" spans="1:6" ht="156" x14ac:dyDescent="0.2">
      <c r="A26" s="25">
        <v>7</v>
      </c>
      <c r="B26" s="27" t="s">
        <v>33</v>
      </c>
      <c r="C26" s="27"/>
      <c r="D26" s="27" t="s">
        <v>36</v>
      </c>
      <c r="E26" s="34" t="s">
        <v>37</v>
      </c>
      <c r="F26" s="41" t="s">
        <v>239</v>
      </c>
    </row>
    <row r="27" spans="1:6" ht="48" x14ac:dyDescent="0.2">
      <c r="A27" s="25">
        <v>8</v>
      </c>
      <c r="B27" s="25" t="s">
        <v>28</v>
      </c>
      <c r="C27" s="27">
        <v>10</v>
      </c>
      <c r="D27" s="27" t="s">
        <v>38</v>
      </c>
      <c r="E27" s="27" t="s">
        <v>39</v>
      </c>
      <c r="F27" s="41" t="s">
        <v>241</v>
      </c>
    </row>
    <row r="28" spans="1:6" ht="120" x14ac:dyDescent="0.2">
      <c r="A28" s="25">
        <v>9</v>
      </c>
      <c r="B28" s="25" t="s">
        <v>28</v>
      </c>
      <c r="C28" s="27">
        <v>10</v>
      </c>
      <c r="D28" s="27" t="s">
        <v>38</v>
      </c>
      <c r="E28" s="27" t="s">
        <v>242</v>
      </c>
      <c r="F28" s="41" t="s">
        <v>260</v>
      </c>
    </row>
    <row r="29" spans="1:6" ht="132" x14ac:dyDescent="0.2">
      <c r="A29" s="25">
        <v>10</v>
      </c>
      <c r="B29" s="27" t="s">
        <v>28</v>
      </c>
      <c r="C29" s="27">
        <v>9</v>
      </c>
      <c r="D29" s="27" t="s">
        <v>40</v>
      </c>
      <c r="E29" s="27" t="s">
        <v>41</v>
      </c>
      <c r="F29" s="41" t="s">
        <v>243</v>
      </c>
    </row>
    <row r="30" spans="1:6" ht="120" x14ac:dyDescent="0.2">
      <c r="A30" s="25">
        <v>11</v>
      </c>
      <c r="B30" s="27" t="s">
        <v>28</v>
      </c>
      <c r="C30" s="27">
        <v>10</v>
      </c>
      <c r="D30" s="27" t="s">
        <v>38</v>
      </c>
      <c r="E30" s="27" t="s">
        <v>42</v>
      </c>
      <c r="F30" s="41" t="s">
        <v>244</v>
      </c>
    </row>
    <row r="31" spans="1:6" ht="72" x14ac:dyDescent="0.2">
      <c r="A31" s="25">
        <v>12</v>
      </c>
      <c r="B31" s="27" t="s">
        <v>28</v>
      </c>
      <c r="C31" s="27">
        <v>10</v>
      </c>
      <c r="D31" s="27" t="s">
        <v>38</v>
      </c>
      <c r="E31" s="27" t="s">
        <v>43</v>
      </c>
      <c r="F31" s="41" t="s">
        <v>245</v>
      </c>
    </row>
    <row r="32" spans="1:6" ht="60" x14ac:dyDescent="0.2">
      <c r="A32" s="25">
        <v>13</v>
      </c>
      <c r="B32" s="27" t="s">
        <v>28</v>
      </c>
      <c r="C32" s="27">
        <v>10</v>
      </c>
      <c r="D32" s="27" t="s">
        <v>38</v>
      </c>
      <c r="E32" s="27" t="s">
        <v>44</v>
      </c>
      <c r="F32" s="41" t="s">
        <v>261</v>
      </c>
    </row>
    <row r="33" spans="1:6" ht="60" x14ac:dyDescent="0.2">
      <c r="A33" s="25">
        <v>14</v>
      </c>
      <c r="B33" s="27" t="s">
        <v>28</v>
      </c>
      <c r="C33" s="27">
        <v>10</v>
      </c>
      <c r="D33" s="27" t="s">
        <v>38</v>
      </c>
      <c r="E33" s="27" t="s">
        <v>45</v>
      </c>
      <c r="F33" s="41" t="s">
        <v>246</v>
      </c>
    </row>
    <row r="34" spans="1:6" ht="48" x14ac:dyDescent="0.2">
      <c r="A34" s="25">
        <v>15</v>
      </c>
      <c r="B34" s="27" t="s">
        <v>28</v>
      </c>
      <c r="C34" s="27">
        <v>10</v>
      </c>
      <c r="D34" s="27" t="s">
        <v>38</v>
      </c>
      <c r="E34" s="27" t="s">
        <v>46</v>
      </c>
      <c r="F34" s="41" t="s">
        <v>247</v>
      </c>
    </row>
    <row r="35" spans="1:6" ht="144" x14ac:dyDescent="0.2">
      <c r="A35" s="25">
        <f>A34+1</f>
        <v>16</v>
      </c>
      <c r="B35" s="27" t="s">
        <v>47</v>
      </c>
      <c r="C35" s="27">
        <v>12</v>
      </c>
      <c r="D35" s="27" t="s">
        <v>48</v>
      </c>
      <c r="E35" s="27" t="s">
        <v>49</v>
      </c>
      <c r="F35" s="44" t="s">
        <v>337</v>
      </c>
    </row>
    <row r="36" spans="1:6" ht="252" x14ac:dyDescent="0.2">
      <c r="A36" s="25">
        <f t="shared" ref="A36:A99" si="0">A35+1</f>
        <v>17</v>
      </c>
      <c r="B36" s="27" t="s">
        <v>47</v>
      </c>
      <c r="C36" s="27"/>
      <c r="D36" s="27" t="s">
        <v>50</v>
      </c>
      <c r="E36" s="31" t="s">
        <v>51</v>
      </c>
      <c r="F36" s="41" t="s">
        <v>292</v>
      </c>
    </row>
    <row r="37" spans="1:6" ht="132" x14ac:dyDescent="0.2">
      <c r="A37" s="25">
        <f t="shared" si="0"/>
        <v>18</v>
      </c>
      <c r="B37" s="27" t="s">
        <v>47</v>
      </c>
      <c r="C37" s="27"/>
      <c r="D37" s="27" t="s">
        <v>52</v>
      </c>
      <c r="E37" s="31" t="s">
        <v>53</v>
      </c>
      <c r="F37" s="42" t="s">
        <v>294</v>
      </c>
    </row>
    <row r="38" spans="1:6" ht="144" x14ac:dyDescent="0.2">
      <c r="A38" s="25">
        <f t="shared" si="0"/>
        <v>19</v>
      </c>
      <c r="B38" s="27" t="s">
        <v>47</v>
      </c>
      <c r="C38" s="27"/>
      <c r="D38" s="27" t="s">
        <v>54</v>
      </c>
      <c r="E38" s="31" t="s">
        <v>55</v>
      </c>
      <c r="F38" s="42" t="s">
        <v>295</v>
      </c>
    </row>
    <row r="39" spans="1:6" ht="60" x14ac:dyDescent="0.2">
      <c r="A39" s="25">
        <f t="shared" si="0"/>
        <v>20</v>
      </c>
      <c r="B39" s="27" t="s">
        <v>47</v>
      </c>
      <c r="C39" s="27"/>
      <c r="D39" s="27" t="s">
        <v>56</v>
      </c>
      <c r="E39" s="31" t="s">
        <v>57</v>
      </c>
      <c r="F39" s="42" t="s">
        <v>296</v>
      </c>
    </row>
    <row r="40" spans="1:6" ht="72" x14ac:dyDescent="0.2">
      <c r="A40" s="25">
        <f t="shared" si="0"/>
        <v>21</v>
      </c>
      <c r="B40" s="27" t="s">
        <v>28</v>
      </c>
      <c r="C40" s="27">
        <v>8</v>
      </c>
      <c r="D40" s="27" t="s">
        <v>58</v>
      </c>
      <c r="E40" s="31" t="s">
        <v>59</v>
      </c>
      <c r="F40" s="41" t="s">
        <v>248</v>
      </c>
    </row>
    <row r="41" spans="1:6" ht="144" x14ac:dyDescent="0.2">
      <c r="A41" s="25">
        <f t="shared" si="0"/>
        <v>22</v>
      </c>
      <c r="B41" s="27" t="s">
        <v>28</v>
      </c>
      <c r="C41" s="27">
        <v>10</v>
      </c>
      <c r="D41" s="27" t="s">
        <v>58</v>
      </c>
      <c r="E41" s="31" t="s">
        <v>60</v>
      </c>
      <c r="F41" s="41" t="s">
        <v>262</v>
      </c>
    </row>
    <row r="42" spans="1:6" ht="60" x14ac:dyDescent="0.2">
      <c r="A42" s="25">
        <f t="shared" si="0"/>
        <v>23</v>
      </c>
      <c r="B42" s="3" t="s">
        <v>61</v>
      </c>
      <c r="C42" s="35">
        <v>22</v>
      </c>
      <c r="D42" s="35" t="s">
        <v>62</v>
      </c>
      <c r="E42" s="37" t="s">
        <v>63</v>
      </c>
      <c r="F42" s="41" t="s">
        <v>249</v>
      </c>
    </row>
    <row r="43" spans="1:6" ht="132" x14ac:dyDescent="0.2">
      <c r="A43" s="25">
        <f t="shared" si="0"/>
        <v>24</v>
      </c>
      <c r="B43" s="49" t="s">
        <v>64</v>
      </c>
      <c r="C43" s="36">
        <v>1</v>
      </c>
      <c r="D43" s="33" t="s">
        <v>65</v>
      </c>
      <c r="E43" s="50" t="s">
        <v>66</v>
      </c>
      <c r="F43" s="41" t="s">
        <v>263</v>
      </c>
    </row>
    <row r="44" spans="1:6" ht="156" x14ac:dyDescent="0.2">
      <c r="A44" s="25">
        <f t="shared" si="0"/>
        <v>25</v>
      </c>
      <c r="B44" s="49" t="s">
        <v>67</v>
      </c>
      <c r="C44" s="33">
        <v>6</v>
      </c>
      <c r="D44" s="33" t="s">
        <v>68</v>
      </c>
      <c r="E44" s="50" t="s">
        <v>69</v>
      </c>
      <c r="F44" s="41" t="s">
        <v>250</v>
      </c>
    </row>
    <row r="45" spans="1:6" ht="372" x14ac:dyDescent="0.2">
      <c r="A45" s="25">
        <f t="shared" si="0"/>
        <v>26</v>
      </c>
      <c r="B45" s="49" t="s">
        <v>67</v>
      </c>
      <c r="C45" s="33">
        <v>8</v>
      </c>
      <c r="D45" s="33" t="s">
        <v>70</v>
      </c>
      <c r="E45" s="50" t="s">
        <v>71</v>
      </c>
      <c r="F45" s="41" t="s">
        <v>251</v>
      </c>
    </row>
    <row r="46" spans="1:6" ht="72" x14ac:dyDescent="0.2">
      <c r="A46" s="25">
        <f t="shared" si="0"/>
        <v>27</v>
      </c>
      <c r="B46" s="33" t="s">
        <v>67</v>
      </c>
      <c r="C46" s="33">
        <v>11</v>
      </c>
      <c r="D46" s="33" t="s">
        <v>72</v>
      </c>
      <c r="E46" s="50" t="s">
        <v>73</v>
      </c>
      <c r="F46" s="41" t="s">
        <v>264</v>
      </c>
    </row>
    <row r="47" spans="1:6" ht="72" x14ac:dyDescent="0.2">
      <c r="A47" s="25">
        <f t="shared" si="0"/>
        <v>28</v>
      </c>
      <c r="B47" s="33" t="s">
        <v>67</v>
      </c>
      <c r="C47" s="33">
        <v>11</v>
      </c>
      <c r="D47" s="33" t="s">
        <v>74</v>
      </c>
      <c r="E47" s="50" t="s">
        <v>75</v>
      </c>
      <c r="F47" s="41" t="s">
        <v>265</v>
      </c>
    </row>
    <row r="48" spans="1:6" x14ac:dyDescent="0.2">
      <c r="A48" s="25">
        <f t="shared" si="0"/>
        <v>29</v>
      </c>
      <c r="B48" s="33" t="s">
        <v>67</v>
      </c>
      <c r="C48" s="33">
        <v>11</v>
      </c>
      <c r="D48" s="33" t="s">
        <v>76</v>
      </c>
      <c r="E48" s="50" t="s">
        <v>77</v>
      </c>
      <c r="F48" s="41" t="s">
        <v>252</v>
      </c>
    </row>
    <row r="49" spans="1:6" ht="24" x14ac:dyDescent="0.2">
      <c r="A49" s="25">
        <f t="shared" si="0"/>
        <v>30</v>
      </c>
      <c r="B49" s="33" t="s">
        <v>67</v>
      </c>
      <c r="C49" s="33">
        <v>11</v>
      </c>
      <c r="D49" s="33" t="s">
        <v>78</v>
      </c>
      <c r="E49" s="50" t="s">
        <v>79</v>
      </c>
      <c r="F49" s="41" t="s">
        <v>253</v>
      </c>
    </row>
    <row r="50" spans="1:6" ht="240" x14ac:dyDescent="0.2">
      <c r="A50" s="25">
        <f t="shared" si="0"/>
        <v>31</v>
      </c>
      <c r="B50" s="33" t="s">
        <v>67</v>
      </c>
      <c r="C50" s="33">
        <v>24</v>
      </c>
      <c r="D50" s="33" t="s">
        <v>80</v>
      </c>
      <c r="E50" s="50" t="s">
        <v>81</v>
      </c>
      <c r="F50" s="41" t="s">
        <v>266</v>
      </c>
    </row>
    <row r="51" spans="1:6" ht="84" x14ac:dyDescent="0.2">
      <c r="A51" s="25">
        <f t="shared" si="0"/>
        <v>32</v>
      </c>
      <c r="B51" s="36" t="s">
        <v>82</v>
      </c>
      <c r="C51" s="33">
        <v>1</v>
      </c>
      <c r="D51" s="33" t="s">
        <v>83</v>
      </c>
      <c r="E51" s="50" t="s">
        <v>84</v>
      </c>
      <c r="F51" s="41" t="s">
        <v>254</v>
      </c>
    </row>
    <row r="52" spans="1:6" ht="132" x14ac:dyDescent="0.2">
      <c r="A52" s="25">
        <f t="shared" si="0"/>
        <v>33</v>
      </c>
      <c r="B52" s="33" t="s">
        <v>82</v>
      </c>
      <c r="C52" s="33">
        <v>1</v>
      </c>
      <c r="D52" s="33" t="s">
        <v>85</v>
      </c>
      <c r="E52" s="50" t="s">
        <v>86</v>
      </c>
      <c r="F52" s="41" t="s">
        <v>255</v>
      </c>
    </row>
    <row r="53" spans="1:6" ht="48" x14ac:dyDescent="0.2">
      <c r="A53" s="25">
        <f t="shared" si="0"/>
        <v>34</v>
      </c>
      <c r="B53" s="33" t="s">
        <v>82</v>
      </c>
      <c r="C53" s="33">
        <v>2</v>
      </c>
      <c r="D53" s="33" t="s">
        <v>87</v>
      </c>
      <c r="E53" s="50" t="s">
        <v>88</v>
      </c>
      <c r="F53" s="41" t="s">
        <v>256</v>
      </c>
    </row>
    <row r="54" spans="1:6" ht="132" x14ac:dyDescent="0.2">
      <c r="A54" s="25">
        <f t="shared" si="0"/>
        <v>35</v>
      </c>
      <c r="B54" s="33" t="s">
        <v>82</v>
      </c>
      <c r="C54" s="33">
        <v>2</v>
      </c>
      <c r="D54" s="33" t="s">
        <v>89</v>
      </c>
      <c r="E54" s="50" t="s">
        <v>90</v>
      </c>
      <c r="F54" s="41" t="s">
        <v>267</v>
      </c>
    </row>
    <row r="55" spans="1:6" ht="72" x14ac:dyDescent="0.2">
      <c r="A55" s="25">
        <f t="shared" si="0"/>
        <v>36</v>
      </c>
      <c r="B55" s="33" t="s">
        <v>82</v>
      </c>
      <c r="C55" s="33">
        <v>3</v>
      </c>
      <c r="D55" s="33" t="s">
        <v>91</v>
      </c>
      <c r="E55" s="50" t="s">
        <v>92</v>
      </c>
      <c r="F55" s="41" t="s">
        <v>257</v>
      </c>
    </row>
    <row r="56" spans="1:6" ht="48" x14ac:dyDescent="0.2">
      <c r="A56" s="25">
        <f t="shared" si="0"/>
        <v>37</v>
      </c>
      <c r="B56" s="33" t="s">
        <v>67</v>
      </c>
      <c r="C56" s="33">
        <v>10</v>
      </c>
      <c r="D56" s="33" t="s">
        <v>93</v>
      </c>
      <c r="E56" s="50" t="s">
        <v>94</v>
      </c>
      <c r="F56" s="41" t="s">
        <v>258</v>
      </c>
    </row>
    <row r="57" spans="1:6" ht="36" x14ac:dyDescent="0.2">
      <c r="A57" s="25">
        <f t="shared" si="0"/>
        <v>38</v>
      </c>
      <c r="B57" s="33" t="s">
        <v>67</v>
      </c>
      <c r="C57" s="33">
        <v>11</v>
      </c>
      <c r="D57" s="33" t="s">
        <v>95</v>
      </c>
      <c r="E57" s="50" t="s">
        <v>96</v>
      </c>
      <c r="F57" s="41" t="s">
        <v>268</v>
      </c>
    </row>
    <row r="58" spans="1:6" ht="72" x14ac:dyDescent="0.2">
      <c r="A58" s="25">
        <f t="shared" si="0"/>
        <v>39</v>
      </c>
      <c r="B58" s="33" t="s">
        <v>67</v>
      </c>
      <c r="C58" s="33">
        <v>21</v>
      </c>
      <c r="D58" s="33" t="s">
        <v>97</v>
      </c>
      <c r="E58" s="50" t="s">
        <v>98</v>
      </c>
      <c r="F58" s="41" t="s">
        <v>269</v>
      </c>
    </row>
    <row r="59" spans="1:6" ht="192" x14ac:dyDescent="0.2">
      <c r="A59" s="25">
        <f t="shared" si="0"/>
        <v>40</v>
      </c>
      <c r="B59" s="33" t="s">
        <v>67</v>
      </c>
      <c r="C59" s="33">
        <v>22</v>
      </c>
      <c r="D59" s="33" t="s">
        <v>99</v>
      </c>
      <c r="E59" s="50" t="s">
        <v>100</v>
      </c>
      <c r="F59" s="42" t="s">
        <v>334</v>
      </c>
    </row>
    <row r="60" spans="1:6" ht="108" x14ac:dyDescent="0.2">
      <c r="A60" s="25">
        <f t="shared" si="0"/>
        <v>41</v>
      </c>
      <c r="B60" s="33" t="s">
        <v>67</v>
      </c>
      <c r="C60" s="36">
        <v>24</v>
      </c>
      <c r="D60" s="33" t="s">
        <v>101</v>
      </c>
      <c r="E60" s="50" t="s">
        <v>102</v>
      </c>
      <c r="F60" s="41" t="s">
        <v>270</v>
      </c>
    </row>
    <row r="61" spans="1:6" ht="108" x14ac:dyDescent="0.2">
      <c r="A61" s="25">
        <f t="shared" si="0"/>
        <v>42</v>
      </c>
      <c r="B61" s="33" t="s">
        <v>67</v>
      </c>
      <c r="C61" s="36">
        <v>25</v>
      </c>
      <c r="D61" s="33" t="s">
        <v>103</v>
      </c>
      <c r="E61" s="50" t="s">
        <v>104</v>
      </c>
      <c r="F61" s="41" t="s">
        <v>271</v>
      </c>
    </row>
    <row r="62" spans="1:6" ht="72" x14ac:dyDescent="0.2">
      <c r="A62" s="25">
        <f t="shared" si="0"/>
        <v>43</v>
      </c>
      <c r="B62" s="33" t="s">
        <v>67</v>
      </c>
      <c r="C62" s="36">
        <v>28</v>
      </c>
      <c r="D62" s="33" t="s">
        <v>105</v>
      </c>
      <c r="E62" s="50" t="s">
        <v>106</v>
      </c>
      <c r="F62" s="41" t="s">
        <v>272</v>
      </c>
    </row>
    <row r="63" spans="1:6" ht="36" x14ac:dyDescent="0.2">
      <c r="A63" s="25">
        <f t="shared" si="0"/>
        <v>44</v>
      </c>
      <c r="B63" s="33" t="s">
        <v>67</v>
      </c>
      <c r="C63" s="36">
        <v>28</v>
      </c>
      <c r="D63" s="33" t="s">
        <v>107</v>
      </c>
      <c r="E63" s="50" t="s">
        <v>108</v>
      </c>
      <c r="F63" s="41" t="s">
        <v>258</v>
      </c>
    </row>
    <row r="64" spans="1:6" ht="108" x14ac:dyDescent="0.2">
      <c r="A64" s="25">
        <f t="shared" si="0"/>
        <v>45</v>
      </c>
      <c r="B64" s="33" t="s">
        <v>67</v>
      </c>
      <c r="C64" s="36">
        <v>30</v>
      </c>
      <c r="D64" s="33" t="s">
        <v>109</v>
      </c>
      <c r="E64" s="50" t="s">
        <v>102</v>
      </c>
      <c r="F64" s="41" t="s">
        <v>270</v>
      </c>
    </row>
    <row r="65" spans="1:6" ht="96" x14ac:dyDescent="0.2">
      <c r="A65" s="25">
        <f t="shared" si="0"/>
        <v>46</v>
      </c>
      <c r="B65" s="33" t="s">
        <v>67</v>
      </c>
      <c r="C65" s="36">
        <v>32</v>
      </c>
      <c r="D65" s="33" t="s">
        <v>110</v>
      </c>
      <c r="E65" s="50" t="s">
        <v>111</v>
      </c>
      <c r="F65" s="41" t="s">
        <v>274</v>
      </c>
    </row>
    <row r="66" spans="1:6" ht="60" x14ac:dyDescent="0.2">
      <c r="A66" s="25">
        <f t="shared" si="0"/>
        <v>47</v>
      </c>
      <c r="B66" s="33" t="s">
        <v>67</v>
      </c>
      <c r="C66" s="36">
        <v>32</v>
      </c>
      <c r="D66" s="33" t="s">
        <v>112</v>
      </c>
      <c r="E66" s="50" t="s">
        <v>111</v>
      </c>
      <c r="F66" s="41" t="s">
        <v>273</v>
      </c>
    </row>
    <row r="67" spans="1:6" ht="156" x14ac:dyDescent="0.2">
      <c r="A67" s="25">
        <f t="shared" si="0"/>
        <v>48</v>
      </c>
      <c r="B67" s="36" t="s">
        <v>113</v>
      </c>
      <c r="C67" s="36"/>
      <c r="D67" s="33"/>
      <c r="E67" s="50" t="s">
        <v>114</v>
      </c>
      <c r="F67" s="41" t="s">
        <v>233</v>
      </c>
    </row>
    <row r="68" spans="1:6" ht="72" x14ac:dyDescent="0.2">
      <c r="A68" s="25">
        <f t="shared" si="0"/>
        <v>49</v>
      </c>
      <c r="B68" s="36" t="s">
        <v>113</v>
      </c>
      <c r="C68" s="36"/>
      <c r="D68" s="33"/>
      <c r="E68" s="50" t="s">
        <v>115</v>
      </c>
      <c r="F68" s="42" t="s">
        <v>297</v>
      </c>
    </row>
    <row r="69" spans="1:6" ht="192" x14ac:dyDescent="0.2">
      <c r="A69" s="25">
        <f t="shared" si="0"/>
        <v>50</v>
      </c>
      <c r="B69" s="36" t="s">
        <v>117</v>
      </c>
      <c r="C69" s="36">
        <v>11</v>
      </c>
      <c r="D69" s="38" t="s">
        <v>118</v>
      </c>
      <c r="E69" s="51" t="s">
        <v>119</v>
      </c>
      <c r="F69" s="42" t="s">
        <v>335</v>
      </c>
    </row>
    <row r="70" spans="1:6" ht="180" x14ac:dyDescent="0.2">
      <c r="A70" s="25">
        <f t="shared" si="0"/>
        <v>51</v>
      </c>
      <c r="B70" s="36" t="s">
        <v>117</v>
      </c>
      <c r="C70" s="33">
        <v>11</v>
      </c>
      <c r="D70" s="33" t="s">
        <v>120</v>
      </c>
      <c r="E70" s="51" t="s">
        <v>121</v>
      </c>
      <c r="F70" s="42" t="s">
        <v>298</v>
      </c>
    </row>
    <row r="71" spans="1:6" ht="240" x14ac:dyDescent="0.2">
      <c r="A71" s="25">
        <f t="shared" si="0"/>
        <v>52</v>
      </c>
      <c r="B71" s="36" t="s">
        <v>117</v>
      </c>
      <c r="C71" s="33">
        <v>11</v>
      </c>
      <c r="D71" s="33" t="s">
        <v>120</v>
      </c>
      <c r="E71" s="51" t="s">
        <v>122</v>
      </c>
      <c r="F71" s="42" t="s">
        <v>299</v>
      </c>
    </row>
    <row r="72" spans="1:6" ht="192" x14ac:dyDescent="0.2">
      <c r="A72" s="25">
        <f t="shared" si="0"/>
        <v>53</v>
      </c>
      <c r="B72" s="36" t="s">
        <v>117</v>
      </c>
      <c r="C72" s="33">
        <v>12</v>
      </c>
      <c r="D72" s="33" t="s">
        <v>123</v>
      </c>
      <c r="E72" s="51" t="s">
        <v>342</v>
      </c>
      <c r="F72" s="42" t="s">
        <v>300</v>
      </c>
    </row>
    <row r="73" spans="1:6" ht="168" x14ac:dyDescent="0.2">
      <c r="A73" s="25">
        <f t="shared" si="0"/>
        <v>54</v>
      </c>
      <c r="B73" s="36" t="s">
        <v>117</v>
      </c>
      <c r="C73" s="33">
        <v>12</v>
      </c>
      <c r="D73" s="33" t="s">
        <v>124</v>
      </c>
      <c r="E73" s="51" t="s">
        <v>125</v>
      </c>
      <c r="F73" s="44" t="s">
        <v>338</v>
      </c>
    </row>
    <row r="74" spans="1:6" ht="108" x14ac:dyDescent="0.2">
      <c r="A74" s="25">
        <f t="shared" si="0"/>
        <v>55</v>
      </c>
      <c r="B74" s="36" t="s">
        <v>117</v>
      </c>
      <c r="C74" s="33">
        <v>13</v>
      </c>
      <c r="D74" s="33" t="s">
        <v>126</v>
      </c>
      <c r="E74" s="51" t="s">
        <v>127</v>
      </c>
      <c r="F74" s="42" t="s">
        <v>302</v>
      </c>
    </row>
    <row r="75" spans="1:6" ht="72.75" thickBot="1" x14ac:dyDescent="0.25">
      <c r="A75" s="25">
        <f t="shared" si="0"/>
        <v>56</v>
      </c>
      <c r="B75" s="36" t="s">
        <v>117</v>
      </c>
      <c r="C75" s="33">
        <v>15</v>
      </c>
      <c r="D75" s="33" t="s">
        <v>128</v>
      </c>
      <c r="E75" s="51" t="s">
        <v>129</v>
      </c>
      <c r="F75" s="42" t="s">
        <v>301</v>
      </c>
    </row>
    <row r="76" spans="1:6" ht="409.5" x14ac:dyDescent="0.2">
      <c r="A76" s="25">
        <f t="shared" si="0"/>
        <v>57</v>
      </c>
      <c r="B76" s="36" t="s">
        <v>117</v>
      </c>
      <c r="C76" s="33">
        <v>15</v>
      </c>
      <c r="D76" s="33" t="s">
        <v>130</v>
      </c>
      <c r="E76" s="51" t="s">
        <v>131</v>
      </c>
      <c r="F76" s="46" t="s">
        <v>303</v>
      </c>
    </row>
    <row r="77" spans="1:6" ht="409.5" x14ac:dyDescent="0.2">
      <c r="A77" s="25">
        <f t="shared" si="0"/>
        <v>58</v>
      </c>
      <c r="B77" s="36" t="s">
        <v>117</v>
      </c>
      <c r="C77" s="33">
        <v>15</v>
      </c>
      <c r="D77" s="33" t="s">
        <v>130</v>
      </c>
      <c r="E77" s="51" t="s">
        <v>343</v>
      </c>
      <c r="F77" s="43" t="s">
        <v>304</v>
      </c>
    </row>
    <row r="78" spans="1:6" ht="372" x14ac:dyDescent="0.2">
      <c r="A78" s="25">
        <f t="shared" si="0"/>
        <v>59</v>
      </c>
      <c r="B78" s="36" t="s">
        <v>117</v>
      </c>
      <c r="C78" s="33">
        <v>15</v>
      </c>
      <c r="D78" s="33" t="s">
        <v>132</v>
      </c>
      <c r="E78" s="51" t="s">
        <v>344</v>
      </c>
      <c r="F78" s="43" t="s">
        <v>305</v>
      </c>
    </row>
    <row r="79" spans="1:6" ht="312" x14ac:dyDescent="0.2">
      <c r="A79" s="25">
        <f t="shared" si="0"/>
        <v>60</v>
      </c>
      <c r="B79" s="36" t="s">
        <v>117</v>
      </c>
      <c r="C79" s="33">
        <v>15</v>
      </c>
      <c r="D79" s="33" t="s">
        <v>133</v>
      </c>
      <c r="E79" s="51" t="s">
        <v>345</v>
      </c>
      <c r="F79" s="48" t="s">
        <v>306</v>
      </c>
    </row>
    <row r="80" spans="1:6" ht="228" x14ac:dyDescent="0.2">
      <c r="A80" s="25">
        <f t="shared" si="0"/>
        <v>61</v>
      </c>
      <c r="B80" s="36" t="s">
        <v>117</v>
      </c>
      <c r="C80" s="33">
        <v>15</v>
      </c>
      <c r="D80" s="33" t="s">
        <v>134</v>
      </c>
      <c r="E80" s="51" t="s">
        <v>135</v>
      </c>
      <c r="F80" s="47" t="s">
        <v>307</v>
      </c>
    </row>
    <row r="81" spans="1:6" ht="409.5" x14ac:dyDescent="0.2">
      <c r="A81" s="25">
        <f t="shared" si="0"/>
        <v>62</v>
      </c>
      <c r="B81" s="36" t="s">
        <v>117</v>
      </c>
      <c r="C81" s="33" t="s">
        <v>136</v>
      </c>
      <c r="D81" s="33" t="s">
        <v>137</v>
      </c>
      <c r="E81" s="51" t="s">
        <v>291</v>
      </c>
      <c r="F81" s="44" t="s">
        <v>309</v>
      </c>
    </row>
    <row r="82" spans="1:6" ht="240" x14ac:dyDescent="0.2">
      <c r="A82" s="25">
        <f t="shared" si="0"/>
        <v>63</v>
      </c>
      <c r="B82" s="36" t="s">
        <v>308</v>
      </c>
      <c r="C82" s="33">
        <v>16</v>
      </c>
      <c r="D82" s="33" t="s">
        <v>138</v>
      </c>
      <c r="E82" s="51" t="s">
        <v>139</v>
      </c>
      <c r="F82" s="44" t="s">
        <v>310</v>
      </c>
    </row>
    <row r="83" spans="1:6" ht="144" x14ac:dyDescent="0.2">
      <c r="A83" s="25">
        <f t="shared" si="0"/>
        <v>64</v>
      </c>
      <c r="B83" s="36" t="s">
        <v>117</v>
      </c>
      <c r="C83" s="33">
        <v>16</v>
      </c>
      <c r="D83" s="33" t="s">
        <v>138</v>
      </c>
      <c r="E83" s="51" t="s">
        <v>140</v>
      </c>
      <c r="F83" s="44" t="s">
        <v>311</v>
      </c>
    </row>
    <row r="84" spans="1:6" ht="409.5" x14ac:dyDescent="0.2">
      <c r="A84" s="25">
        <f t="shared" si="0"/>
        <v>65</v>
      </c>
      <c r="B84" s="36" t="s">
        <v>117</v>
      </c>
      <c r="C84" s="33">
        <v>18</v>
      </c>
      <c r="D84" s="33" t="s">
        <v>141</v>
      </c>
      <c r="E84" s="51" t="s">
        <v>346</v>
      </c>
      <c r="F84" s="44" t="s">
        <v>312</v>
      </c>
    </row>
    <row r="85" spans="1:6" ht="216" x14ac:dyDescent="0.2">
      <c r="A85" s="25">
        <f t="shared" si="0"/>
        <v>66</v>
      </c>
      <c r="B85" s="36" t="s">
        <v>117</v>
      </c>
      <c r="C85" s="36">
        <v>18</v>
      </c>
      <c r="D85" s="33" t="s">
        <v>142</v>
      </c>
      <c r="E85" s="51" t="s">
        <v>143</v>
      </c>
      <c r="F85" s="44" t="s">
        <v>313</v>
      </c>
    </row>
    <row r="86" spans="1:6" ht="168" x14ac:dyDescent="0.2">
      <c r="A86" s="25">
        <f t="shared" si="0"/>
        <v>67</v>
      </c>
      <c r="B86" s="36" t="s">
        <v>117</v>
      </c>
      <c r="C86" s="36">
        <v>19</v>
      </c>
      <c r="D86" s="33" t="s">
        <v>144</v>
      </c>
      <c r="E86" s="51" t="s">
        <v>347</v>
      </c>
      <c r="F86" s="44" t="s">
        <v>314</v>
      </c>
    </row>
    <row r="87" spans="1:6" ht="264" x14ac:dyDescent="0.2">
      <c r="A87" s="25">
        <f t="shared" si="0"/>
        <v>68</v>
      </c>
      <c r="B87" s="36" t="s">
        <v>117</v>
      </c>
      <c r="C87" s="36">
        <v>19</v>
      </c>
      <c r="D87" s="33" t="s">
        <v>144</v>
      </c>
      <c r="E87" s="51" t="s">
        <v>145</v>
      </c>
      <c r="F87" s="44" t="s">
        <v>315</v>
      </c>
    </row>
    <row r="88" spans="1:6" ht="276" x14ac:dyDescent="0.2">
      <c r="A88" s="25">
        <f t="shared" si="0"/>
        <v>69</v>
      </c>
      <c r="B88" s="36" t="s">
        <v>117</v>
      </c>
      <c r="C88" s="36">
        <v>20</v>
      </c>
      <c r="D88" s="33" t="s">
        <v>146</v>
      </c>
      <c r="E88" s="51" t="s">
        <v>348</v>
      </c>
      <c r="F88" s="44" t="s">
        <v>316</v>
      </c>
    </row>
    <row r="89" spans="1:6" ht="192" x14ac:dyDescent="0.2">
      <c r="A89" s="25">
        <f t="shared" si="0"/>
        <v>70</v>
      </c>
      <c r="B89" s="36" t="s">
        <v>117</v>
      </c>
      <c r="C89" s="36">
        <v>21</v>
      </c>
      <c r="D89" s="33" t="s">
        <v>147</v>
      </c>
      <c r="E89" s="51" t="s">
        <v>148</v>
      </c>
      <c r="F89" s="44" t="s">
        <v>339</v>
      </c>
    </row>
    <row r="90" spans="1:6" ht="372" x14ac:dyDescent="0.2">
      <c r="A90" s="25">
        <f t="shared" si="0"/>
        <v>71</v>
      </c>
      <c r="B90" s="36" t="s">
        <v>149</v>
      </c>
      <c r="C90" s="36" t="s">
        <v>150</v>
      </c>
      <c r="D90" s="52" t="s">
        <v>349</v>
      </c>
      <c r="E90" s="51" t="s">
        <v>350</v>
      </c>
      <c r="F90" s="44" t="s">
        <v>317</v>
      </c>
    </row>
    <row r="91" spans="1:6" ht="192" x14ac:dyDescent="0.2">
      <c r="A91" s="25">
        <f t="shared" si="0"/>
        <v>72</v>
      </c>
      <c r="B91" s="36" t="s">
        <v>149</v>
      </c>
      <c r="C91" s="36" t="s">
        <v>150</v>
      </c>
      <c r="D91" s="52" t="s">
        <v>351</v>
      </c>
      <c r="E91" s="51" t="s">
        <v>352</v>
      </c>
      <c r="F91" s="44" t="s">
        <v>318</v>
      </c>
    </row>
    <row r="92" spans="1:6" ht="264" x14ac:dyDescent="0.2">
      <c r="A92" s="25">
        <f t="shared" si="0"/>
        <v>73</v>
      </c>
      <c r="B92" s="36" t="s">
        <v>149</v>
      </c>
      <c r="C92" s="36" t="s">
        <v>150</v>
      </c>
      <c r="D92" s="52" t="s">
        <v>353</v>
      </c>
      <c r="E92" s="51" t="s">
        <v>354</v>
      </c>
      <c r="F92" s="44" t="s">
        <v>319</v>
      </c>
    </row>
    <row r="93" spans="1:6" ht="336" x14ac:dyDescent="0.2">
      <c r="A93" s="25">
        <f t="shared" si="0"/>
        <v>74</v>
      </c>
      <c r="B93" s="36" t="s">
        <v>151</v>
      </c>
      <c r="C93" s="36">
        <v>4</v>
      </c>
      <c r="D93" s="33" t="s">
        <v>152</v>
      </c>
      <c r="E93" s="51" t="s">
        <v>341</v>
      </c>
      <c r="F93" s="44" t="s">
        <v>320</v>
      </c>
    </row>
    <row r="94" spans="1:6" ht="72" x14ac:dyDescent="0.2">
      <c r="A94" s="25">
        <f t="shared" si="0"/>
        <v>75</v>
      </c>
      <c r="B94" s="36" t="s">
        <v>151</v>
      </c>
      <c r="C94" s="36">
        <v>4</v>
      </c>
      <c r="D94" s="33" t="s">
        <v>152</v>
      </c>
      <c r="E94" s="51" t="s">
        <v>153</v>
      </c>
      <c r="F94" s="44" t="s">
        <v>321</v>
      </c>
    </row>
    <row r="95" spans="1:6" ht="372" x14ac:dyDescent="0.2">
      <c r="A95" s="25">
        <f t="shared" si="0"/>
        <v>76</v>
      </c>
      <c r="B95" s="36" t="s">
        <v>151</v>
      </c>
      <c r="C95" s="36">
        <v>8</v>
      </c>
      <c r="D95" s="33" t="s">
        <v>154</v>
      </c>
      <c r="E95" s="51" t="s">
        <v>155</v>
      </c>
      <c r="F95" s="44" t="s">
        <v>322</v>
      </c>
    </row>
    <row r="96" spans="1:6" ht="240" x14ac:dyDescent="0.2">
      <c r="A96" s="25">
        <f t="shared" si="0"/>
        <v>77</v>
      </c>
      <c r="B96" s="36" t="s">
        <v>151</v>
      </c>
      <c r="C96" s="36">
        <v>8</v>
      </c>
      <c r="D96" s="33" t="s">
        <v>156</v>
      </c>
      <c r="E96" s="51" t="s">
        <v>157</v>
      </c>
      <c r="F96" s="44" t="s">
        <v>323</v>
      </c>
    </row>
    <row r="97" spans="1:6" ht="60" x14ac:dyDescent="0.2">
      <c r="A97" s="25">
        <f t="shared" si="0"/>
        <v>78</v>
      </c>
      <c r="B97" s="33" t="s">
        <v>28</v>
      </c>
      <c r="C97" s="36">
        <v>6</v>
      </c>
      <c r="D97" s="33" t="s">
        <v>158</v>
      </c>
      <c r="E97" s="51" t="s">
        <v>159</v>
      </c>
      <c r="F97" s="44" t="s">
        <v>275</v>
      </c>
    </row>
    <row r="98" spans="1:6" ht="48" x14ac:dyDescent="0.2">
      <c r="A98" s="25">
        <f t="shared" si="0"/>
        <v>79</v>
      </c>
      <c r="B98" s="36" t="s">
        <v>160</v>
      </c>
      <c r="C98" s="36">
        <v>23</v>
      </c>
      <c r="D98" s="33" t="s">
        <v>161</v>
      </c>
      <c r="E98" s="51" t="s">
        <v>162</v>
      </c>
      <c r="F98" s="44" t="s">
        <v>293</v>
      </c>
    </row>
    <row r="99" spans="1:6" ht="96" x14ac:dyDescent="0.2">
      <c r="A99" s="25">
        <f t="shared" si="0"/>
        <v>80</v>
      </c>
      <c r="B99" s="27" t="s">
        <v>61</v>
      </c>
      <c r="C99" s="27" t="s">
        <v>163</v>
      </c>
      <c r="D99" s="27" t="s">
        <v>164</v>
      </c>
      <c r="E99" s="31" t="s">
        <v>165</v>
      </c>
      <c r="F99" s="41" t="s">
        <v>276</v>
      </c>
    </row>
    <row r="100" spans="1:6" ht="72" x14ac:dyDescent="0.2">
      <c r="A100" s="25">
        <f t="shared" ref="A100:A135" si="1">A99+1</f>
        <v>81</v>
      </c>
      <c r="B100" s="27" t="s">
        <v>166</v>
      </c>
      <c r="C100" s="27" t="s">
        <v>167</v>
      </c>
      <c r="D100" s="27" t="s">
        <v>168</v>
      </c>
      <c r="E100" s="31" t="s">
        <v>169</v>
      </c>
      <c r="F100" s="41" t="s">
        <v>234</v>
      </c>
    </row>
    <row r="101" spans="1:6" ht="60" x14ac:dyDescent="0.2">
      <c r="A101" s="25">
        <f t="shared" si="1"/>
        <v>82</v>
      </c>
      <c r="B101" s="27" t="s">
        <v>166</v>
      </c>
      <c r="C101" s="27" t="s">
        <v>167</v>
      </c>
      <c r="D101" s="27" t="s">
        <v>170</v>
      </c>
      <c r="E101" s="31" t="s">
        <v>171</v>
      </c>
      <c r="F101" s="41" t="s">
        <v>277</v>
      </c>
    </row>
    <row r="102" spans="1:6" ht="36" x14ac:dyDescent="0.2">
      <c r="A102" s="25">
        <f t="shared" si="1"/>
        <v>83</v>
      </c>
      <c r="B102" s="27" t="s">
        <v>166</v>
      </c>
      <c r="C102" s="27" t="s">
        <v>172</v>
      </c>
      <c r="D102" s="27" t="s">
        <v>173</v>
      </c>
      <c r="E102" s="31" t="s">
        <v>174</v>
      </c>
      <c r="F102" s="41" t="s">
        <v>278</v>
      </c>
    </row>
    <row r="103" spans="1:6" ht="72" x14ac:dyDescent="0.2">
      <c r="A103" s="25">
        <f t="shared" si="1"/>
        <v>84</v>
      </c>
      <c r="B103" s="27" t="s">
        <v>166</v>
      </c>
      <c r="C103" s="27" t="s">
        <v>175</v>
      </c>
      <c r="D103" s="27" t="s">
        <v>176</v>
      </c>
      <c r="E103" s="31" t="s">
        <v>177</v>
      </c>
      <c r="F103" s="41" t="s">
        <v>279</v>
      </c>
    </row>
    <row r="104" spans="1:6" ht="48" x14ac:dyDescent="0.2">
      <c r="A104" s="25">
        <f t="shared" si="1"/>
        <v>85</v>
      </c>
      <c r="B104" s="27" t="s">
        <v>178</v>
      </c>
      <c r="C104" s="27" t="s">
        <v>179</v>
      </c>
      <c r="D104" s="27"/>
      <c r="E104" s="31" t="s">
        <v>180</v>
      </c>
      <c r="F104" s="41" t="s">
        <v>280</v>
      </c>
    </row>
    <row r="105" spans="1:6" ht="24" x14ac:dyDescent="0.2">
      <c r="A105" s="25">
        <f t="shared" si="1"/>
        <v>86</v>
      </c>
      <c r="B105" s="27" t="s">
        <v>166</v>
      </c>
      <c r="C105" s="27" t="s">
        <v>181</v>
      </c>
      <c r="D105" s="27" t="s">
        <v>182</v>
      </c>
      <c r="E105" s="31" t="s">
        <v>183</v>
      </c>
      <c r="F105" s="41" t="s">
        <v>281</v>
      </c>
    </row>
    <row r="106" spans="1:6" ht="24" x14ac:dyDescent="0.2">
      <c r="A106" s="25">
        <f t="shared" si="1"/>
        <v>87</v>
      </c>
      <c r="B106" s="27" t="s">
        <v>166</v>
      </c>
      <c r="C106" s="27" t="s">
        <v>184</v>
      </c>
      <c r="D106" s="27" t="s">
        <v>185</v>
      </c>
      <c r="E106" s="31" t="s">
        <v>186</v>
      </c>
      <c r="F106" s="41" t="s">
        <v>282</v>
      </c>
    </row>
    <row r="107" spans="1:6" ht="96" x14ac:dyDescent="0.2">
      <c r="A107" s="25">
        <f t="shared" si="1"/>
        <v>88</v>
      </c>
      <c r="B107" s="27" t="s">
        <v>166</v>
      </c>
      <c r="C107" s="27"/>
      <c r="D107" s="27" t="s">
        <v>187</v>
      </c>
      <c r="E107" s="31" t="s">
        <v>188</v>
      </c>
      <c r="F107" s="41" t="s">
        <v>283</v>
      </c>
    </row>
    <row r="108" spans="1:6" ht="60" x14ac:dyDescent="0.2">
      <c r="A108" s="25">
        <f t="shared" si="1"/>
        <v>89</v>
      </c>
      <c r="B108" s="27" t="s">
        <v>166</v>
      </c>
      <c r="C108" s="27"/>
      <c r="D108" s="27" t="s">
        <v>187</v>
      </c>
      <c r="E108" s="31" t="s">
        <v>189</v>
      </c>
      <c r="F108" s="41" t="s">
        <v>285</v>
      </c>
    </row>
    <row r="109" spans="1:6" ht="36" x14ac:dyDescent="0.2">
      <c r="A109" s="25">
        <f t="shared" si="1"/>
        <v>90</v>
      </c>
      <c r="B109" s="27" t="s">
        <v>166</v>
      </c>
      <c r="C109" s="27" t="s">
        <v>190</v>
      </c>
      <c r="D109" s="27" t="s">
        <v>191</v>
      </c>
      <c r="E109" s="31" t="s">
        <v>192</v>
      </c>
      <c r="F109" s="41" t="s">
        <v>284</v>
      </c>
    </row>
    <row r="110" spans="1:6" ht="24" x14ac:dyDescent="0.2">
      <c r="A110" s="25">
        <f t="shared" si="1"/>
        <v>91</v>
      </c>
      <c r="B110" s="27" t="s">
        <v>166</v>
      </c>
      <c r="C110" s="27" t="s">
        <v>184</v>
      </c>
      <c r="D110" s="27" t="s">
        <v>185</v>
      </c>
      <c r="E110" s="31" t="s">
        <v>193</v>
      </c>
      <c r="F110" s="41" t="s">
        <v>286</v>
      </c>
    </row>
    <row r="111" spans="1:6" ht="96" x14ac:dyDescent="0.2">
      <c r="A111" s="25">
        <f t="shared" si="1"/>
        <v>92</v>
      </c>
      <c r="B111" s="27" t="s">
        <v>194</v>
      </c>
      <c r="C111" s="27" t="s">
        <v>195</v>
      </c>
      <c r="D111" s="27" t="s">
        <v>196</v>
      </c>
      <c r="E111" s="31" t="s">
        <v>197</v>
      </c>
      <c r="F111" s="41" t="s">
        <v>287</v>
      </c>
    </row>
    <row r="112" spans="1:6" ht="72" x14ac:dyDescent="0.2">
      <c r="A112" s="25">
        <f t="shared" si="1"/>
        <v>93</v>
      </c>
      <c r="B112" s="27" t="s">
        <v>194</v>
      </c>
      <c r="C112" s="27" t="s">
        <v>195</v>
      </c>
      <c r="D112" s="27" t="s">
        <v>196</v>
      </c>
      <c r="E112" s="31" t="s">
        <v>198</v>
      </c>
      <c r="F112" s="41" t="s">
        <v>288</v>
      </c>
    </row>
    <row r="113" spans="1:6" ht="48" x14ac:dyDescent="0.2">
      <c r="A113" s="25">
        <f t="shared" si="1"/>
        <v>94</v>
      </c>
      <c r="B113" s="27" t="s">
        <v>194</v>
      </c>
      <c r="C113" s="27" t="s">
        <v>195</v>
      </c>
      <c r="D113" s="27" t="s">
        <v>196</v>
      </c>
      <c r="E113" s="31" t="s">
        <v>199</v>
      </c>
      <c r="F113" s="41" t="s">
        <v>289</v>
      </c>
    </row>
    <row r="114" spans="1:6" ht="36" x14ac:dyDescent="0.2">
      <c r="A114" s="25">
        <f t="shared" si="1"/>
        <v>95</v>
      </c>
      <c r="B114" s="27" t="s">
        <v>166</v>
      </c>
      <c r="C114" s="27" t="s">
        <v>190</v>
      </c>
      <c r="D114" s="27" t="s">
        <v>200</v>
      </c>
      <c r="E114" s="31" t="s">
        <v>201</v>
      </c>
      <c r="F114" s="41" t="s">
        <v>290</v>
      </c>
    </row>
    <row r="115" spans="1:6" ht="409.5" x14ac:dyDescent="0.2">
      <c r="A115" s="25">
        <f t="shared" si="1"/>
        <v>96</v>
      </c>
      <c r="B115" s="27" t="s">
        <v>202</v>
      </c>
      <c r="C115" s="27" t="s">
        <v>203</v>
      </c>
      <c r="D115" s="27" t="s">
        <v>204</v>
      </c>
      <c r="E115" s="31" t="s">
        <v>205</v>
      </c>
      <c r="F115" s="44" t="s">
        <v>324</v>
      </c>
    </row>
    <row r="116" spans="1:6" ht="60" x14ac:dyDescent="0.2">
      <c r="A116" s="25">
        <f t="shared" si="1"/>
        <v>97</v>
      </c>
      <c r="B116" s="27" t="s">
        <v>202</v>
      </c>
      <c r="C116" s="27" t="s">
        <v>206</v>
      </c>
      <c r="D116" s="27"/>
      <c r="E116" s="31" t="s">
        <v>207</v>
      </c>
      <c r="F116" s="44" t="s">
        <v>325</v>
      </c>
    </row>
    <row r="117" spans="1:6" ht="312" x14ac:dyDescent="0.2">
      <c r="A117" s="25">
        <f t="shared" si="1"/>
        <v>98</v>
      </c>
      <c r="B117" s="27" t="s">
        <v>202</v>
      </c>
      <c r="C117" s="27" t="s">
        <v>208</v>
      </c>
      <c r="D117" s="27" t="s">
        <v>209</v>
      </c>
      <c r="E117" s="31" t="s">
        <v>210</v>
      </c>
      <c r="F117" s="44" t="s">
        <v>326</v>
      </c>
    </row>
    <row r="118" spans="1:6" ht="312" x14ac:dyDescent="0.2">
      <c r="A118" s="25">
        <f t="shared" si="1"/>
        <v>99</v>
      </c>
      <c r="B118" s="27" t="s">
        <v>202</v>
      </c>
      <c r="C118" s="27" t="s">
        <v>211</v>
      </c>
      <c r="D118" s="27" t="s">
        <v>212</v>
      </c>
      <c r="E118" s="31" t="s">
        <v>213</v>
      </c>
      <c r="F118" s="44" t="s">
        <v>327</v>
      </c>
    </row>
    <row r="119" spans="1:6" ht="409.5" x14ac:dyDescent="0.2">
      <c r="A119" s="25">
        <f t="shared" si="1"/>
        <v>100</v>
      </c>
      <c r="B119" s="27" t="s">
        <v>202</v>
      </c>
      <c r="C119" s="27" t="s">
        <v>214</v>
      </c>
      <c r="D119" s="27" t="s">
        <v>215</v>
      </c>
      <c r="E119" s="31" t="s">
        <v>216</v>
      </c>
      <c r="F119" s="44" t="s">
        <v>328</v>
      </c>
    </row>
    <row r="120" spans="1:6" ht="156" x14ac:dyDescent="0.2">
      <c r="A120" s="25">
        <f t="shared" si="1"/>
        <v>101</v>
      </c>
      <c r="B120" s="27" t="s">
        <v>202</v>
      </c>
      <c r="C120" s="27" t="s">
        <v>217</v>
      </c>
      <c r="D120" s="27"/>
      <c r="E120" s="31" t="s">
        <v>218</v>
      </c>
      <c r="F120" s="44" t="s">
        <v>329</v>
      </c>
    </row>
    <row r="121" spans="1:6" ht="156" x14ac:dyDescent="0.2">
      <c r="A121" s="25">
        <f t="shared" si="1"/>
        <v>102</v>
      </c>
      <c r="B121" s="27" t="s">
        <v>202</v>
      </c>
      <c r="C121" s="27" t="s">
        <v>219</v>
      </c>
      <c r="D121" s="27" t="s">
        <v>220</v>
      </c>
      <c r="E121" s="31" t="s">
        <v>221</v>
      </c>
      <c r="F121" s="44" t="s">
        <v>330</v>
      </c>
    </row>
    <row r="122" spans="1:6" ht="204" x14ac:dyDescent="0.2">
      <c r="A122" s="25">
        <f t="shared" si="1"/>
        <v>103</v>
      </c>
      <c r="B122" s="27" t="s">
        <v>222</v>
      </c>
      <c r="C122" s="27" t="s">
        <v>219</v>
      </c>
      <c r="D122" s="27"/>
      <c r="E122" s="31" t="s">
        <v>223</v>
      </c>
      <c r="F122" s="44" t="s">
        <v>330</v>
      </c>
    </row>
    <row r="123" spans="1:6" ht="360" x14ac:dyDescent="0.2">
      <c r="A123" s="25">
        <f t="shared" si="1"/>
        <v>104</v>
      </c>
      <c r="B123" s="27" t="s">
        <v>202</v>
      </c>
      <c r="C123" s="27" t="s">
        <v>224</v>
      </c>
      <c r="D123" s="27" t="s">
        <v>225</v>
      </c>
      <c r="E123" s="31" t="s">
        <v>226</v>
      </c>
      <c r="F123" s="44" t="s">
        <v>331</v>
      </c>
    </row>
    <row r="124" spans="1:6" ht="408" x14ac:dyDescent="0.2">
      <c r="A124" s="25">
        <f t="shared" si="1"/>
        <v>105</v>
      </c>
      <c r="B124" s="27" t="s">
        <v>227</v>
      </c>
      <c r="C124" s="27" t="s">
        <v>228</v>
      </c>
      <c r="D124" s="27"/>
      <c r="E124" s="31" t="s">
        <v>229</v>
      </c>
      <c r="F124" s="44" t="s">
        <v>332</v>
      </c>
    </row>
    <row r="125" spans="1:6" ht="276" x14ac:dyDescent="0.2">
      <c r="A125" s="39">
        <f t="shared" si="1"/>
        <v>106</v>
      </c>
      <c r="B125" s="35" t="s">
        <v>230</v>
      </c>
      <c r="C125" s="35" t="s">
        <v>231</v>
      </c>
      <c r="D125" s="35"/>
      <c r="E125" s="37" t="s">
        <v>232</v>
      </c>
      <c r="F125" s="45" t="s">
        <v>333</v>
      </c>
    </row>
    <row r="126" spans="1:6" ht="96" x14ac:dyDescent="0.2">
      <c r="A126" s="36">
        <f t="shared" si="1"/>
        <v>107</v>
      </c>
      <c r="B126" s="36" t="s">
        <v>160</v>
      </c>
      <c r="C126" s="36">
        <v>12</v>
      </c>
      <c r="D126" s="33" t="s">
        <v>237</v>
      </c>
      <c r="E126" s="33" t="s">
        <v>236</v>
      </c>
      <c r="F126" s="33" t="s">
        <v>336</v>
      </c>
    </row>
    <row r="127" spans="1:6" x14ac:dyDescent="0.2">
      <c r="A127" s="40">
        <f t="shared" si="1"/>
        <v>108</v>
      </c>
    </row>
    <row r="128" spans="1:6" x14ac:dyDescent="0.2">
      <c r="A128" s="25">
        <f t="shared" si="1"/>
        <v>109</v>
      </c>
    </row>
    <row r="129" spans="1:1" x14ac:dyDescent="0.2">
      <c r="A129" s="25">
        <f t="shared" si="1"/>
        <v>110</v>
      </c>
    </row>
    <row r="130" spans="1:1" x14ac:dyDescent="0.2">
      <c r="A130" s="25">
        <f t="shared" si="1"/>
        <v>111</v>
      </c>
    </row>
    <row r="131" spans="1:1" x14ac:dyDescent="0.2">
      <c r="A131" s="25">
        <f t="shared" si="1"/>
        <v>112</v>
      </c>
    </row>
    <row r="132" spans="1:1" x14ac:dyDescent="0.2">
      <c r="A132" s="25">
        <f t="shared" si="1"/>
        <v>113</v>
      </c>
    </row>
    <row r="133" spans="1:1" x14ac:dyDescent="0.2">
      <c r="A133" s="25">
        <f t="shared" si="1"/>
        <v>114</v>
      </c>
    </row>
    <row r="134" spans="1:1" x14ac:dyDescent="0.2">
      <c r="A134" s="25">
        <f t="shared" si="1"/>
        <v>115</v>
      </c>
    </row>
    <row r="135" spans="1:1" x14ac:dyDescent="0.2">
      <c r="A135" s="25">
        <f t="shared" si="1"/>
        <v>116</v>
      </c>
    </row>
  </sheetData>
  <autoFilter ref="A19:F19" xr:uid="{00000000-0001-0000-0000-000000000000}"/>
  <phoneticPr fontId="7" type="noConversion"/>
  <pageMargins left="0.75000000000000011" right="0.75000000000000011" top="1" bottom="1" header="0.5" footer="0.5"/>
  <pageSetup scale="97"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IUC23-033_Bijlage 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Hazewinkel</dc:creator>
  <cp:lastModifiedBy>Anne Matthijs A.M. van Marle</cp:lastModifiedBy>
  <cp:lastPrinted>2010-02-11T08:29:32Z</cp:lastPrinted>
  <dcterms:created xsi:type="dcterms:W3CDTF">2010-02-11T07:42:43Z</dcterms:created>
  <dcterms:modified xsi:type="dcterms:W3CDTF">2024-06-25T10:35:14Z</dcterms:modified>
</cp:coreProperties>
</file>