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desom.nl\dfsroot$\MBK-HOME$\RvEwijk01\Bureaublad\"/>
    </mc:Choice>
  </mc:AlternateContent>
  <xr:revisionPtr revIDLastSave="0" documentId="8_{31F54F6D-BE32-40E6-B14F-1B1E328F847D}" xr6:coauthVersionLast="47" xr6:coauthVersionMax="47" xr10:uidLastSave="{00000000-0000-0000-0000-000000000000}"/>
  <bookViews>
    <workbookView xWindow="-120" yWindow="-120" windowWidth="21840" windowHeight="1125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" l="1"/>
  <c r="C27" i="1"/>
  <c r="B34" i="1"/>
  <c r="C35" i="1" s="1"/>
  <c r="B40" i="1" s="1"/>
  <c r="C26" i="1"/>
  <c r="C29" i="1" s="1"/>
  <c r="B39" i="1" s="1"/>
  <c r="B15" i="1" l="1"/>
  <c r="B38" i="1" s="1"/>
</calcChain>
</file>

<file path=xl/sharedStrings.xml><?xml version="1.0" encoding="utf-8"?>
<sst xmlns="http://schemas.openxmlformats.org/spreadsheetml/2006/main" count="42" uniqueCount="37">
  <si>
    <t>Prijsinvulformulier Europese Aanbesteding e-HRM en Salarisapplicatie Gemeente Medemblik</t>
  </si>
  <si>
    <t>Naam Inschrijver</t>
  </si>
  <si>
    <t>Inschrijver wenst mee te werken aan een wachtkamerovereenkomst</t>
  </si>
  <si>
    <t>JA/NEE</t>
  </si>
  <si>
    <t>Datum van invullen</t>
  </si>
  <si>
    <t>Naam ondertekenaar</t>
  </si>
  <si>
    <t>Functie ondertekenaar</t>
  </si>
  <si>
    <t>Handtekening tekenbevoegd functionaris</t>
  </si>
  <si>
    <t>1. Implementatie Initiele scope</t>
  </si>
  <si>
    <t>Onderdeel</t>
  </si>
  <si>
    <t>Implementatie volledige initiele scope</t>
  </si>
  <si>
    <t>trainingskosten conform Opleidingsplan</t>
  </si>
  <si>
    <t>Realisatie Koppelingen</t>
  </si>
  <si>
    <t>Realisatie Koppeling inhuurdesk (prijs per te realiseren koppeling)</t>
  </si>
  <si>
    <t>Totaal deel 1 (Totale All-in Prijs Implementatie)</t>
  </si>
  <si>
    <t xml:space="preserve">2. Dienstverlening </t>
  </si>
  <si>
    <t>Per jaar</t>
  </si>
  <si>
    <t>Prijs per medewerker</t>
  </si>
  <si>
    <t>Vaste medewerkers - prijs per medewerker per jaar</t>
  </si>
  <si>
    <t>0 - 400 medewerkers</t>
  </si>
  <si>
    <t>401 - 800 medewerkers</t>
  </si>
  <si>
    <t>&gt; 801  medewerkers</t>
  </si>
  <si>
    <t>Externe medewerkers - prijs per medewerker per jaar</t>
  </si>
  <si>
    <t>0 - 50 medewerkers</t>
  </si>
  <si>
    <t>50 - 150 medewerkers</t>
  </si>
  <si>
    <t>&gt; 150  medewerkers</t>
  </si>
  <si>
    <t xml:space="preserve">Totaal vaste medewerkers </t>
  </si>
  <si>
    <t xml:space="preserve">Totaal externe medewerkers </t>
  </si>
  <si>
    <t>Kosten licenties en onderhoud per jaar</t>
  </si>
  <si>
    <t xml:space="preserve"> </t>
  </si>
  <si>
    <r>
      <t>Totaal deel 2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 (gehele looptijd)</t>
    </r>
  </si>
  <si>
    <t>3. Consultancy</t>
  </si>
  <si>
    <t xml:space="preserve">prijs consultancy per uur </t>
  </si>
  <si>
    <t xml:space="preserve">10 dagen consultancy </t>
  </si>
  <si>
    <t>Totaal deel 3 (Fictieve consultancykosten gehele looptijd)</t>
  </si>
  <si>
    <t>Totaal</t>
  </si>
  <si>
    <t>Inschrijfprijs (totale fictieve kosten) excl. btw - op basis van 10 jaar  (Totaal deel 1 + Totaal deel 2 + Totaal deel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</si>
</sst>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1">
    <xf numFmtId="0" fontId="0" fillId="0" borderId="0" xfId="0"/>
    <xf numFmtId="0" fontId="3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0" fillId="5" borderId="2" xfId="0" applyFill="1" applyBorder="1"/>
    <xf numFmtId="0" fontId="1" fillId="2" borderId="2" xfId="0" applyFont="1" applyFill="1" applyBorder="1"/>
    <xf numFmtId="42" fontId="2" fillId="5" borderId="2" xfId="0" applyNumberFormat="1" applyFont="1" applyFill="1" applyBorder="1"/>
    <xf numFmtId="0" fontId="1" fillId="4" borderId="2" xfId="0" applyFont="1" applyFill="1" applyBorder="1" applyAlignment="1">
      <alignment horizontal="left"/>
    </xf>
    <xf numFmtId="42" fontId="0" fillId="5" borderId="2" xfId="0" applyNumberFormat="1" applyFill="1" applyBorder="1"/>
    <xf numFmtId="42" fontId="2" fillId="5" borderId="10" xfId="0" applyNumberFormat="1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2" borderId="8" xfId="0" applyFont="1" applyFill="1" applyBorder="1"/>
    <xf numFmtId="0" fontId="2" fillId="6" borderId="9" xfId="0" applyFont="1" applyFill="1" applyBorder="1"/>
    <xf numFmtId="42" fontId="2" fillId="6" borderId="9" xfId="0" applyNumberFormat="1" applyFont="1" applyFill="1" applyBorder="1"/>
    <xf numFmtId="0" fontId="1" fillId="2" borderId="0" xfId="0" applyFont="1" applyFill="1" applyAlignment="1">
      <alignment horizontal="center"/>
    </xf>
    <xf numFmtId="0" fontId="0" fillId="5" borderId="16" xfId="0" applyFill="1" applyBorder="1"/>
    <xf numFmtId="0" fontId="1" fillId="2" borderId="1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42" fontId="2" fillId="5" borderId="8" xfId="0" applyNumberFormat="1" applyFont="1" applyFill="1" applyBorder="1"/>
    <xf numFmtId="42" fontId="6" fillId="3" borderId="2" xfId="0" applyNumberFormat="1" applyFont="1" applyFill="1" applyBorder="1" applyProtection="1">
      <protection locked="0"/>
    </xf>
    <xf numFmtId="164" fontId="6" fillId="3" borderId="2" xfId="1" applyNumberFormat="1" applyFont="1" applyFill="1" applyBorder="1" applyProtection="1">
      <protection locked="0"/>
    </xf>
    <xf numFmtId="164" fontId="6" fillId="3" borderId="8" xfId="1" applyNumberFormat="1" applyFont="1" applyFill="1" applyBorder="1" applyProtection="1">
      <protection locked="0"/>
    </xf>
    <xf numFmtId="164" fontId="6" fillId="3" borderId="11" xfId="1" applyNumberFormat="1" applyFont="1" applyFill="1" applyBorder="1" applyProtection="1">
      <protection locked="0"/>
    </xf>
    <xf numFmtId="164" fontId="6" fillId="3" borderId="12" xfId="1" applyNumberFormat="1" applyFont="1" applyFill="1" applyBorder="1" applyProtection="1">
      <protection locked="0"/>
    </xf>
    <xf numFmtId="44" fontId="0" fillId="5" borderId="2" xfId="1" applyFont="1" applyFill="1" applyBorder="1"/>
    <xf numFmtId="44" fontId="0" fillId="5" borderId="8" xfId="1" applyFont="1" applyFill="1" applyBorder="1"/>
    <xf numFmtId="0" fontId="7" fillId="4" borderId="2" xfId="0" applyFont="1" applyFill="1" applyBorder="1" applyAlignment="1">
      <alignment horizontal="center"/>
    </xf>
    <xf numFmtId="0" fontId="6" fillId="5" borderId="8" xfId="0" applyFont="1" applyFill="1" applyBorder="1"/>
    <xf numFmtId="0" fontId="7" fillId="5" borderId="14" xfId="0" applyFont="1" applyFill="1" applyBorder="1"/>
    <xf numFmtId="0" fontId="6" fillId="5" borderId="15" xfId="0" applyFont="1" applyFill="1" applyBorder="1"/>
    <xf numFmtId="0" fontId="7" fillId="4" borderId="3" xfId="0" applyFont="1" applyFill="1" applyBorder="1"/>
    <xf numFmtId="0" fontId="7" fillId="4" borderId="1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left" vertical="center"/>
      <protection locked="0"/>
    </xf>
    <xf numFmtId="14" fontId="6" fillId="3" borderId="2" xfId="0" applyNumberFormat="1" applyFont="1" applyFill="1" applyBorder="1" applyAlignment="1" applyProtection="1">
      <alignment horizontal="left" vertical="center"/>
      <protection locked="0"/>
    </xf>
    <xf numFmtId="0" fontId="6" fillId="5" borderId="7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7" fillId="4" borderId="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tabSelected="1" zoomScale="90" zoomScaleNormal="90" workbookViewId="0">
      <selection activeCell="B40" sqref="B40"/>
    </sheetView>
  </sheetViews>
  <sheetFormatPr defaultColWidth="11.42578125" defaultRowHeight="15" x14ac:dyDescent="0.25"/>
  <cols>
    <col min="1" max="1" width="101.140625" customWidth="1"/>
    <col min="2" max="2" width="50" customWidth="1"/>
    <col min="3" max="3" width="21.140625" customWidth="1"/>
  </cols>
  <sheetData>
    <row r="1" spans="1:3" x14ac:dyDescent="0.25">
      <c r="A1" s="35" t="s">
        <v>0</v>
      </c>
      <c r="B1" s="38"/>
      <c r="C1" s="38"/>
    </row>
    <row r="2" spans="1:3" x14ac:dyDescent="0.25">
      <c r="A2" s="1" t="s">
        <v>1</v>
      </c>
      <c r="B2" s="39"/>
      <c r="C2" s="38"/>
    </row>
    <row r="3" spans="1:3" x14ac:dyDescent="0.25">
      <c r="A3" s="1" t="s">
        <v>2</v>
      </c>
      <c r="B3" s="50" t="s">
        <v>3</v>
      </c>
      <c r="C3" s="50"/>
    </row>
    <row r="4" spans="1:3" x14ac:dyDescent="0.25">
      <c r="A4" s="1" t="s">
        <v>4</v>
      </c>
      <c r="B4" s="39"/>
      <c r="C4" s="38"/>
    </row>
    <row r="5" spans="1:3" x14ac:dyDescent="0.25">
      <c r="A5" s="1" t="s">
        <v>5</v>
      </c>
      <c r="B5" s="38"/>
      <c r="C5" s="38"/>
    </row>
    <row r="6" spans="1:3" x14ac:dyDescent="0.25">
      <c r="A6" s="1" t="s">
        <v>6</v>
      </c>
      <c r="B6" s="38"/>
      <c r="C6" s="38"/>
    </row>
    <row r="7" spans="1:3" ht="44.25" customHeight="1" x14ac:dyDescent="0.25">
      <c r="A7" s="2" t="s">
        <v>7</v>
      </c>
      <c r="B7" s="38"/>
      <c r="C7" s="38"/>
    </row>
    <row r="9" spans="1:3" x14ac:dyDescent="0.25">
      <c r="A9" s="36" t="s">
        <v>8</v>
      </c>
      <c r="B9" s="43"/>
    </row>
    <row r="10" spans="1:3" x14ac:dyDescent="0.25">
      <c r="A10" s="44" t="s">
        <v>9</v>
      </c>
      <c r="B10" s="45"/>
    </row>
    <row r="11" spans="1:3" x14ac:dyDescent="0.25">
      <c r="A11" s="3" t="s">
        <v>10</v>
      </c>
      <c r="B11" s="22">
        <v>0</v>
      </c>
    </row>
    <row r="12" spans="1:3" x14ac:dyDescent="0.25">
      <c r="A12" s="3" t="s">
        <v>11</v>
      </c>
      <c r="B12" s="22">
        <v>0</v>
      </c>
    </row>
    <row r="13" spans="1:3" x14ac:dyDescent="0.25">
      <c r="A13" s="3" t="s">
        <v>12</v>
      </c>
      <c r="B13" s="22">
        <v>0</v>
      </c>
    </row>
    <row r="14" spans="1:3" x14ac:dyDescent="0.25">
      <c r="A14" s="17" t="s">
        <v>13</v>
      </c>
      <c r="B14" s="22">
        <v>0</v>
      </c>
    </row>
    <row r="15" spans="1:3" x14ac:dyDescent="0.25">
      <c r="A15" s="4" t="s">
        <v>14</v>
      </c>
      <c r="B15" s="5">
        <f>SUM(B11:B14)</f>
        <v>0</v>
      </c>
    </row>
    <row r="17" spans="1:3" x14ac:dyDescent="0.25">
      <c r="A17" s="18" t="s">
        <v>15</v>
      </c>
      <c r="B17" s="16"/>
      <c r="C17" s="16"/>
    </row>
    <row r="18" spans="1:3" x14ac:dyDescent="0.25">
      <c r="A18" s="46" t="s">
        <v>9</v>
      </c>
      <c r="B18" s="47"/>
      <c r="C18" s="19" t="s">
        <v>16</v>
      </c>
    </row>
    <row r="19" spans="1:3" x14ac:dyDescent="0.25">
      <c r="A19" s="48"/>
      <c r="B19" s="49"/>
      <c r="C19" s="6" t="s">
        <v>17</v>
      </c>
    </row>
    <row r="20" spans="1:3" x14ac:dyDescent="0.25">
      <c r="A20" s="40" t="s">
        <v>18</v>
      </c>
      <c r="B20" s="29" t="s">
        <v>19</v>
      </c>
      <c r="C20" s="23">
        <v>0</v>
      </c>
    </row>
    <row r="21" spans="1:3" x14ac:dyDescent="0.25">
      <c r="A21" s="41"/>
      <c r="B21" s="30" t="s">
        <v>20</v>
      </c>
      <c r="C21" s="24">
        <v>0</v>
      </c>
    </row>
    <row r="22" spans="1:3" x14ac:dyDescent="0.25">
      <c r="A22" s="42"/>
      <c r="B22" s="31" t="s">
        <v>21</v>
      </c>
      <c r="C22" s="25">
        <v>0</v>
      </c>
    </row>
    <row r="23" spans="1:3" x14ac:dyDescent="0.25">
      <c r="A23" s="40" t="s">
        <v>22</v>
      </c>
      <c r="B23" s="29" t="s">
        <v>23</v>
      </c>
      <c r="C23" s="23">
        <v>0</v>
      </c>
    </row>
    <row r="24" spans="1:3" x14ac:dyDescent="0.25">
      <c r="A24" s="41"/>
      <c r="B24" s="30" t="s">
        <v>24</v>
      </c>
      <c r="C24" s="24">
        <v>0</v>
      </c>
    </row>
    <row r="25" spans="1:3" x14ac:dyDescent="0.25">
      <c r="A25" s="42"/>
      <c r="B25" s="31" t="s">
        <v>25</v>
      </c>
      <c r="C25" s="25">
        <v>0</v>
      </c>
    </row>
    <row r="26" spans="1:3" x14ac:dyDescent="0.25">
      <c r="A26" s="32" t="s">
        <v>26</v>
      </c>
      <c r="B26" s="28">
        <v>700</v>
      </c>
      <c r="C26" s="26">
        <f>C21*B26</f>
        <v>0</v>
      </c>
    </row>
    <row r="27" spans="1:3" x14ac:dyDescent="0.25">
      <c r="A27" s="32" t="s">
        <v>27</v>
      </c>
      <c r="B27" s="28">
        <v>100</v>
      </c>
      <c r="C27" s="27">
        <f>C24*B27</f>
        <v>0</v>
      </c>
    </row>
    <row r="28" spans="1:3" x14ac:dyDescent="0.25">
      <c r="A28" s="32" t="s">
        <v>28</v>
      </c>
      <c r="B28" s="33" t="s">
        <v>29</v>
      </c>
      <c r="C28" s="25">
        <v>0</v>
      </c>
    </row>
    <row r="29" spans="1:3" x14ac:dyDescent="0.25">
      <c r="A29" s="36" t="s">
        <v>30</v>
      </c>
      <c r="B29" s="37"/>
      <c r="C29" s="8">
        <f>10*C26+10*C27+10*C28</f>
        <v>0</v>
      </c>
    </row>
    <row r="31" spans="1:3" x14ac:dyDescent="0.25">
      <c r="A31" s="9" t="s">
        <v>31</v>
      </c>
      <c r="B31" s="10"/>
    </row>
    <row r="32" spans="1:3" x14ac:dyDescent="0.25">
      <c r="A32" s="34" t="s">
        <v>9</v>
      </c>
      <c r="B32" s="12"/>
    </row>
    <row r="33" spans="1:3" x14ac:dyDescent="0.25">
      <c r="A33" s="3" t="s">
        <v>32</v>
      </c>
      <c r="B33" s="21">
        <v>0</v>
      </c>
    </row>
    <row r="34" spans="1:3" x14ac:dyDescent="0.25">
      <c r="A34" s="3" t="s">
        <v>33</v>
      </c>
      <c r="B34" s="7">
        <f>B33*8*10</f>
        <v>0</v>
      </c>
    </row>
    <row r="35" spans="1:3" x14ac:dyDescent="0.25">
      <c r="A35" s="36" t="s">
        <v>34</v>
      </c>
      <c r="B35" s="37"/>
      <c r="C35" s="8">
        <f>10*B34</f>
        <v>0</v>
      </c>
    </row>
    <row r="37" spans="1:3" x14ac:dyDescent="0.25">
      <c r="A37" s="11" t="s">
        <v>35</v>
      </c>
      <c r="B37" s="12"/>
    </row>
    <row r="38" spans="1:3" x14ac:dyDescent="0.25">
      <c r="A38" s="4" t="s">
        <v>14</v>
      </c>
      <c r="B38" s="5">
        <f>B15</f>
        <v>0</v>
      </c>
    </row>
    <row r="39" spans="1:3" x14ac:dyDescent="0.25">
      <c r="A39" s="4" t="s">
        <v>30</v>
      </c>
      <c r="B39" s="5">
        <f>C29</f>
        <v>0</v>
      </c>
    </row>
    <row r="40" spans="1:3" x14ac:dyDescent="0.25">
      <c r="A40" s="13" t="s">
        <v>34</v>
      </c>
      <c r="B40" s="20">
        <f>C35</f>
        <v>0</v>
      </c>
    </row>
    <row r="41" spans="1:3" x14ac:dyDescent="0.25">
      <c r="A41" s="14" t="s">
        <v>36</v>
      </c>
      <c r="B41" s="15">
        <f>B40+B39+B38</f>
        <v>0</v>
      </c>
    </row>
  </sheetData>
  <sheetProtection algorithmName="SHA-512" hashValue="yECyhbuIfLrHdlOrV/JeCLZe6LZJD9DS5Jbm5f8MbSA0VORspXRgfB6W6x18i1rJbAmUC7lOP9ZXzpZKmf8SvA==" saltValue="23oh6d3sXQx6sygH71CEaQ==" spinCount="100000" sheet="1" objects="1" scenarios="1"/>
  <mergeCells count="14">
    <mergeCell ref="A35:B35"/>
    <mergeCell ref="A29:B29"/>
    <mergeCell ref="B7:C7"/>
    <mergeCell ref="B1:C1"/>
    <mergeCell ref="B4:C4"/>
    <mergeCell ref="B5:C5"/>
    <mergeCell ref="B6:C6"/>
    <mergeCell ref="A20:A22"/>
    <mergeCell ref="A23:A25"/>
    <mergeCell ref="A9:B9"/>
    <mergeCell ref="A10:B10"/>
    <mergeCell ref="A18:B19"/>
    <mergeCell ref="B3:C3"/>
    <mergeCell ref="B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F114AF8289C4D86E7D551841698E2" ma:contentTypeVersion="6" ma:contentTypeDescription="Een nieuw document maken." ma:contentTypeScope="" ma:versionID="5a23f5d9643d988088c953b8ef497a04">
  <xsd:schema xmlns:xsd="http://www.w3.org/2001/XMLSchema" xmlns:xs="http://www.w3.org/2001/XMLSchema" xmlns:p="http://schemas.microsoft.com/office/2006/metadata/properties" xmlns:ns2="d69bb1a8-f927-4b7d-86f1-1f839d8e1aee" xmlns:ns3="9a9ee276-9ca3-4afb-a0eb-d24cbd6d5f9f" targetNamespace="http://schemas.microsoft.com/office/2006/metadata/properties" ma:root="true" ma:fieldsID="d8ebe75a100d172143e87048e33a38bd" ns2:_="" ns3:_="">
    <xsd:import namespace="d69bb1a8-f927-4b7d-86f1-1f839d8e1aee"/>
    <xsd:import namespace="9a9ee276-9ca3-4afb-a0eb-d24cbd6d5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bb1a8-f927-4b7d-86f1-1f839d8e1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e276-9ca3-4afb-a0eb-d24cbd6d5f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687577-9EFA-4AA6-9001-EDD368510A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ED6AFE-215E-4951-B5B7-98723F635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bb1a8-f927-4b7d-86f1-1f839d8e1aee"/>
    <ds:schemaRef ds:uri="9a9ee276-9ca3-4afb-a0eb-d24cbd6d5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2A3CF3-722F-4CC3-9E2B-0D9CE6E4C96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9a9ee276-9ca3-4afb-a0eb-d24cbd6d5f9f"/>
    <ds:schemaRef ds:uri="d69bb1a8-f927-4b7d-86f1-1f839d8e1ae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</dc:creator>
  <cp:keywords/>
  <dc:description/>
  <cp:lastModifiedBy>Rob van Ewijk</cp:lastModifiedBy>
  <cp:revision/>
  <dcterms:created xsi:type="dcterms:W3CDTF">2019-04-23T11:28:40Z</dcterms:created>
  <dcterms:modified xsi:type="dcterms:W3CDTF">2024-05-31T09:44:38Z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0x0101009ABF114AF8289C4D86E7D551841698E2</vt:lpwstr>
  </property>
</Properties>
</file>