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a_wolterink_utrecht_nl/Documents/Bureaublad - AVD/Lopende aanbestedingen/2023 Beheer Windows Linux/03 Offertefase documenten/"/>
    </mc:Choice>
  </mc:AlternateContent>
  <xr:revisionPtr revIDLastSave="452" documentId="8_{96C368B6-074B-4909-9BC6-F26E71DBC99F}" xr6:coauthVersionLast="47" xr6:coauthVersionMax="47" xr10:uidLastSave="{6F27DCB1-DA2E-481D-9BD0-24DE533ED9B1}"/>
  <bookViews>
    <workbookView xWindow="-120" yWindow="-120" windowWidth="29040" windowHeight="15840" xr2:uid="{00000000-000D-0000-FFFF-FFFF00000000}"/>
  </bookViews>
  <sheets>
    <sheet name="Windows- en Linus behe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s="1"/>
  <c r="F9" i="1" s="1"/>
  <c r="F10" i="1" l="1"/>
  <c r="F3" i="1"/>
  <c r="F11" i="1"/>
  <c r="F2" i="1"/>
  <c r="F13" i="1" l="1"/>
</calcChain>
</file>

<file path=xl/sharedStrings.xml><?xml version="1.0" encoding="utf-8"?>
<sst xmlns="http://schemas.openxmlformats.org/spreadsheetml/2006/main" count="27" uniqueCount="27">
  <si>
    <t>Nr</t>
  </si>
  <si>
    <t>Item</t>
  </si>
  <si>
    <t>Verwachte uren eerste twee jaar</t>
  </si>
  <si>
    <t>Uurtarief</t>
  </si>
  <si>
    <t>Prijs</t>
  </si>
  <si>
    <t>Totale prijs</t>
  </si>
  <si>
    <t>Transitie van Windows beheer</t>
  </si>
  <si>
    <t>Transitie van Linux beheer</t>
  </si>
  <si>
    <t>Regulier beheer en monitoring Windows (de vaste vergoeding)</t>
  </si>
  <si>
    <t>Regulier beheer en monitoring Linux (de vaste vergoeding)</t>
  </si>
  <si>
    <t>Naar behoefte extra inzet voor projecten op Windows (naar gebruik)</t>
  </si>
  <si>
    <t>Naar behoefte extra inzet voor projecten op Linux (naar gebruik)</t>
  </si>
  <si>
    <t>Totaal per jaar</t>
  </si>
  <si>
    <t>Totaal voor 1e contractperiode (2 jaar)</t>
  </si>
  <si>
    <t>Re-transitie van Windows beheer</t>
  </si>
  <si>
    <t>Re-transitie van Linux beheer</t>
  </si>
  <si>
    <t>Totale verwachte prijs 1e contractperiode (2 jaar)</t>
  </si>
  <si>
    <t>Toelichting:</t>
  </si>
  <si>
    <t>- De aantallen in kolom C zijn indicatief. U kunt hieraan geen rechten ontlenen en er geldt géén afnameverplichting.</t>
  </si>
  <si>
    <t xml:space="preserve">- Alle eisen zoals opgenomen in de aanbestedingsdocumenten zijn van toepassing. </t>
  </si>
  <si>
    <t>- U vult alleen alle geel gearceerde cellen in, in Euro's afgerond op twee cijfers achter de komma.</t>
  </si>
  <si>
    <t>- Alle prijzen zijn exclusief BTW.</t>
  </si>
  <si>
    <t>Aldus ondertekend en bijbehorende gegevens naar waarheid</t>
  </si>
  <si>
    <t xml:space="preserve"> verstrekt.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</si>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</sst>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Lucida Sans"/>
      <family val="2"/>
    </font>
    <font>
      <b/>
      <sz val="10"/>
      <color theme="1"/>
      <name val="Lucida Sans"/>
      <family val="2"/>
    </font>
    <font>
      <sz val="10"/>
      <color rgb="FFFF0000"/>
      <name val="Lucida Sans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rgb="FFFF0000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65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0" fontId="4" fillId="2" borderId="3" xfId="0" applyFont="1" applyFill="1" applyBorder="1"/>
    <xf numFmtId="0" fontId="4" fillId="0" borderId="0" xfId="0" applyFont="1"/>
    <xf numFmtId="0" fontId="4" fillId="2" borderId="6" xfId="0" applyFont="1" applyFill="1" applyBorder="1" applyAlignment="1">
      <alignment vertical="top" wrapText="1"/>
    </xf>
    <xf numFmtId="0" fontId="4" fillId="2" borderId="6" xfId="0" applyFont="1" applyFill="1" applyBorder="1"/>
    <xf numFmtId="0" fontId="4" fillId="0" borderId="0" xfId="0" applyFont="1" applyProtection="1">
      <protection locked="0"/>
    </xf>
    <xf numFmtId="0" fontId="4" fillId="2" borderId="8" xfId="0" applyFont="1" applyFill="1" applyBorder="1"/>
    <xf numFmtId="0" fontId="1" fillId="0" borderId="0" xfId="0" quotePrefix="1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3" borderId="3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6" fillId="2" borderId="2" xfId="0" applyFont="1" applyFill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166" fontId="1" fillId="0" borderId="2" xfId="1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vertical="center"/>
    </xf>
    <xf numFmtId="166" fontId="1" fillId="4" borderId="2" xfId="1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FF9999"/>
      <color rgb="FFB9D4B0"/>
      <color rgb="FFBCD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zoomScaleNormal="100" workbookViewId="0">
      <selection activeCell="C21" activeCellId="3" sqref="E2:E3 D9 E10:E11 C21:F32"/>
    </sheetView>
  </sheetViews>
  <sheetFormatPr defaultColWidth="9.140625" defaultRowHeight="15" customHeight="1" x14ac:dyDescent="0.25"/>
  <cols>
    <col min="1" max="1" width="9.140625" style="7"/>
    <col min="2" max="2" width="77" style="3" customWidth="1"/>
    <col min="3" max="3" width="16.28515625" style="3" bestFit="1" customWidth="1"/>
    <col min="4" max="4" width="13.28515625" style="3" customWidth="1"/>
    <col min="5" max="5" width="16.28515625" style="3" customWidth="1"/>
    <col min="6" max="6" width="17.7109375" style="3" bestFit="1" customWidth="1"/>
    <col min="7" max="7" width="16.28515625" style="3" bestFit="1" customWidth="1"/>
    <col min="8" max="10" width="16.28515625" style="3" customWidth="1"/>
    <col min="11" max="11" width="10.85546875" style="3" customWidth="1"/>
    <col min="12" max="16384" width="9.140625" style="3"/>
  </cols>
  <sheetData>
    <row r="1" spans="1:11" s="25" customFormat="1" ht="30" customHeight="1" x14ac:dyDescent="0.25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4"/>
      <c r="H1" s="27"/>
      <c r="I1" s="24"/>
      <c r="J1" s="24"/>
    </row>
    <row r="2" spans="1:11" ht="20.25" customHeight="1" x14ac:dyDescent="0.2">
      <c r="A2" s="1">
        <v>1</v>
      </c>
      <c r="B2" s="21" t="s">
        <v>6</v>
      </c>
      <c r="C2" s="28"/>
      <c r="D2" s="29"/>
      <c r="E2" s="20">
        <v>0</v>
      </c>
      <c r="F2" s="4">
        <f>E2</f>
        <v>0</v>
      </c>
      <c r="G2" s="5"/>
      <c r="H2" s="5"/>
      <c r="I2" s="5"/>
      <c r="J2" s="5"/>
    </row>
    <row r="3" spans="1:11" ht="20.25" customHeight="1" x14ac:dyDescent="0.2">
      <c r="A3" s="1">
        <v>2</v>
      </c>
      <c r="B3" s="21" t="s">
        <v>7</v>
      </c>
      <c r="C3" s="28"/>
      <c r="D3" s="29"/>
      <c r="E3" s="20">
        <v>0</v>
      </c>
      <c r="F3" s="4">
        <f>E3</f>
        <v>0</v>
      </c>
      <c r="G3" s="5"/>
      <c r="H3" s="32"/>
      <c r="I3" s="32"/>
      <c r="J3" s="32"/>
    </row>
    <row r="4" spans="1:11" ht="20.25" customHeight="1" x14ac:dyDescent="0.2">
      <c r="A4" s="1">
        <v>3</v>
      </c>
      <c r="B4" s="21" t="s">
        <v>8</v>
      </c>
      <c r="C4" s="26">
        <v>6650</v>
      </c>
      <c r="D4" s="29"/>
      <c r="E4" s="29"/>
      <c r="F4" s="31"/>
      <c r="G4" s="5"/>
      <c r="H4" s="5"/>
      <c r="I4" s="32"/>
      <c r="J4" s="5"/>
    </row>
    <row r="5" spans="1:11" ht="20.25" customHeight="1" x14ac:dyDescent="0.2">
      <c r="A5" s="1">
        <v>4</v>
      </c>
      <c r="B5" s="21" t="s">
        <v>9</v>
      </c>
      <c r="C5" s="26">
        <v>1350</v>
      </c>
      <c r="D5" s="29"/>
      <c r="E5" s="29"/>
      <c r="F5" s="31"/>
      <c r="G5" s="5"/>
      <c r="H5" s="5"/>
      <c r="I5" s="33"/>
      <c r="J5" s="5"/>
      <c r="K5" s="5"/>
    </row>
    <row r="6" spans="1:11" ht="20.25" customHeight="1" x14ac:dyDescent="0.2">
      <c r="A6" s="1">
        <v>5</v>
      </c>
      <c r="B6" s="21" t="s">
        <v>10</v>
      </c>
      <c r="C6" s="26">
        <v>1650</v>
      </c>
      <c r="D6" s="29"/>
      <c r="E6" s="29"/>
      <c r="F6" s="31"/>
      <c r="G6" s="5"/>
      <c r="H6" s="5"/>
      <c r="I6" s="33"/>
      <c r="J6" s="5"/>
      <c r="K6" s="5"/>
    </row>
    <row r="7" spans="1:11" ht="20.25" customHeight="1" x14ac:dyDescent="0.2">
      <c r="A7" s="1">
        <v>6</v>
      </c>
      <c r="B7" s="21" t="s">
        <v>11</v>
      </c>
      <c r="C7" s="26">
        <v>350</v>
      </c>
      <c r="D7" s="29"/>
      <c r="E7" s="29"/>
      <c r="F7" s="31"/>
      <c r="G7" s="5"/>
      <c r="H7" s="5"/>
      <c r="I7" s="33"/>
      <c r="J7" s="5"/>
    </row>
    <row r="8" spans="1:11" ht="20.25" customHeight="1" x14ac:dyDescent="0.2">
      <c r="A8" s="1">
        <v>7</v>
      </c>
      <c r="B8" s="21" t="s">
        <v>12</v>
      </c>
      <c r="C8" s="26">
        <f>SUM(C4:C7)</f>
        <v>10000</v>
      </c>
      <c r="D8" s="29"/>
      <c r="E8" s="29"/>
      <c r="F8" s="31"/>
      <c r="G8" s="5"/>
      <c r="H8" s="5"/>
      <c r="I8" s="33"/>
      <c r="J8" s="32"/>
      <c r="K8" s="32"/>
    </row>
    <row r="9" spans="1:11" ht="20.25" customHeight="1" x14ac:dyDescent="0.2">
      <c r="A9" s="1">
        <v>8</v>
      </c>
      <c r="B9" s="21" t="s">
        <v>13</v>
      </c>
      <c r="C9" s="26">
        <f>+C8*2</f>
        <v>20000</v>
      </c>
      <c r="D9" s="20">
        <v>0</v>
      </c>
      <c r="E9" s="29"/>
      <c r="F9" s="4">
        <f>+C9*D9</f>
        <v>0</v>
      </c>
      <c r="G9" s="5"/>
      <c r="H9" s="5"/>
      <c r="I9" s="33"/>
      <c r="J9" s="32"/>
      <c r="K9" s="32"/>
    </row>
    <row r="10" spans="1:11" ht="20.25" customHeight="1" x14ac:dyDescent="0.2">
      <c r="A10" s="1">
        <v>9</v>
      </c>
      <c r="B10" s="21" t="s">
        <v>14</v>
      </c>
      <c r="C10" s="30"/>
      <c r="D10" s="29"/>
      <c r="E10" s="20">
        <v>0</v>
      </c>
      <c r="F10" s="4">
        <f>E10</f>
        <v>0</v>
      </c>
      <c r="G10" s="5"/>
      <c r="H10" s="5"/>
      <c r="I10" s="33"/>
      <c r="J10" s="32"/>
      <c r="K10" s="32"/>
    </row>
    <row r="11" spans="1:11" ht="20.25" customHeight="1" x14ac:dyDescent="0.2">
      <c r="A11" s="1">
        <v>10</v>
      </c>
      <c r="B11" s="21" t="s">
        <v>15</v>
      </c>
      <c r="C11" s="28"/>
      <c r="D11" s="29"/>
      <c r="E11" s="20">
        <v>0</v>
      </c>
      <c r="F11" s="4">
        <f>E11</f>
        <v>0</v>
      </c>
      <c r="G11" s="5"/>
      <c r="H11" s="5"/>
      <c r="I11" s="33"/>
      <c r="J11" s="32"/>
      <c r="K11" s="32"/>
    </row>
    <row r="12" spans="1:11" ht="20.25" customHeight="1" x14ac:dyDescent="0.25">
      <c r="A12" s="1"/>
      <c r="B12" s="2"/>
      <c r="C12" s="1"/>
      <c r="D12" s="4"/>
      <c r="E12" s="4"/>
      <c r="F12" s="4"/>
      <c r="G12" s="5"/>
      <c r="H12" s="5"/>
      <c r="I12" s="5"/>
      <c r="J12" s="5"/>
    </row>
    <row r="13" spans="1:11" ht="20.25" customHeight="1" x14ac:dyDescent="0.25">
      <c r="A13" s="1"/>
      <c r="B13" s="16" t="s">
        <v>16</v>
      </c>
      <c r="C13" s="6"/>
      <c r="D13" s="6"/>
      <c r="E13" s="6"/>
      <c r="F13" s="8">
        <f>SUM(F2:F12)</f>
        <v>0</v>
      </c>
      <c r="H13" s="32"/>
      <c r="I13" s="32"/>
      <c r="J13" s="32"/>
    </row>
    <row r="14" spans="1:11" ht="12.75" x14ac:dyDescent="0.25"/>
    <row r="15" spans="1:11" ht="12.75" x14ac:dyDescent="0.25">
      <c r="B15" s="3" t="s">
        <v>17</v>
      </c>
    </row>
    <row r="16" spans="1:11" ht="12.75" x14ac:dyDescent="0.25">
      <c r="B16" s="15" t="s">
        <v>18</v>
      </c>
    </row>
    <row r="17" spans="2:10" ht="12.75" x14ac:dyDescent="0.25">
      <c r="B17" s="3" t="s">
        <v>19</v>
      </c>
    </row>
    <row r="18" spans="2:10" ht="12.75" x14ac:dyDescent="0.25">
      <c r="B18" s="3" t="s">
        <v>20</v>
      </c>
    </row>
    <row r="19" spans="2:10" ht="12.75" x14ac:dyDescent="0.25">
      <c r="B19" s="3" t="s">
        <v>21</v>
      </c>
    </row>
    <row r="21" spans="2:10" ht="12.75" x14ac:dyDescent="0.2">
      <c r="B21" s="9" t="s">
        <v>22</v>
      </c>
      <c r="C21" s="17"/>
      <c r="D21" s="34"/>
      <c r="E21" s="34"/>
      <c r="F21" s="35"/>
      <c r="G21" s="10"/>
      <c r="H21" s="10"/>
      <c r="I21" s="10"/>
      <c r="J21" s="10"/>
    </row>
    <row r="22" spans="2:10" ht="12.75" x14ac:dyDescent="0.2">
      <c r="B22" s="11" t="s">
        <v>23</v>
      </c>
      <c r="C22" s="18"/>
      <c r="D22" s="36"/>
      <c r="E22" s="36"/>
      <c r="F22" s="37"/>
      <c r="G22" s="10"/>
      <c r="H22" s="10"/>
      <c r="I22" s="10"/>
      <c r="J22" s="10"/>
    </row>
    <row r="23" spans="2:10" ht="12.75" x14ac:dyDescent="0.2">
      <c r="B23" s="12"/>
      <c r="C23" s="18"/>
      <c r="D23" s="38"/>
      <c r="E23" s="38"/>
      <c r="F23" s="39"/>
      <c r="G23" s="10"/>
      <c r="H23" s="10"/>
      <c r="I23" s="10"/>
      <c r="J23" s="10"/>
    </row>
    <row r="24" spans="2:10" ht="12.75" x14ac:dyDescent="0.2">
      <c r="B24" s="9" t="s">
        <v>24</v>
      </c>
      <c r="C24" s="17"/>
      <c r="D24" s="34"/>
      <c r="E24" s="34"/>
      <c r="F24" s="35"/>
      <c r="G24" s="13"/>
      <c r="H24" s="13"/>
      <c r="I24" s="13"/>
      <c r="J24" s="13"/>
    </row>
    <row r="25" spans="2:10" ht="12.75" x14ac:dyDescent="0.2">
      <c r="B25" s="12"/>
      <c r="C25" s="18"/>
      <c r="D25" s="36"/>
      <c r="E25" s="36"/>
      <c r="F25" s="37"/>
      <c r="G25" s="13"/>
      <c r="H25" s="13"/>
      <c r="I25" s="13"/>
      <c r="J25" s="13"/>
    </row>
    <row r="26" spans="2:10" ht="12.75" x14ac:dyDescent="0.2">
      <c r="B26" s="14"/>
      <c r="C26" s="19"/>
      <c r="D26" s="38"/>
      <c r="E26" s="38"/>
      <c r="F26" s="39"/>
      <c r="G26" s="13"/>
      <c r="H26" s="13"/>
      <c r="I26" s="13"/>
      <c r="J26" s="13"/>
    </row>
    <row r="27" spans="2:10" ht="12.75" x14ac:dyDescent="0.2">
      <c r="B27" s="9" t="s">
        <v>25</v>
      </c>
      <c r="C27" s="17"/>
      <c r="D27" s="34"/>
      <c r="E27" s="34"/>
      <c r="F27" s="35"/>
      <c r="G27" s="13"/>
      <c r="H27" s="13"/>
      <c r="I27" s="13"/>
      <c r="J27" s="13"/>
    </row>
    <row r="28" spans="2:10" ht="12.75" x14ac:dyDescent="0.2">
      <c r="B28" s="12"/>
      <c r="C28" s="18"/>
      <c r="D28" s="36"/>
      <c r="E28" s="36"/>
      <c r="F28" s="37"/>
      <c r="G28" s="13"/>
      <c r="H28" s="13"/>
      <c r="I28" s="13"/>
      <c r="J28" s="13"/>
    </row>
    <row r="29" spans="2:10" ht="12.75" x14ac:dyDescent="0.2">
      <c r="B29" s="14"/>
      <c r="C29" s="19"/>
      <c r="D29" s="38"/>
      <c r="E29" s="38"/>
      <c r="F29" s="39"/>
      <c r="G29" s="13"/>
      <c r="H29" s="13"/>
      <c r="I29" s="13"/>
      <c r="J29" s="13"/>
    </row>
    <row r="30" spans="2:10" ht="12.75" x14ac:dyDescent="0.2">
      <c r="B30" s="9" t="s">
        <v>26</v>
      </c>
      <c r="C30" s="17"/>
      <c r="D30" s="34"/>
      <c r="E30" s="34"/>
      <c r="F30" s="35"/>
      <c r="G30" s="13"/>
      <c r="H30" s="13"/>
      <c r="I30" s="13"/>
      <c r="J30" s="13"/>
    </row>
    <row r="31" spans="2:10" ht="12.75" x14ac:dyDescent="0.2">
      <c r="B31" s="12"/>
      <c r="C31" s="18"/>
      <c r="D31" s="36"/>
      <c r="E31" s="36"/>
      <c r="F31" s="37"/>
      <c r="G31" s="13"/>
      <c r="H31" s="13"/>
      <c r="I31" s="13"/>
      <c r="J31" s="13"/>
    </row>
    <row r="32" spans="2:10" ht="12.75" x14ac:dyDescent="0.2">
      <c r="B32" s="14"/>
      <c r="C32" s="19"/>
      <c r="D32" s="38"/>
      <c r="E32" s="38"/>
      <c r="F32" s="39"/>
      <c r="G32" s="13"/>
      <c r="H32" s="13"/>
      <c r="I32" s="13"/>
      <c r="J32" s="13"/>
    </row>
  </sheetData>
  <sheetProtection algorithmName="SHA-512" hashValue="SwRI37FVzob1B1fsNi5aHdYuabWhf87/KfCDHgInM1ta5RU6BzZnyXGg+cPODDgPx0wShM9BmnAFFLXajkVr2w==" saltValue="D8Vvxr2basAMS5BYfhckmA==" spinCount="100000" sheet="1" selectLockedCells="1"/>
  <mergeCells count="4">
    <mergeCell ref="D21:F23"/>
    <mergeCell ref="D24:F26"/>
    <mergeCell ref="D27:F29"/>
    <mergeCell ref="D30:F32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Pagina &amp;P van &amp;N</oddHead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BD1C882A7978439FA63B6255F4F7AA" ma:contentTypeVersion="6" ma:contentTypeDescription="Een nieuw document maken." ma:contentTypeScope="" ma:versionID="9872b28f2fd2f7094a952cd8621df749">
  <xsd:schema xmlns:xsd="http://www.w3.org/2001/XMLSchema" xmlns:xs="http://www.w3.org/2001/XMLSchema" xmlns:p="http://schemas.microsoft.com/office/2006/metadata/properties" xmlns:ns2="f0e93b8f-2885-4ade-8895-407e5fa4dd33" xmlns:ns3="c00159cc-eb2b-4728-ac54-00febf5efdfc" targetNamespace="http://schemas.microsoft.com/office/2006/metadata/properties" ma:root="true" ma:fieldsID="b8370aaec5e29cf00fd727b3f9cdee4e" ns2:_="" ns3:_="">
    <xsd:import namespace="f0e93b8f-2885-4ade-8895-407e5fa4dd33"/>
    <xsd:import namespace="c00159cc-eb2b-4728-ac54-00febf5efd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93b8f-2885-4ade-8895-407e5fa4dd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159cc-eb2b-4728-ac54-00febf5efdf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8BA15E-C359-4397-8B04-8A2588B7CB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50578-7871-4247-B99F-ECEC95B6D9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301675-859F-46D6-B403-BF311EB55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e93b8f-2885-4ade-8895-407e5fa4dd33"/>
    <ds:schemaRef ds:uri="c00159cc-eb2b-4728-ac54-00febf5efd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Windows- en Linus beheer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 Dijkstra</dc:creator>
  <cp:keywords/>
  <dc:description/>
  <cp:lastModifiedBy>André Wolterink</cp:lastModifiedBy>
  <cp:revision/>
  <dcterms:created xsi:type="dcterms:W3CDTF">2020-01-29T15:08:45Z</dcterms:created>
  <dcterms:modified xsi:type="dcterms:W3CDTF">2024-05-15T09:21:09Z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0x01010032BD1C882A7978439FA63B6255F4F7AA</vt:lpwstr>
  </property>
  <property fmtid="{D5CDD505-2E9C-101B-9397-08002B2CF9AE}" pid="3" name="MediaServiceImageTags">
    <vt:lpwstr/>
  </property>
</Properties>
</file>