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htmatigheid &amp; Advies\Inkoop en contractbeheer\Inkoop\Aanbestedingen\SMP\"/>
    </mc:Choice>
  </mc:AlternateContent>
  <xr:revisionPtr revIDLastSave="0" documentId="8_{9E2B1592-D7C9-4861-90D3-08ED1888E628}" xr6:coauthVersionLast="47" xr6:coauthVersionMax="47" xr10:uidLastSave="{00000000-0000-0000-0000-000000000000}"/>
  <bookViews>
    <workbookView xWindow="-120" yWindow="-120" windowWidth="38640" windowHeight="21240" xr2:uid="{3552DC20-3B1C-4215-A99A-FD8572400A3D}"/>
  </bookViews>
  <sheets>
    <sheet name="G1 Prij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6" i="1" l="1"/>
  <c r="F77" i="1"/>
  <c r="E76" i="1"/>
  <c r="G76" i="1" s="1"/>
  <c r="E77" i="1"/>
  <c r="F55" i="1"/>
  <c r="F56" i="1"/>
  <c r="E55" i="1"/>
  <c r="G55" i="1" s="1"/>
  <c r="E56" i="1"/>
  <c r="F45" i="1"/>
  <c r="F46" i="1"/>
  <c r="E45" i="1"/>
  <c r="G45" i="1" s="1"/>
  <c r="E46" i="1"/>
  <c r="F64" i="1"/>
  <c r="F65" i="1"/>
  <c r="E64" i="1"/>
  <c r="G64" i="1" s="1"/>
  <c r="E65" i="1"/>
  <c r="F24" i="1"/>
  <c r="E24" i="1"/>
  <c r="G24" i="1" s="1"/>
  <c r="E23" i="1"/>
  <c r="E25" i="1"/>
  <c r="E34" i="1"/>
  <c r="F34" i="1"/>
  <c r="G34" i="1" s="1"/>
  <c r="F35" i="1"/>
  <c r="E35" i="1"/>
  <c r="F25" i="1"/>
  <c r="E33" i="1"/>
  <c r="F73" i="1"/>
  <c r="F74" i="1"/>
  <c r="F75" i="1"/>
  <c r="F72" i="1"/>
  <c r="F71" i="1"/>
  <c r="E73" i="1"/>
  <c r="E74" i="1"/>
  <c r="G74" i="1" s="1"/>
  <c r="E75" i="1"/>
  <c r="G75" i="1" s="1"/>
  <c r="E72" i="1"/>
  <c r="E71" i="1"/>
  <c r="F52" i="1"/>
  <c r="F53" i="1"/>
  <c r="F54" i="1"/>
  <c r="F51" i="1"/>
  <c r="F50" i="1"/>
  <c r="E52" i="1"/>
  <c r="E53" i="1"/>
  <c r="E54" i="1"/>
  <c r="E51" i="1"/>
  <c r="G51" i="1" s="1"/>
  <c r="E50" i="1"/>
  <c r="F42" i="1"/>
  <c r="F43" i="1"/>
  <c r="F44" i="1"/>
  <c r="F41" i="1"/>
  <c r="F40" i="1"/>
  <c r="E42" i="1"/>
  <c r="E43" i="1"/>
  <c r="G43" i="1" s="1"/>
  <c r="E44" i="1"/>
  <c r="E41" i="1"/>
  <c r="E40" i="1"/>
  <c r="F61" i="1"/>
  <c r="F62" i="1"/>
  <c r="F63" i="1"/>
  <c r="F60" i="1"/>
  <c r="F59" i="1"/>
  <c r="E61" i="1"/>
  <c r="E62" i="1"/>
  <c r="E63" i="1"/>
  <c r="E60" i="1"/>
  <c r="G60" i="1" s="1"/>
  <c r="E59" i="1"/>
  <c r="F30" i="1"/>
  <c r="F31" i="1"/>
  <c r="F32" i="1"/>
  <c r="F33" i="1"/>
  <c r="F29" i="1"/>
  <c r="E30" i="1"/>
  <c r="E31" i="1"/>
  <c r="G31" i="1" s="1"/>
  <c r="E32" i="1"/>
  <c r="E29" i="1"/>
  <c r="G29" i="1" s="1"/>
  <c r="F23" i="1"/>
  <c r="F22" i="1"/>
  <c r="F21" i="1"/>
  <c r="F20" i="1"/>
  <c r="F19" i="1"/>
  <c r="E22" i="1"/>
  <c r="G22" i="1" s="1"/>
  <c r="E21" i="1"/>
  <c r="E20" i="1"/>
  <c r="E19" i="1"/>
  <c r="G19" i="1" s="1"/>
  <c r="G65" i="1" l="1"/>
  <c r="G46" i="1"/>
  <c r="G56" i="1"/>
  <c r="G77" i="1"/>
  <c r="G32" i="1"/>
  <c r="G59" i="1"/>
  <c r="G61" i="1"/>
  <c r="G44" i="1"/>
  <c r="G50" i="1"/>
  <c r="G52" i="1"/>
  <c r="G23" i="1"/>
  <c r="G21" i="1"/>
  <c r="G62" i="1"/>
  <c r="G41" i="1"/>
  <c r="G53" i="1"/>
  <c r="G72" i="1"/>
  <c r="G20" i="1"/>
  <c r="G30" i="1"/>
  <c r="G63" i="1"/>
  <c r="G40" i="1"/>
  <c r="G42" i="1"/>
  <c r="G54" i="1"/>
  <c r="G71" i="1"/>
  <c r="G79" i="1" s="1"/>
  <c r="G73" i="1"/>
  <c r="G35" i="1"/>
  <c r="G33" i="1"/>
  <c r="G25" i="1"/>
  <c r="G37" i="1" l="1"/>
  <c r="G58" i="1"/>
  <c r="G48" i="1"/>
  <c r="G67" i="1"/>
  <c r="G27" i="1"/>
  <c r="G81" i="1" l="1"/>
</calcChain>
</file>

<file path=xl/sharedStrings.xml><?xml version="1.0" encoding="utf-8"?>
<sst xmlns="http://schemas.openxmlformats.org/spreadsheetml/2006/main" count="83" uniqueCount="40">
  <si>
    <t>UURTARIEVEN</t>
  </si>
  <si>
    <t>Functie</t>
  </si>
  <si>
    <t>Uurtarief dag ex. BTW (07.00 uur - 22.00 uur)</t>
  </si>
  <si>
    <t>Uurtarief nacht ex. BTW (22.00 uur - 07.00 uur)</t>
  </si>
  <si>
    <t>Projectleider</t>
  </si>
  <si>
    <t>Senior ecoloog</t>
  </si>
  <si>
    <t>Medior ecoloog</t>
  </si>
  <si>
    <t>Junior ecoloog</t>
  </si>
  <si>
    <t>Specialist beschermende diersoorten</t>
  </si>
  <si>
    <t>Veldwerker</t>
  </si>
  <si>
    <t>GIS- specialist</t>
  </si>
  <si>
    <t>SOORTENMANAGEMENTPLAN</t>
  </si>
  <si>
    <t>Aantal uren dag</t>
  </si>
  <si>
    <t>Aantal uren nacht</t>
  </si>
  <si>
    <t>Totaal ex. BTW dag</t>
  </si>
  <si>
    <t>Totaal ex. BTW nacht</t>
  </si>
  <si>
    <t>Totaal</t>
  </si>
  <si>
    <t>Senior Ecoloog</t>
  </si>
  <si>
    <t>Medior Ecoloog</t>
  </si>
  <si>
    <t>Junior Ecoloog</t>
  </si>
  <si>
    <t>GIS-specialist</t>
  </si>
  <si>
    <t>Subtotaal</t>
  </si>
  <si>
    <t>Het uitvoeren van het voor het SMP benodigde ecologisch onderzoek (0-meting).</t>
  </si>
  <si>
    <t>Totale inschrijfprijs</t>
  </si>
  <si>
    <t>Naam Inschrijver:</t>
  </si>
  <si>
    <t>Plaats:</t>
  </si>
  <si>
    <t>Datum:</t>
  </si>
  <si>
    <t>Naam vertegenwoordiger:</t>
  </si>
  <si>
    <t>Functie:</t>
  </si>
  <si>
    <t>Handtekening:</t>
  </si>
  <si>
    <t>Door middel van het invullen en ondertekenen van dit prijsinvulformulier verklaart de inschrijver het onderstaande:
1. Dat de inschrijving voldoet aan alle voorwaarden zoals die zijn gesteld in de offerteaanvraag met kenmerk Z/23/100436, bijbehorende bijlagen en de bijbehorende Nota's van inlichtingen.
2. De opgegeven prijzen voor inspecties dienen all-in tarieven te zijn, hetgeen betekent dat alle eventuele bijkomende kosten in de tarieven dienen te zijn verwerkt, zoals, maar niet uitsluiten, reis- en transportkosten, rapportagekosten, administratiekosten en andere logisch tot de opdracht behorende kosten.
3. Dat hij/zij borg staat voor een correcte uitvoering van de opdracht tegen de aangegeven kosten.</t>
  </si>
  <si>
    <t>&lt; De Inschrijver dient enkel de oranje gearceerde cellen in te vullen &gt;</t>
  </si>
  <si>
    <t>Het opstellen van een SMP, inclusief een gemeentebreed  compensatieplan grote kraamvoorzieningen en bijbehorend monitoringsplan. 
De compensatieopgave is nog niet berekend door de Provincie, dit wordt wel op korte termijn verwacht.</t>
  </si>
  <si>
    <t>Het aanvragen van een SMP ontheffing bij de provincie Noord-Brabant.</t>
  </si>
  <si>
    <t>Regievoering en monitoring van het compensatieplan grote kraamverblijven.</t>
  </si>
  <si>
    <t>Het opstellen van het SMP inclusief compensatieplan, monitoringsplan en management- en administratieplan.</t>
  </si>
  <si>
    <t>Het aanvragen van een gebiedsgerichte ontheffing Omgevingswet/ Wet natuurbescherming (Wnb) bij de Provincie Noord-Brabant op basis van het SMP.</t>
  </si>
  <si>
    <r>
      <rPr>
        <b/>
        <sz val="18"/>
        <color theme="1"/>
        <rFont val="Calibri"/>
        <family val="2"/>
        <scheme val="minor"/>
      </rPr>
      <t>BIJLAGE C - PRIJZENBLAD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8"/>
        <color theme="1"/>
        <rFont val="Calibri"/>
        <family val="2"/>
        <scheme val="minor"/>
      </rPr>
      <t>AANBESTEDING: ECOLOGISCH ONDERZOEK EN SOORTENMANAGEMENT PLAN GEMEENTE LAND VAN CUIJK</t>
    </r>
    <r>
      <rPr>
        <sz val="11"/>
        <color theme="1"/>
        <rFont val="Calibri"/>
        <family val="2"/>
        <scheme val="minor"/>
      </rPr>
      <t xml:space="preserve">
</t>
    </r>
  </si>
  <si>
    <t>Perceel 1</t>
  </si>
  <si>
    <t>Grave, Velp, Gassel, Langenboom, Mill, Beers, Vianen, Linden en Katwijk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</si>
</sst>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theme="0" tint="-0.249977111117893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indexed="64"/>
      </top>
      <bottom/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0" fillId="0" borderId="0" xfId="0" applyAlignment="1">
      <alignment vertical="top"/>
    </xf>
    <xf numFmtId="0" fontId="0" fillId="0" borderId="5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11" xfId="0" applyBorder="1" applyAlignment="1">
      <alignment horizontal="left" vertical="center"/>
    </xf>
    <xf numFmtId="0" fontId="0" fillId="0" borderId="5" xfId="0" applyBorder="1" applyAlignment="1">
      <alignment vertical="center"/>
    </xf>
    <xf numFmtId="164" fontId="0" fillId="2" borderId="1" xfId="0" applyNumberFormat="1" applyFill="1" applyBorder="1" applyAlignment="1">
      <alignment vertical="top"/>
    </xf>
    <xf numFmtId="164" fontId="0" fillId="2" borderId="0" xfId="0" applyNumberFormat="1" applyFill="1" applyAlignment="1">
      <alignment vertical="top"/>
    </xf>
    <xf numFmtId="0" fontId="0" fillId="0" borderId="7" xfId="0" applyBorder="1" applyAlignment="1">
      <alignment vertical="center"/>
    </xf>
    <xf numFmtId="164" fontId="0" fillId="0" borderId="1" xfId="0" applyNumberFormat="1" applyBorder="1" applyAlignment="1">
      <alignment vertical="top"/>
    </xf>
    <xf numFmtId="164" fontId="0" fillId="2" borderId="6" xfId="0" applyNumberFormat="1" applyFill="1" applyBorder="1" applyAlignment="1">
      <alignment vertical="top"/>
    </xf>
    <xf numFmtId="164" fontId="0" fillId="0" borderId="8" xfId="0" applyNumberFormat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0" borderId="3" xfId="0" applyNumberFormat="1" applyBorder="1" applyAlignment="1">
      <alignment vertical="top"/>
    </xf>
    <xf numFmtId="164" fontId="0" fillId="2" borderId="3" xfId="0" applyNumberFormat="1" applyFill="1" applyBorder="1" applyAlignment="1">
      <alignment vertical="top"/>
    </xf>
    <xf numFmtId="164" fontId="0" fillId="2" borderId="4" xfId="0" applyNumberFormat="1" applyFill="1" applyBorder="1" applyAlignment="1">
      <alignment vertical="top"/>
    </xf>
    <xf numFmtId="164" fontId="0" fillId="2" borderId="9" xfId="0" applyNumberFormat="1" applyFill="1" applyBorder="1" applyAlignment="1">
      <alignment vertical="top"/>
    </xf>
    <xf numFmtId="164" fontId="2" fillId="2" borderId="11" xfId="0" applyNumberFormat="1" applyFont="1" applyFill="1" applyBorder="1" applyAlignment="1">
      <alignment vertical="top"/>
    </xf>
    <xf numFmtId="164" fontId="2" fillId="2" borderId="29" xfId="0" applyNumberFormat="1" applyFont="1" applyFill="1" applyBorder="1" applyAlignment="1">
      <alignment vertical="top"/>
    </xf>
    <xf numFmtId="0" fontId="0" fillId="0" borderId="0" xfId="0" applyAlignment="1">
      <alignment horizontal="center" vertical="top" wrapText="1"/>
    </xf>
    <xf numFmtId="164" fontId="0" fillId="2" borderId="35" xfId="0" applyNumberFormat="1" applyFill="1" applyBorder="1" applyAlignment="1">
      <alignment vertical="top"/>
    </xf>
    <xf numFmtId="164" fontId="2" fillId="2" borderId="10" xfId="0" applyNumberFormat="1" applyFont="1" applyFill="1" applyBorder="1" applyAlignment="1">
      <alignment vertical="top"/>
    </xf>
    <xf numFmtId="164" fontId="0" fillId="2" borderId="34" xfId="0" applyNumberFormat="1" applyFill="1" applyBorder="1" applyAlignment="1">
      <alignment vertical="top"/>
    </xf>
    <xf numFmtId="164" fontId="0" fillId="2" borderId="36" xfId="0" applyNumberFormat="1" applyFill="1" applyBorder="1" applyAlignment="1">
      <alignment vertical="top"/>
    </xf>
    <xf numFmtId="164" fontId="0" fillId="2" borderId="38" xfId="0" applyNumberFormat="1" applyFill="1" applyBorder="1" applyAlignment="1">
      <alignment vertical="top"/>
    </xf>
    <xf numFmtId="164" fontId="0" fillId="2" borderId="47" xfId="0" applyNumberFormat="1" applyFill="1" applyBorder="1" applyAlignment="1">
      <alignment vertical="top"/>
    </xf>
    <xf numFmtId="164" fontId="0" fillId="0" borderId="49" xfId="0" applyNumberFormat="1" applyBorder="1" applyAlignment="1">
      <alignment vertical="top"/>
    </xf>
    <xf numFmtId="164" fontId="0" fillId="2" borderId="50" xfId="0" applyNumberFormat="1" applyFill="1" applyBorder="1" applyAlignment="1">
      <alignment vertical="top"/>
    </xf>
    <xf numFmtId="164" fontId="0" fillId="2" borderId="51" xfId="0" applyNumberFormat="1" applyFill="1" applyBorder="1" applyAlignment="1">
      <alignment vertical="top"/>
    </xf>
    <xf numFmtId="164" fontId="0" fillId="2" borderId="52" xfId="0" applyNumberFormat="1" applyFill="1" applyBorder="1" applyAlignment="1">
      <alignment vertical="top"/>
    </xf>
    <xf numFmtId="164" fontId="0" fillId="0" borderId="38" xfId="0" applyNumberFormat="1" applyBorder="1" applyAlignment="1">
      <alignment vertical="top"/>
    </xf>
    <xf numFmtId="164" fontId="0" fillId="0" borderId="51" xfId="0" applyNumberFormat="1" applyBorder="1" applyAlignment="1">
      <alignment vertical="top"/>
    </xf>
    <xf numFmtId="164" fontId="0" fillId="0" borderId="54" xfId="0" applyNumberFormat="1" applyBorder="1" applyAlignment="1">
      <alignment vertical="top"/>
    </xf>
    <xf numFmtId="164" fontId="0" fillId="2" borderId="54" xfId="0" applyNumberFormat="1" applyFill="1" applyBorder="1" applyAlignment="1">
      <alignment vertical="top"/>
    </xf>
    <xf numFmtId="164" fontId="0" fillId="2" borderId="55" xfId="0" applyNumberFormat="1" applyFill="1" applyBorder="1" applyAlignment="1">
      <alignment vertical="top"/>
    </xf>
    <xf numFmtId="164" fontId="0" fillId="2" borderId="57" xfId="0" applyNumberFormat="1" applyFill="1" applyBorder="1" applyAlignment="1">
      <alignment vertical="top"/>
    </xf>
    <xf numFmtId="164" fontId="0" fillId="2" borderId="59" xfId="0" applyNumberFormat="1" applyFill="1" applyBorder="1" applyAlignment="1">
      <alignment vertical="top"/>
    </xf>
    <xf numFmtId="0" fontId="0" fillId="0" borderId="60" xfId="0" applyBorder="1" applyAlignment="1">
      <alignment vertical="center"/>
    </xf>
    <xf numFmtId="164" fontId="0" fillId="0" borderId="64" xfId="0" applyNumberFormat="1" applyBorder="1" applyAlignment="1">
      <alignment vertical="top"/>
    </xf>
    <xf numFmtId="164" fontId="0" fillId="2" borderId="65" xfId="0" applyNumberFormat="1" applyFill="1" applyBorder="1" applyAlignment="1">
      <alignment vertical="top"/>
    </xf>
    <xf numFmtId="164" fontId="0" fillId="0" borderId="66" xfId="0" applyNumberFormat="1" applyBorder="1" applyAlignment="1">
      <alignment vertical="top"/>
    </xf>
    <xf numFmtId="164" fontId="0" fillId="2" borderId="67" xfId="0" applyNumberFormat="1" applyFill="1" applyBorder="1" applyAlignment="1">
      <alignment vertical="top"/>
    </xf>
    <xf numFmtId="164" fontId="0" fillId="2" borderId="66" xfId="0" applyNumberFormat="1" applyFill="1" applyBorder="1" applyAlignment="1">
      <alignment vertical="top"/>
    </xf>
    <xf numFmtId="164" fontId="0" fillId="2" borderId="70" xfId="0" applyNumberFormat="1" applyFill="1" applyBorder="1" applyAlignment="1">
      <alignment vertical="top"/>
    </xf>
    <xf numFmtId="164" fontId="0" fillId="2" borderId="64" xfId="0" applyNumberFormat="1" applyFill="1" applyBorder="1" applyAlignment="1">
      <alignment vertical="top"/>
    </xf>
    <xf numFmtId="164" fontId="0" fillId="2" borderId="62" xfId="0" applyNumberFormat="1" applyFill="1" applyBorder="1" applyAlignment="1">
      <alignment vertical="top"/>
    </xf>
    <xf numFmtId="0" fontId="2" fillId="3" borderId="39" xfId="0" applyFont="1" applyFill="1" applyBorder="1" applyAlignment="1">
      <alignment vertical="top"/>
    </xf>
    <xf numFmtId="0" fontId="2" fillId="3" borderId="40" xfId="0" applyFont="1" applyFill="1" applyBorder="1" applyAlignment="1">
      <alignment vertical="top"/>
    </xf>
    <xf numFmtId="0" fontId="3" fillId="3" borderId="41" xfId="0" applyFont="1" applyFill="1" applyBorder="1" applyAlignment="1">
      <alignment vertical="top"/>
    </xf>
    <xf numFmtId="0" fontId="3" fillId="3" borderId="42" xfId="0" applyFont="1" applyFill="1" applyBorder="1" applyAlignment="1">
      <alignment vertical="top"/>
    </xf>
    <xf numFmtId="0" fontId="3" fillId="3" borderId="43" xfId="0" applyFont="1" applyFill="1" applyBorder="1" applyAlignment="1">
      <alignment vertical="top"/>
    </xf>
    <xf numFmtId="0" fontId="2" fillId="3" borderId="2" xfId="0" applyFont="1" applyFill="1" applyBorder="1" applyAlignment="1">
      <alignment vertical="top"/>
    </xf>
    <xf numFmtId="0" fontId="2" fillId="3" borderId="32" xfId="0" applyFont="1" applyFill="1" applyBorder="1" applyAlignment="1">
      <alignment vertical="top"/>
    </xf>
    <xf numFmtId="0" fontId="2" fillId="3" borderId="4" xfId="0" applyFont="1" applyFill="1" applyBorder="1" applyAlignment="1">
      <alignment vertical="top"/>
    </xf>
    <xf numFmtId="0" fontId="1" fillId="4" borderId="5" xfId="0" applyFont="1" applyFill="1" applyBorder="1" applyAlignment="1">
      <alignment horizontal="center" vertical="top"/>
    </xf>
    <xf numFmtId="0" fontId="1" fillId="4" borderId="16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top" wrapText="1"/>
    </xf>
    <xf numFmtId="0" fontId="3" fillId="4" borderId="44" xfId="0" applyFont="1" applyFill="1" applyBorder="1" applyAlignment="1">
      <alignment vertical="top"/>
    </xf>
    <xf numFmtId="0" fontId="3" fillId="4" borderId="33" xfId="0" applyFont="1" applyFill="1" applyBorder="1" applyAlignment="1">
      <alignment vertical="top"/>
    </xf>
    <xf numFmtId="0" fontId="1" fillId="4" borderId="3" xfId="0" applyFont="1" applyFill="1" applyBorder="1" applyAlignment="1">
      <alignment vertical="top"/>
    </xf>
    <xf numFmtId="0" fontId="1" fillId="4" borderId="3" xfId="0" applyFont="1" applyFill="1" applyBorder="1" applyAlignment="1">
      <alignment horizontal="center" vertical="top"/>
    </xf>
    <xf numFmtId="0" fontId="1" fillId="4" borderId="30" xfId="0" applyFont="1" applyFill="1" applyBorder="1" applyAlignment="1">
      <alignment horizontal="center" vertical="top"/>
    </xf>
    <xf numFmtId="0" fontId="1" fillId="4" borderId="45" xfId="0" applyFont="1" applyFill="1" applyBorder="1" applyAlignment="1">
      <alignment horizontal="center" vertical="top"/>
    </xf>
    <xf numFmtId="164" fontId="0" fillId="5" borderId="16" xfId="0" applyNumberFormat="1" applyFill="1" applyBorder="1" applyAlignment="1">
      <alignment vertical="center"/>
    </xf>
    <xf numFmtId="164" fontId="0" fillId="5" borderId="6" xfId="0" applyNumberFormat="1" applyFill="1" applyBorder="1" applyAlignment="1">
      <alignment vertical="top"/>
    </xf>
    <xf numFmtId="164" fontId="0" fillId="5" borderId="61" xfId="0" applyNumberFormat="1" applyFill="1" applyBorder="1" applyAlignment="1">
      <alignment vertical="center"/>
    </xf>
    <xf numFmtId="164" fontId="0" fillId="5" borderId="62" xfId="0" applyNumberFormat="1" applyFill="1" applyBorder="1" applyAlignment="1">
      <alignment vertical="top"/>
    </xf>
    <xf numFmtId="164" fontId="0" fillId="5" borderId="18" xfId="0" applyNumberFormat="1" applyFill="1" applyBorder="1" applyAlignment="1">
      <alignment vertical="center"/>
    </xf>
    <xf numFmtId="164" fontId="0" fillId="5" borderId="9" xfId="0" applyNumberFormat="1" applyFill="1" applyBorder="1" applyAlignment="1">
      <alignment vertical="top"/>
    </xf>
    <xf numFmtId="1" fontId="0" fillId="5" borderId="1" xfId="0" applyNumberFormat="1" applyFill="1" applyBorder="1" applyAlignment="1">
      <alignment vertical="top"/>
    </xf>
    <xf numFmtId="0" fontId="0" fillId="5" borderId="1" xfId="0" applyFill="1" applyBorder="1" applyAlignment="1">
      <alignment horizontal="right" vertical="top"/>
    </xf>
    <xf numFmtId="1" fontId="0" fillId="5" borderId="64" xfId="0" applyNumberFormat="1" applyFill="1" applyBorder="1" applyAlignment="1">
      <alignment vertical="top"/>
    </xf>
    <xf numFmtId="0" fontId="0" fillId="5" borderId="64" xfId="0" applyFill="1" applyBorder="1" applyAlignment="1">
      <alignment horizontal="right" vertical="top"/>
    </xf>
    <xf numFmtId="1" fontId="0" fillId="5" borderId="49" xfId="0" applyNumberFormat="1" applyFill="1" applyBorder="1" applyAlignment="1">
      <alignment vertical="top"/>
    </xf>
    <xf numFmtId="0" fontId="0" fillId="5" borderId="49" xfId="0" applyFill="1" applyBorder="1" applyAlignment="1">
      <alignment horizontal="right" vertical="top"/>
    </xf>
    <xf numFmtId="1" fontId="0" fillId="5" borderId="54" xfId="0" applyNumberFormat="1" applyFill="1" applyBorder="1" applyAlignment="1">
      <alignment vertical="top"/>
    </xf>
    <xf numFmtId="0" fontId="0" fillId="5" borderId="54" xfId="0" applyFill="1" applyBorder="1" applyAlignment="1">
      <alignment horizontal="right" vertical="top"/>
    </xf>
    <xf numFmtId="1" fontId="0" fillId="5" borderId="38" xfId="0" applyNumberFormat="1" applyFill="1" applyBorder="1" applyAlignment="1">
      <alignment vertical="top"/>
    </xf>
    <xf numFmtId="0" fontId="0" fillId="5" borderId="38" xfId="0" applyFill="1" applyBorder="1" applyAlignment="1">
      <alignment horizontal="right" vertical="top"/>
    </xf>
    <xf numFmtId="1" fontId="0" fillId="5" borderId="66" xfId="0" applyNumberFormat="1" applyFill="1" applyBorder="1" applyAlignment="1">
      <alignment vertical="top"/>
    </xf>
    <xf numFmtId="0" fontId="0" fillId="5" borderId="66" xfId="0" applyFill="1" applyBorder="1" applyAlignment="1">
      <alignment horizontal="right" vertical="top"/>
    </xf>
    <xf numFmtId="1" fontId="0" fillId="5" borderId="51" xfId="0" applyNumberFormat="1" applyFill="1" applyBorder="1" applyAlignment="1">
      <alignment vertical="top"/>
    </xf>
    <xf numFmtId="0" fontId="0" fillId="5" borderId="51" xfId="0" applyFill="1" applyBorder="1" applyAlignment="1">
      <alignment horizontal="right" vertical="top"/>
    </xf>
    <xf numFmtId="1" fontId="0" fillId="5" borderId="3" xfId="0" applyNumberFormat="1" applyFill="1" applyBorder="1" applyAlignment="1">
      <alignment vertical="top"/>
    </xf>
    <xf numFmtId="0" fontId="0" fillId="5" borderId="3" xfId="0" applyFill="1" applyBorder="1" applyAlignment="1">
      <alignment horizontal="right" vertical="top"/>
    </xf>
    <xf numFmtId="1" fontId="0" fillId="5" borderId="8" xfId="0" applyNumberFormat="1" applyFill="1" applyBorder="1" applyAlignment="1">
      <alignment vertical="top"/>
    </xf>
    <xf numFmtId="0" fontId="0" fillId="5" borderId="8" xfId="0" applyFill="1" applyBorder="1" applyAlignment="1">
      <alignment horizontal="right" vertical="top"/>
    </xf>
    <xf numFmtId="164" fontId="1" fillId="4" borderId="2" xfId="0" applyNumberFormat="1" applyFont="1" applyFill="1" applyBorder="1" applyAlignment="1">
      <alignment vertical="top"/>
    </xf>
    <xf numFmtId="0" fontId="0" fillId="0" borderId="19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5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6" borderId="25" xfId="0" applyFill="1" applyBorder="1" applyAlignment="1">
      <alignment horizontal="center" vertical="top"/>
    </xf>
    <xf numFmtId="0" fontId="0" fillId="6" borderId="16" xfId="0" applyFill="1" applyBorder="1" applyAlignment="1">
      <alignment horizontal="center" vertical="top"/>
    </xf>
    <xf numFmtId="0" fontId="0" fillId="6" borderId="26" xfId="0" applyFill="1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28" xfId="0" applyBorder="1" applyAlignment="1">
      <alignment horizontal="center" vertical="top"/>
    </xf>
    <xf numFmtId="0" fontId="0" fillId="0" borderId="15" xfId="0" applyBorder="1" applyAlignment="1">
      <alignment horizontal="center" vertical="top" wrapText="1"/>
    </xf>
    <xf numFmtId="0" fontId="0" fillId="0" borderId="21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22" xfId="0" applyBorder="1" applyAlignment="1">
      <alignment horizontal="center" vertical="top" wrapText="1"/>
    </xf>
    <xf numFmtId="0" fontId="0" fillId="0" borderId="19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0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21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31" xfId="0" applyBorder="1" applyAlignment="1">
      <alignment horizontal="center" vertical="top"/>
    </xf>
    <xf numFmtId="0" fontId="0" fillId="0" borderId="46" xfId="0" applyBorder="1" applyAlignment="1">
      <alignment horizontal="left" vertical="top" wrapText="1"/>
    </xf>
    <xf numFmtId="0" fontId="0" fillId="0" borderId="63" xfId="0" applyBorder="1" applyAlignment="1">
      <alignment horizontal="left" vertical="top" wrapText="1"/>
    </xf>
    <xf numFmtId="0" fontId="0" fillId="0" borderId="48" xfId="0" applyBorder="1" applyAlignment="1">
      <alignment horizontal="left" vertical="top" wrapText="1"/>
    </xf>
    <xf numFmtId="0" fontId="0" fillId="0" borderId="53" xfId="0" applyBorder="1" applyAlignment="1">
      <alignment horizontal="left" vertical="top" wrapText="1"/>
    </xf>
    <xf numFmtId="0" fontId="0" fillId="0" borderId="56" xfId="0" applyBorder="1" applyAlignment="1">
      <alignment horizontal="left" vertical="top" wrapText="1"/>
    </xf>
    <xf numFmtId="0" fontId="0" fillId="0" borderId="69" xfId="0" applyBorder="1" applyAlignment="1">
      <alignment horizontal="left" vertical="top" wrapText="1"/>
    </xf>
    <xf numFmtId="0" fontId="0" fillId="0" borderId="58" xfId="0" applyBorder="1" applyAlignment="1">
      <alignment horizontal="left" vertical="top" wrapText="1"/>
    </xf>
    <xf numFmtId="0" fontId="0" fillId="0" borderId="68" xfId="0" applyBorder="1" applyAlignment="1">
      <alignment horizontal="center" vertical="top" wrapText="1"/>
    </xf>
    <xf numFmtId="0" fontId="0" fillId="0" borderId="40" xfId="0" applyBorder="1" applyAlignment="1">
      <alignment horizontal="center" vertical="top" wrapText="1"/>
    </xf>
    <xf numFmtId="0" fontId="1" fillId="4" borderId="71" xfId="0" applyFont="1" applyFill="1" applyBorder="1" applyAlignment="1">
      <alignment horizontal="left" vertical="top"/>
    </xf>
    <xf numFmtId="0" fontId="1" fillId="4" borderId="72" xfId="0" applyFont="1" applyFill="1" applyBorder="1" applyAlignment="1">
      <alignment horizontal="left" vertical="top"/>
    </xf>
    <xf numFmtId="0" fontId="0" fillId="5" borderId="8" xfId="0" applyFill="1" applyBorder="1" applyAlignment="1">
      <alignment horizontal="center" vertical="top"/>
    </xf>
    <xf numFmtId="0" fontId="0" fillId="5" borderId="36" xfId="0" applyFill="1" applyBorder="1" applyAlignment="1">
      <alignment horizontal="center" vertical="top"/>
    </xf>
    <xf numFmtId="0" fontId="0" fillId="5" borderId="9" xfId="0" applyFill="1" applyBorder="1" applyAlignment="1">
      <alignment horizontal="center" vertical="top"/>
    </xf>
    <xf numFmtId="0" fontId="0" fillId="5" borderId="12" xfId="0" applyFill="1" applyBorder="1" applyAlignment="1">
      <alignment horizontal="center" vertical="top"/>
    </xf>
    <xf numFmtId="0" fontId="0" fillId="5" borderId="37" xfId="0" applyFill="1" applyBorder="1" applyAlignment="1">
      <alignment horizontal="center" vertical="top"/>
    </xf>
    <xf numFmtId="0" fontId="0" fillId="5" borderId="29" xfId="0" applyFill="1" applyBorder="1" applyAlignment="1">
      <alignment horizontal="center" vertical="top"/>
    </xf>
    <xf numFmtId="0" fontId="0" fillId="5" borderId="3" xfId="0" applyFill="1" applyBorder="1" applyAlignment="1">
      <alignment horizontal="center" vertical="top"/>
    </xf>
    <xf numFmtId="0" fontId="0" fillId="5" borderId="34" xfId="0" applyFill="1" applyBorder="1" applyAlignment="1">
      <alignment horizontal="center" vertical="top"/>
    </xf>
    <xf numFmtId="0" fontId="0" fillId="5" borderId="4" xfId="0" applyFill="1" applyBorder="1" applyAlignment="1">
      <alignment horizontal="center" vertical="top"/>
    </xf>
    <xf numFmtId="0" fontId="0" fillId="5" borderId="1" xfId="0" applyFill="1" applyBorder="1" applyAlignment="1">
      <alignment horizontal="center" vertical="top"/>
    </xf>
    <xf numFmtId="0" fontId="0" fillId="5" borderId="35" xfId="0" applyFill="1" applyBorder="1" applyAlignment="1">
      <alignment horizontal="center" vertical="top"/>
    </xf>
    <xf numFmtId="0" fontId="0" fillId="5" borderId="6" xfId="0" applyFill="1" applyBorder="1" applyAlignment="1">
      <alignment horizontal="center" vertical="top"/>
    </xf>
    <xf numFmtId="0" fontId="0" fillId="0" borderId="13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550294"/>
      <color rgb="FF92E105"/>
      <color rgb="FF8BD505"/>
      <color rgb="FF7733FF"/>
      <color rgb="FF9966FF"/>
      <color rgb="FF6600CC"/>
      <color rgb="FFCCFF66"/>
      <color rgb="FF53EE2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762000</xdr:colOff>
      <xdr:row>0</xdr:row>
      <xdr:rowOff>38100</xdr:rowOff>
    </xdr:from>
    <xdr:to>
      <xdr:col>6</xdr:col>
      <xdr:colOff>1400175</xdr:colOff>
      <xdr:row>3</xdr:row>
      <xdr:rowOff>428625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1FEF9B5-1D0A-47D8-8217-4B4EC27900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58485" r="38573" b="6563"/>
        <a:stretch/>
      </xdr:blipFill>
      <xdr:spPr>
        <a:xfrm>
          <a:off x="12287250" y="38100"/>
          <a:ext cx="1895475" cy="962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75F14-60E7-48D5-9505-5201C3E48A04}">
  <dimension ref="A1:G91"/>
  <sheetViews>
    <sheetView tabSelected="1" zoomScaleNormal="100" workbookViewId="0">
      <selection activeCell="J10" sqref="J10"/>
    </sheetView>
  </sheetViews>
  <sheetFormatPr defaultColWidth="9.140625" defaultRowHeight="15" customHeight="1" x14ac:dyDescent="0.25"/>
  <cols>
    <col min="1" max="1" width="70.5703125" style="1" bestFit="1" customWidth="1"/>
    <col min="2" max="2" width="32.5703125" style="1" customWidth="1"/>
    <col min="3" max="3" width="32.140625" style="1" customWidth="1"/>
    <col min="4" max="4" width="18.7109375" style="1" customWidth="1"/>
    <col min="5" max="6" width="18.85546875" style="1" customWidth="1"/>
    <col min="7" max="7" width="22" style="1" customWidth="1"/>
    <col min="8" max="16384" width="9.140625" style="1"/>
  </cols>
  <sheetData>
    <row r="1" spans="1:7" x14ac:dyDescent="0.25">
      <c r="A1" s="89" t="s">
        <v>37</v>
      </c>
      <c r="B1" s="90"/>
      <c r="C1" s="91"/>
      <c r="D1" s="91"/>
      <c r="E1" s="91"/>
      <c r="F1" s="91"/>
      <c r="G1" s="92"/>
    </row>
    <row r="2" spans="1:7" x14ac:dyDescent="0.25">
      <c r="A2" s="93"/>
      <c r="B2" s="94"/>
      <c r="C2" s="94"/>
      <c r="D2" s="94"/>
      <c r="E2" s="94"/>
      <c r="F2" s="94"/>
      <c r="G2" s="95"/>
    </row>
    <row r="3" spans="1:7" x14ac:dyDescent="0.25">
      <c r="A3" s="93"/>
      <c r="B3" s="94"/>
      <c r="C3" s="94"/>
      <c r="D3" s="94"/>
      <c r="E3" s="94"/>
      <c r="F3" s="94"/>
      <c r="G3" s="95"/>
    </row>
    <row r="4" spans="1:7" ht="35.25" customHeight="1" x14ac:dyDescent="0.25">
      <c r="A4" s="96"/>
      <c r="B4" s="97"/>
      <c r="C4" s="97"/>
      <c r="D4" s="97"/>
      <c r="E4" s="97"/>
      <c r="F4" s="97"/>
      <c r="G4" s="98"/>
    </row>
    <row r="5" spans="1:7" x14ac:dyDescent="0.25">
      <c r="A5" s="99" t="s">
        <v>31</v>
      </c>
      <c r="B5" s="100"/>
      <c r="C5" s="100"/>
      <c r="D5" s="100"/>
      <c r="E5" s="100"/>
      <c r="F5" s="100"/>
      <c r="G5" s="101"/>
    </row>
    <row r="6" spans="1:7" ht="14.25" customHeight="1" x14ac:dyDescent="0.25">
      <c r="A6" s="102"/>
      <c r="B6" s="103"/>
      <c r="C6" s="103"/>
      <c r="D6" s="103"/>
      <c r="E6" s="103"/>
      <c r="F6" s="103"/>
      <c r="G6" s="104"/>
    </row>
    <row r="7" spans="1:7" x14ac:dyDescent="0.25">
      <c r="A7" s="52" t="s">
        <v>0</v>
      </c>
      <c r="B7" s="53"/>
      <c r="C7" s="54"/>
    </row>
    <row r="8" spans="1:7" ht="33.75" customHeight="1" x14ac:dyDescent="0.25">
      <c r="A8" s="55" t="s">
        <v>1</v>
      </c>
      <c r="B8" s="56" t="s">
        <v>2</v>
      </c>
      <c r="C8" s="57" t="s">
        <v>3</v>
      </c>
      <c r="E8" s="143" t="s">
        <v>38</v>
      </c>
    </row>
    <row r="9" spans="1:7" x14ac:dyDescent="0.25">
      <c r="A9" s="6" t="s">
        <v>4</v>
      </c>
      <c r="B9" s="64"/>
      <c r="C9" s="65"/>
      <c r="E9" s="144" t="s">
        <v>39</v>
      </c>
    </row>
    <row r="10" spans="1:7" x14ac:dyDescent="0.25">
      <c r="A10" s="6" t="s">
        <v>5</v>
      </c>
      <c r="B10" s="64"/>
      <c r="C10" s="65"/>
    </row>
    <row r="11" spans="1:7" x14ac:dyDescent="0.25">
      <c r="A11" s="6" t="s">
        <v>6</v>
      </c>
      <c r="B11" s="64"/>
      <c r="C11" s="65"/>
    </row>
    <row r="12" spans="1:7" x14ac:dyDescent="0.25">
      <c r="A12" s="6" t="s">
        <v>7</v>
      </c>
      <c r="B12" s="64"/>
      <c r="C12" s="65"/>
    </row>
    <row r="13" spans="1:7" x14ac:dyDescent="0.25">
      <c r="A13" s="6" t="s">
        <v>8</v>
      </c>
      <c r="B13" s="64"/>
      <c r="C13" s="65"/>
    </row>
    <row r="14" spans="1:7" x14ac:dyDescent="0.25">
      <c r="A14" s="38" t="s">
        <v>9</v>
      </c>
      <c r="B14" s="66"/>
      <c r="C14" s="67"/>
    </row>
    <row r="15" spans="1:7" x14ac:dyDescent="0.25">
      <c r="A15" s="9" t="s">
        <v>10</v>
      </c>
      <c r="B15" s="68"/>
      <c r="C15" s="69"/>
    </row>
    <row r="16" spans="1:7" x14ac:dyDescent="0.25">
      <c r="A16" s="91"/>
      <c r="B16" s="91"/>
      <c r="C16" s="91"/>
      <c r="D16" s="94"/>
      <c r="E16" s="94"/>
      <c r="F16" s="94"/>
      <c r="G16" s="94"/>
    </row>
    <row r="17" spans="1:7" x14ac:dyDescent="0.25">
      <c r="A17" s="47" t="s">
        <v>11</v>
      </c>
      <c r="B17" s="48"/>
      <c r="C17" s="49"/>
      <c r="D17" s="50"/>
      <c r="E17" s="50"/>
      <c r="F17" s="50"/>
      <c r="G17" s="51"/>
    </row>
    <row r="18" spans="1:7" x14ac:dyDescent="0.25">
      <c r="A18" s="58"/>
      <c r="B18" s="59"/>
      <c r="C18" s="60" t="s">
        <v>12</v>
      </c>
      <c r="D18" s="61" t="s">
        <v>13</v>
      </c>
      <c r="E18" s="61" t="s">
        <v>14</v>
      </c>
      <c r="F18" s="62" t="s">
        <v>15</v>
      </c>
      <c r="G18" s="63" t="s">
        <v>16</v>
      </c>
    </row>
    <row r="19" spans="1:7" ht="15" customHeight="1" x14ac:dyDescent="0.25">
      <c r="A19" s="117" t="s">
        <v>32</v>
      </c>
      <c r="B19" s="10" t="s">
        <v>4</v>
      </c>
      <c r="C19" s="70"/>
      <c r="D19" s="71"/>
      <c r="E19" s="21">
        <f t="shared" ref="E19:F25" si="0">C19*B9</f>
        <v>0</v>
      </c>
      <c r="F19" s="31">
        <f t="shared" si="0"/>
        <v>0</v>
      </c>
      <c r="G19" s="26">
        <f>E19+F19</f>
        <v>0</v>
      </c>
    </row>
    <row r="20" spans="1:7" x14ac:dyDescent="0.25">
      <c r="A20" s="117"/>
      <c r="B20" s="10" t="s">
        <v>17</v>
      </c>
      <c r="C20" s="70"/>
      <c r="D20" s="71"/>
      <c r="E20" s="21">
        <f t="shared" si="0"/>
        <v>0</v>
      </c>
      <c r="F20" s="31">
        <f t="shared" si="0"/>
        <v>0</v>
      </c>
      <c r="G20" s="26">
        <f t="shared" ref="G20:G23" si="1">E20+F20</f>
        <v>0</v>
      </c>
    </row>
    <row r="21" spans="1:7" x14ac:dyDescent="0.25">
      <c r="A21" s="117"/>
      <c r="B21" s="10" t="s">
        <v>18</v>
      </c>
      <c r="C21" s="70"/>
      <c r="D21" s="71"/>
      <c r="E21" s="21">
        <f t="shared" si="0"/>
        <v>0</v>
      </c>
      <c r="F21" s="31">
        <f t="shared" si="0"/>
        <v>0</v>
      </c>
      <c r="G21" s="26">
        <f t="shared" si="1"/>
        <v>0</v>
      </c>
    </row>
    <row r="22" spans="1:7" x14ac:dyDescent="0.25">
      <c r="A22" s="117"/>
      <c r="B22" s="10" t="s">
        <v>19</v>
      </c>
      <c r="C22" s="70"/>
      <c r="D22" s="71"/>
      <c r="E22" s="21">
        <f t="shared" si="0"/>
        <v>0</v>
      </c>
      <c r="F22" s="31">
        <f t="shared" si="0"/>
        <v>0</v>
      </c>
      <c r="G22" s="26">
        <f t="shared" si="1"/>
        <v>0</v>
      </c>
    </row>
    <row r="23" spans="1:7" x14ac:dyDescent="0.25">
      <c r="A23" s="117"/>
      <c r="B23" s="10" t="s">
        <v>8</v>
      </c>
      <c r="C23" s="70"/>
      <c r="D23" s="71"/>
      <c r="E23" s="21">
        <f t="shared" si="0"/>
        <v>0</v>
      </c>
      <c r="F23" s="31">
        <f t="shared" si="0"/>
        <v>0</v>
      </c>
      <c r="G23" s="26">
        <f t="shared" si="1"/>
        <v>0</v>
      </c>
    </row>
    <row r="24" spans="1:7" x14ac:dyDescent="0.25">
      <c r="A24" s="118"/>
      <c r="B24" s="39" t="s">
        <v>9</v>
      </c>
      <c r="C24" s="72"/>
      <c r="D24" s="73"/>
      <c r="E24" s="40">
        <f t="shared" si="0"/>
        <v>0</v>
      </c>
      <c r="F24" s="41">
        <f t="shared" si="0"/>
        <v>0</v>
      </c>
      <c r="G24" s="42">
        <f>E24+F24</f>
        <v>0</v>
      </c>
    </row>
    <row r="25" spans="1:7" x14ac:dyDescent="0.25">
      <c r="A25" s="119"/>
      <c r="B25" s="27" t="s">
        <v>20</v>
      </c>
      <c r="C25" s="74"/>
      <c r="D25" s="75"/>
      <c r="E25" s="28">
        <f t="shared" si="0"/>
        <v>0</v>
      </c>
      <c r="F25" s="32">
        <f t="shared" si="0"/>
        <v>0</v>
      </c>
      <c r="G25" s="30">
        <f>E25+F25</f>
        <v>0</v>
      </c>
    </row>
    <row r="26" spans="1:7" x14ac:dyDescent="0.25">
      <c r="A26" s="106"/>
      <c r="B26" s="107"/>
      <c r="C26" s="107"/>
      <c r="D26" s="107"/>
      <c r="E26" s="107"/>
      <c r="F26" s="107"/>
      <c r="G26" s="107"/>
    </row>
    <row r="27" spans="1:7" x14ac:dyDescent="0.25">
      <c r="A27" s="106"/>
      <c r="B27" s="107"/>
      <c r="C27" s="107"/>
      <c r="D27" s="107"/>
      <c r="E27" s="18" t="s">
        <v>21</v>
      </c>
      <c r="F27" s="22"/>
      <c r="G27" s="19">
        <f>SUM(G19:G25)</f>
        <v>0</v>
      </c>
    </row>
    <row r="28" spans="1:7" x14ac:dyDescent="0.25">
      <c r="A28" s="114"/>
      <c r="B28" s="115"/>
      <c r="C28" s="115"/>
      <c r="D28" s="115"/>
      <c r="E28" s="115"/>
      <c r="F28" s="115"/>
      <c r="G28" s="116"/>
    </row>
    <row r="29" spans="1:7" x14ac:dyDescent="0.25">
      <c r="A29" s="120" t="s">
        <v>33</v>
      </c>
      <c r="B29" s="33" t="s">
        <v>4</v>
      </c>
      <c r="C29" s="76"/>
      <c r="D29" s="77"/>
      <c r="E29" s="34">
        <f t="shared" ref="E29:F35" si="2">C29*B9</f>
        <v>0</v>
      </c>
      <c r="F29" s="34">
        <f t="shared" si="2"/>
        <v>0</v>
      </c>
      <c r="G29" s="35">
        <f>E29+F29</f>
        <v>0</v>
      </c>
    </row>
    <row r="30" spans="1:7" x14ac:dyDescent="0.25">
      <c r="A30" s="121"/>
      <c r="B30" s="31" t="s">
        <v>17</v>
      </c>
      <c r="C30" s="78"/>
      <c r="D30" s="79"/>
      <c r="E30" s="25">
        <f t="shared" si="2"/>
        <v>0</v>
      </c>
      <c r="F30" s="25">
        <f t="shared" si="2"/>
        <v>0</v>
      </c>
      <c r="G30" s="36">
        <f t="shared" ref="G30:G32" si="3">E30+F30</f>
        <v>0</v>
      </c>
    </row>
    <row r="31" spans="1:7" x14ac:dyDescent="0.25">
      <c r="A31" s="121"/>
      <c r="B31" s="31" t="s">
        <v>18</v>
      </c>
      <c r="C31" s="78"/>
      <c r="D31" s="79"/>
      <c r="E31" s="25">
        <f t="shared" si="2"/>
        <v>0</v>
      </c>
      <c r="F31" s="25">
        <f t="shared" si="2"/>
        <v>0</v>
      </c>
      <c r="G31" s="36">
        <f t="shared" si="3"/>
        <v>0</v>
      </c>
    </row>
    <row r="32" spans="1:7" x14ac:dyDescent="0.25">
      <c r="A32" s="121"/>
      <c r="B32" s="31" t="s">
        <v>19</v>
      </c>
      <c r="C32" s="78"/>
      <c r="D32" s="79"/>
      <c r="E32" s="25">
        <f t="shared" si="2"/>
        <v>0</v>
      </c>
      <c r="F32" s="25">
        <f t="shared" si="2"/>
        <v>0</v>
      </c>
      <c r="G32" s="36">
        <f t="shared" si="3"/>
        <v>0</v>
      </c>
    </row>
    <row r="33" spans="1:7" x14ac:dyDescent="0.25">
      <c r="A33" s="121"/>
      <c r="B33" s="31" t="s">
        <v>8</v>
      </c>
      <c r="C33" s="78"/>
      <c r="D33" s="79"/>
      <c r="E33" s="25">
        <f t="shared" si="2"/>
        <v>0</v>
      </c>
      <c r="F33" s="25">
        <f t="shared" si="2"/>
        <v>0</v>
      </c>
      <c r="G33" s="36">
        <f>E33+F33</f>
        <v>0</v>
      </c>
    </row>
    <row r="34" spans="1:7" x14ac:dyDescent="0.25">
      <c r="A34" s="122"/>
      <c r="B34" s="41" t="s">
        <v>9</v>
      </c>
      <c r="C34" s="80"/>
      <c r="D34" s="81"/>
      <c r="E34" s="43">
        <f t="shared" si="2"/>
        <v>0</v>
      </c>
      <c r="F34" s="43">
        <f t="shared" si="2"/>
        <v>0</v>
      </c>
      <c r="G34" s="44">
        <f>E34+F34</f>
        <v>0</v>
      </c>
    </row>
    <row r="35" spans="1:7" x14ac:dyDescent="0.25">
      <c r="A35" s="123"/>
      <c r="B35" s="32" t="s">
        <v>20</v>
      </c>
      <c r="C35" s="82"/>
      <c r="D35" s="83"/>
      <c r="E35" s="29">
        <f t="shared" si="2"/>
        <v>0</v>
      </c>
      <c r="F35" s="29">
        <f t="shared" si="2"/>
        <v>0</v>
      </c>
      <c r="G35" s="37">
        <f>E35+F35</f>
        <v>0</v>
      </c>
    </row>
    <row r="36" spans="1:7" x14ac:dyDescent="0.25">
      <c r="A36" s="124"/>
      <c r="B36" s="125"/>
      <c r="C36" s="125"/>
      <c r="D36" s="125"/>
      <c r="E36" s="125"/>
      <c r="F36" s="125"/>
      <c r="G36" s="125"/>
    </row>
    <row r="37" spans="1:7" x14ac:dyDescent="0.25">
      <c r="A37" s="106"/>
      <c r="B37" s="107"/>
      <c r="C37" s="107"/>
      <c r="D37" s="107"/>
      <c r="E37" s="18" t="s">
        <v>21</v>
      </c>
      <c r="F37" s="22"/>
      <c r="G37" s="19">
        <f>SUM(G29:G35)</f>
        <v>0</v>
      </c>
    </row>
    <row r="38" spans="1:7" x14ac:dyDescent="0.25">
      <c r="A38" s="114"/>
      <c r="B38" s="115"/>
      <c r="C38" s="115"/>
      <c r="D38" s="115"/>
      <c r="E38" s="115"/>
      <c r="F38" s="115"/>
      <c r="G38" s="116"/>
    </row>
    <row r="39" spans="1:7" ht="15.75" thickBot="1" x14ac:dyDescent="0.3">
      <c r="A39" s="114"/>
      <c r="B39" s="115"/>
      <c r="C39" s="115"/>
      <c r="D39" s="115"/>
      <c r="E39" s="115"/>
      <c r="F39" s="115"/>
      <c r="G39" s="116"/>
    </row>
    <row r="40" spans="1:7" x14ac:dyDescent="0.25">
      <c r="A40" s="110" t="s">
        <v>22</v>
      </c>
      <c r="B40" s="14" t="s">
        <v>4</v>
      </c>
      <c r="C40" s="84"/>
      <c r="D40" s="85"/>
      <c r="E40" s="15">
        <f t="shared" ref="E40:F46" si="4">C40*B9</f>
        <v>0</v>
      </c>
      <c r="F40" s="23">
        <f t="shared" si="4"/>
        <v>0</v>
      </c>
      <c r="G40" s="16">
        <f>E40+F40</f>
        <v>0</v>
      </c>
    </row>
    <row r="41" spans="1:7" x14ac:dyDescent="0.25">
      <c r="A41" s="111"/>
      <c r="B41" s="10" t="s">
        <v>17</v>
      </c>
      <c r="C41" s="70"/>
      <c r="D41" s="71"/>
      <c r="E41" s="7">
        <f t="shared" si="4"/>
        <v>0</v>
      </c>
      <c r="F41" s="21">
        <f t="shared" si="4"/>
        <v>0</v>
      </c>
      <c r="G41" s="11">
        <f>E41+F41</f>
        <v>0</v>
      </c>
    </row>
    <row r="42" spans="1:7" x14ac:dyDescent="0.25">
      <c r="A42" s="111"/>
      <c r="B42" s="10" t="s">
        <v>18</v>
      </c>
      <c r="C42" s="70"/>
      <c r="D42" s="71"/>
      <c r="E42" s="7">
        <f t="shared" si="4"/>
        <v>0</v>
      </c>
      <c r="F42" s="21">
        <f t="shared" si="4"/>
        <v>0</v>
      </c>
      <c r="G42" s="11">
        <f t="shared" ref="G42:G44" si="5">E42+F42</f>
        <v>0</v>
      </c>
    </row>
    <row r="43" spans="1:7" x14ac:dyDescent="0.25">
      <c r="A43" s="111"/>
      <c r="B43" s="10" t="s">
        <v>19</v>
      </c>
      <c r="C43" s="70"/>
      <c r="D43" s="71"/>
      <c r="E43" s="7">
        <f t="shared" si="4"/>
        <v>0</v>
      </c>
      <c r="F43" s="21">
        <f t="shared" si="4"/>
        <v>0</v>
      </c>
      <c r="G43" s="11">
        <f t="shared" si="5"/>
        <v>0</v>
      </c>
    </row>
    <row r="44" spans="1:7" x14ac:dyDescent="0.25">
      <c r="A44" s="111"/>
      <c r="B44" s="10" t="s">
        <v>8</v>
      </c>
      <c r="C44" s="70"/>
      <c r="D44" s="71"/>
      <c r="E44" s="7">
        <f t="shared" si="4"/>
        <v>0</v>
      </c>
      <c r="F44" s="21">
        <f t="shared" si="4"/>
        <v>0</v>
      </c>
      <c r="G44" s="11">
        <f t="shared" si="5"/>
        <v>0</v>
      </c>
    </row>
    <row r="45" spans="1:7" x14ac:dyDescent="0.25">
      <c r="A45" s="112"/>
      <c r="B45" s="39" t="s">
        <v>9</v>
      </c>
      <c r="C45" s="72"/>
      <c r="D45" s="73"/>
      <c r="E45" s="45">
        <f t="shared" si="4"/>
        <v>0</v>
      </c>
      <c r="F45" s="40">
        <f t="shared" si="4"/>
        <v>0</v>
      </c>
      <c r="G45" s="46">
        <f>E45+F45</f>
        <v>0</v>
      </c>
    </row>
    <row r="46" spans="1:7" x14ac:dyDescent="0.25">
      <c r="A46" s="113"/>
      <c r="B46" s="12" t="s">
        <v>20</v>
      </c>
      <c r="C46" s="86"/>
      <c r="D46" s="87"/>
      <c r="E46" s="13">
        <f t="shared" si="4"/>
        <v>0</v>
      </c>
      <c r="F46" s="24">
        <f t="shared" si="4"/>
        <v>0</v>
      </c>
      <c r="G46" s="17">
        <f>E46+F46</f>
        <v>0</v>
      </c>
    </row>
    <row r="47" spans="1:7" x14ac:dyDescent="0.25">
      <c r="A47" s="109"/>
      <c r="B47" s="105"/>
      <c r="C47" s="105"/>
      <c r="D47" s="105"/>
      <c r="E47" s="105"/>
      <c r="F47" s="105"/>
      <c r="G47" s="105"/>
    </row>
    <row r="48" spans="1:7" x14ac:dyDescent="0.25">
      <c r="A48" s="106"/>
      <c r="B48" s="107"/>
      <c r="C48" s="107"/>
      <c r="D48" s="108"/>
      <c r="E48" s="18" t="s">
        <v>21</v>
      </c>
      <c r="F48" s="22"/>
      <c r="G48" s="19">
        <f>SUM(G40:G46)</f>
        <v>0</v>
      </c>
    </row>
    <row r="49" spans="1:7" x14ac:dyDescent="0.25">
      <c r="A49" s="114"/>
      <c r="B49" s="115"/>
      <c r="C49" s="115"/>
      <c r="D49" s="115"/>
      <c r="E49" s="115"/>
      <c r="F49" s="115"/>
      <c r="G49" s="116"/>
    </row>
    <row r="50" spans="1:7" x14ac:dyDescent="0.25">
      <c r="A50" s="110" t="s">
        <v>35</v>
      </c>
      <c r="B50" s="14" t="s">
        <v>4</v>
      </c>
      <c r="C50" s="84"/>
      <c r="D50" s="85"/>
      <c r="E50" s="15">
        <f t="shared" ref="E50:F56" si="6">C50*B9</f>
        <v>0</v>
      </c>
      <c r="F50" s="23">
        <f t="shared" si="6"/>
        <v>0</v>
      </c>
      <c r="G50" s="16">
        <f>E50+F50</f>
        <v>0</v>
      </c>
    </row>
    <row r="51" spans="1:7" x14ac:dyDescent="0.25">
      <c r="A51" s="111"/>
      <c r="B51" s="10" t="s">
        <v>17</v>
      </c>
      <c r="C51" s="70"/>
      <c r="D51" s="71"/>
      <c r="E51" s="7">
        <f t="shared" si="6"/>
        <v>0</v>
      </c>
      <c r="F51" s="21">
        <f t="shared" si="6"/>
        <v>0</v>
      </c>
      <c r="G51" s="11">
        <f>E51+F51</f>
        <v>0</v>
      </c>
    </row>
    <row r="52" spans="1:7" x14ac:dyDescent="0.25">
      <c r="A52" s="111"/>
      <c r="B52" s="10" t="s">
        <v>18</v>
      </c>
      <c r="C52" s="70"/>
      <c r="D52" s="71"/>
      <c r="E52" s="7">
        <f t="shared" si="6"/>
        <v>0</v>
      </c>
      <c r="F52" s="21">
        <f t="shared" si="6"/>
        <v>0</v>
      </c>
      <c r="G52" s="11">
        <f t="shared" ref="G52:G54" si="7">E52+F52</f>
        <v>0</v>
      </c>
    </row>
    <row r="53" spans="1:7" x14ac:dyDescent="0.25">
      <c r="A53" s="111"/>
      <c r="B53" s="10" t="s">
        <v>19</v>
      </c>
      <c r="C53" s="70"/>
      <c r="D53" s="71"/>
      <c r="E53" s="7">
        <f t="shared" si="6"/>
        <v>0</v>
      </c>
      <c r="F53" s="21">
        <f t="shared" si="6"/>
        <v>0</v>
      </c>
      <c r="G53" s="11">
        <f t="shared" si="7"/>
        <v>0</v>
      </c>
    </row>
    <row r="54" spans="1:7" x14ac:dyDescent="0.25">
      <c r="A54" s="111"/>
      <c r="B54" s="10" t="s">
        <v>8</v>
      </c>
      <c r="C54" s="70"/>
      <c r="D54" s="71"/>
      <c r="E54" s="7">
        <f t="shared" si="6"/>
        <v>0</v>
      </c>
      <c r="F54" s="21">
        <f t="shared" si="6"/>
        <v>0</v>
      </c>
      <c r="G54" s="11">
        <f t="shared" si="7"/>
        <v>0</v>
      </c>
    </row>
    <row r="55" spans="1:7" x14ac:dyDescent="0.25">
      <c r="A55" s="112"/>
      <c r="B55" s="39" t="s">
        <v>9</v>
      </c>
      <c r="C55" s="72"/>
      <c r="D55" s="73"/>
      <c r="E55" s="45">
        <f t="shared" si="6"/>
        <v>0</v>
      </c>
      <c r="F55" s="40">
        <f t="shared" si="6"/>
        <v>0</v>
      </c>
      <c r="G55" s="46">
        <f>E55+F55</f>
        <v>0</v>
      </c>
    </row>
    <row r="56" spans="1:7" x14ac:dyDescent="0.25">
      <c r="A56" s="113"/>
      <c r="B56" s="12" t="s">
        <v>20</v>
      </c>
      <c r="C56" s="86"/>
      <c r="D56" s="87"/>
      <c r="E56" s="13">
        <f t="shared" si="6"/>
        <v>0</v>
      </c>
      <c r="F56" s="24">
        <f t="shared" si="6"/>
        <v>0</v>
      </c>
      <c r="G56" s="17">
        <f>E56+F56</f>
        <v>0</v>
      </c>
    </row>
    <row r="57" spans="1:7" x14ac:dyDescent="0.25">
      <c r="A57" s="109"/>
      <c r="B57" s="105"/>
      <c r="C57" s="105"/>
      <c r="D57" s="105"/>
      <c r="E57" s="105"/>
      <c r="F57" s="105"/>
      <c r="G57" s="105"/>
    </row>
    <row r="58" spans="1:7" ht="15.75" thickBot="1" x14ac:dyDescent="0.3">
      <c r="A58" s="106"/>
      <c r="B58" s="107"/>
      <c r="C58" s="107"/>
      <c r="D58" s="108"/>
      <c r="E58" s="18" t="s">
        <v>21</v>
      </c>
      <c r="F58" s="22"/>
      <c r="G58" s="19">
        <f>SUM(G50:G56)</f>
        <v>0</v>
      </c>
    </row>
    <row r="59" spans="1:7" x14ac:dyDescent="0.25">
      <c r="A59" s="110" t="s">
        <v>34</v>
      </c>
      <c r="B59" s="14" t="s">
        <v>4</v>
      </c>
      <c r="C59" s="84"/>
      <c r="D59" s="85"/>
      <c r="E59" s="15">
        <f t="shared" ref="E59:F65" si="8">C59*B9</f>
        <v>0</v>
      </c>
      <c r="F59" s="23">
        <f t="shared" si="8"/>
        <v>0</v>
      </c>
      <c r="G59" s="16">
        <f>E59+F59</f>
        <v>0</v>
      </c>
    </row>
    <row r="60" spans="1:7" x14ac:dyDescent="0.25">
      <c r="A60" s="111"/>
      <c r="B60" s="10" t="s">
        <v>17</v>
      </c>
      <c r="C60" s="70"/>
      <c r="D60" s="71"/>
      <c r="E60" s="7">
        <f t="shared" si="8"/>
        <v>0</v>
      </c>
      <c r="F60" s="21">
        <f t="shared" si="8"/>
        <v>0</v>
      </c>
      <c r="G60" s="11">
        <f>E60+F60</f>
        <v>0</v>
      </c>
    </row>
    <row r="61" spans="1:7" x14ac:dyDescent="0.25">
      <c r="A61" s="111"/>
      <c r="B61" s="10" t="s">
        <v>18</v>
      </c>
      <c r="C61" s="70"/>
      <c r="D61" s="71"/>
      <c r="E61" s="7">
        <f t="shared" si="8"/>
        <v>0</v>
      </c>
      <c r="F61" s="21">
        <f t="shared" si="8"/>
        <v>0</v>
      </c>
      <c r="G61" s="11">
        <f t="shared" ref="G61:G63" si="9">E61+F61</f>
        <v>0</v>
      </c>
    </row>
    <row r="62" spans="1:7" x14ac:dyDescent="0.25">
      <c r="A62" s="111"/>
      <c r="B62" s="10" t="s">
        <v>19</v>
      </c>
      <c r="C62" s="70"/>
      <c r="D62" s="71"/>
      <c r="E62" s="7">
        <f t="shared" si="8"/>
        <v>0</v>
      </c>
      <c r="F62" s="21">
        <f t="shared" si="8"/>
        <v>0</v>
      </c>
      <c r="G62" s="11">
        <f t="shared" si="9"/>
        <v>0</v>
      </c>
    </row>
    <row r="63" spans="1:7" x14ac:dyDescent="0.25">
      <c r="A63" s="111"/>
      <c r="B63" s="10" t="s">
        <v>8</v>
      </c>
      <c r="C63" s="70"/>
      <c r="D63" s="71"/>
      <c r="E63" s="7">
        <f t="shared" si="8"/>
        <v>0</v>
      </c>
      <c r="F63" s="21">
        <f t="shared" si="8"/>
        <v>0</v>
      </c>
      <c r="G63" s="11">
        <f t="shared" si="9"/>
        <v>0</v>
      </c>
    </row>
    <row r="64" spans="1:7" x14ac:dyDescent="0.25">
      <c r="A64" s="112"/>
      <c r="B64" s="39" t="s">
        <v>9</v>
      </c>
      <c r="C64" s="72"/>
      <c r="D64" s="73"/>
      <c r="E64" s="45">
        <f t="shared" si="8"/>
        <v>0</v>
      </c>
      <c r="F64" s="40">
        <f t="shared" si="8"/>
        <v>0</v>
      </c>
      <c r="G64" s="46">
        <f>E64+F64</f>
        <v>0</v>
      </c>
    </row>
    <row r="65" spans="1:7" x14ac:dyDescent="0.25">
      <c r="A65" s="113"/>
      <c r="B65" s="12" t="s">
        <v>20</v>
      </c>
      <c r="C65" s="86"/>
      <c r="D65" s="87"/>
      <c r="E65" s="13">
        <f t="shared" si="8"/>
        <v>0</v>
      </c>
      <c r="F65" s="24">
        <f t="shared" si="8"/>
        <v>0</v>
      </c>
      <c r="G65" s="17">
        <f>E65+F65</f>
        <v>0</v>
      </c>
    </row>
    <row r="66" spans="1:7" x14ac:dyDescent="0.25">
      <c r="A66" s="109"/>
      <c r="B66" s="105"/>
      <c r="C66" s="105"/>
      <c r="D66" s="105"/>
      <c r="E66" s="105"/>
      <c r="F66" s="105"/>
      <c r="G66" s="105"/>
    </row>
    <row r="67" spans="1:7" ht="15.75" thickBot="1" x14ac:dyDescent="0.3">
      <c r="A67" s="106"/>
      <c r="B67" s="107"/>
      <c r="C67" s="107"/>
      <c r="D67" s="107"/>
      <c r="E67" s="18" t="s">
        <v>21</v>
      </c>
      <c r="F67" s="22"/>
      <c r="G67" s="19">
        <f>SUM(G59:G65)</f>
        <v>0</v>
      </c>
    </row>
    <row r="68" spans="1:7" ht="15.75" thickBot="1" x14ac:dyDescent="0.3">
      <c r="A68" s="114"/>
      <c r="B68" s="115"/>
      <c r="C68" s="115"/>
      <c r="D68" s="115"/>
      <c r="E68" s="115"/>
      <c r="F68" s="115"/>
      <c r="G68" s="116"/>
    </row>
    <row r="69" spans="1:7" x14ac:dyDescent="0.25">
      <c r="A69" s="109"/>
      <c r="B69" s="105"/>
      <c r="C69" s="105"/>
      <c r="D69" s="105"/>
      <c r="E69" s="105"/>
      <c r="F69" s="105"/>
      <c r="G69" s="105"/>
    </row>
    <row r="70" spans="1:7" ht="15.75" thickBot="1" x14ac:dyDescent="0.3">
      <c r="A70" s="114"/>
      <c r="B70" s="115"/>
      <c r="C70" s="115"/>
      <c r="D70" s="115"/>
      <c r="E70" s="115"/>
      <c r="F70" s="115"/>
      <c r="G70" s="116"/>
    </row>
    <row r="71" spans="1:7" x14ac:dyDescent="0.25">
      <c r="A71" s="110" t="s">
        <v>36</v>
      </c>
      <c r="B71" s="14" t="s">
        <v>4</v>
      </c>
      <c r="C71" s="84"/>
      <c r="D71" s="85"/>
      <c r="E71" s="15">
        <f t="shared" ref="E71:F77" si="10">C71*B9</f>
        <v>0</v>
      </c>
      <c r="F71" s="23">
        <f t="shared" si="10"/>
        <v>0</v>
      </c>
      <c r="G71" s="16">
        <f>E71+F71</f>
        <v>0</v>
      </c>
    </row>
    <row r="72" spans="1:7" x14ac:dyDescent="0.25">
      <c r="A72" s="111"/>
      <c r="B72" s="10" t="s">
        <v>17</v>
      </c>
      <c r="C72" s="70"/>
      <c r="D72" s="71"/>
      <c r="E72" s="7">
        <f t="shared" si="10"/>
        <v>0</v>
      </c>
      <c r="F72" s="21">
        <f t="shared" si="10"/>
        <v>0</v>
      </c>
      <c r="G72" s="11">
        <f>E72+F72</f>
        <v>0</v>
      </c>
    </row>
    <row r="73" spans="1:7" x14ac:dyDescent="0.25">
      <c r="A73" s="111"/>
      <c r="B73" s="10" t="s">
        <v>18</v>
      </c>
      <c r="C73" s="70"/>
      <c r="D73" s="71"/>
      <c r="E73" s="7">
        <f t="shared" si="10"/>
        <v>0</v>
      </c>
      <c r="F73" s="21">
        <f t="shared" si="10"/>
        <v>0</v>
      </c>
      <c r="G73" s="11">
        <f t="shared" ref="G73:G74" si="11">E73+F73</f>
        <v>0</v>
      </c>
    </row>
    <row r="74" spans="1:7" x14ac:dyDescent="0.25">
      <c r="A74" s="111"/>
      <c r="B74" s="10" t="s">
        <v>19</v>
      </c>
      <c r="C74" s="70"/>
      <c r="D74" s="71"/>
      <c r="E74" s="7">
        <f t="shared" si="10"/>
        <v>0</v>
      </c>
      <c r="F74" s="21">
        <f t="shared" si="10"/>
        <v>0</v>
      </c>
      <c r="G74" s="11">
        <f t="shared" si="11"/>
        <v>0</v>
      </c>
    </row>
    <row r="75" spans="1:7" x14ac:dyDescent="0.25">
      <c r="A75" s="111"/>
      <c r="B75" s="10" t="s">
        <v>8</v>
      </c>
      <c r="C75" s="70"/>
      <c r="D75" s="71"/>
      <c r="E75" s="7">
        <f t="shared" si="10"/>
        <v>0</v>
      </c>
      <c r="F75" s="21">
        <f t="shared" si="10"/>
        <v>0</v>
      </c>
      <c r="G75" s="11">
        <f>E75+F75</f>
        <v>0</v>
      </c>
    </row>
    <row r="76" spans="1:7" x14ac:dyDescent="0.25">
      <c r="A76" s="112"/>
      <c r="B76" s="39" t="s">
        <v>9</v>
      </c>
      <c r="C76" s="72"/>
      <c r="D76" s="73"/>
      <c r="E76" s="45">
        <f t="shared" si="10"/>
        <v>0</v>
      </c>
      <c r="F76" s="40">
        <f t="shared" si="10"/>
        <v>0</v>
      </c>
      <c r="G76" s="46">
        <f>E76+F76</f>
        <v>0</v>
      </c>
    </row>
    <row r="77" spans="1:7" x14ac:dyDescent="0.25">
      <c r="A77" s="113"/>
      <c r="B77" s="12" t="s">
        <v>20</v>
      </c>
      <c r="C77" s="86"/>
      <c r="D77" s="87"/>
      <c r="E77" s="13">
        <f t="shared" si="10"/>
        <v>0</v>
      </c>
      <c r="F77" s="24">
        <f t="shared" si="10"/>
        <v>0</v>
      </c>
      <c r="G77" s="17">
        <f>E77+F77</f>
        <v>0</v>
      </c>
    </row>
    <row r="78" spans="1:7" x14ac:dyDescent="0.25">
      <c r="A78" s="105"/>
      <c r="B78" s="105"/>
      <c r="C78" s="105"/>
      <c r="D78" s="105"/>
      <c r="E78" s="105"/>
      <c r="F78" s="105"/>
      <c r="G78" s="105"/>
    </row>
    <row r="79" spans="1:7" x14ac:dyDescent="0.25">
      <c r="A79" s="107"/>
      <c r="B79" s="107"/>
      <c r="C79" s="107"/>
      <c r="D79" s="107"/>
      <c r="E79" s="18" t="s">
        <v>21</v>
      </c>
      <c r="F79" s="22"/>
      <c r="G79" s="19">
        <f>SUM(G71:G77)</f>
        <v>0</v>
      </c>
    </row>
    <row r="80" spans="1:7" x14ac:dyDescent="0.25">
      <c r="A80" s="20"/>
      <c r="B80" s="20"/>
      <c r="C80" s="20"/>
      <c r="D80" s="20"/>
      <c r="E80" s="8"/>
      <c r="F80" s="8"/>
      <c r="G80" s="8"/>
    </row>
    <row r="81" spans="1:7" x14ac:dyDescent="0.25">
      <c r="A81" s="20"/>
      <c r="B81" s="20"/>
      <c r="C81" s="20"/>
      <c r="D81" s="20"/>
      <c r="E81" s="126" t="s">
        <v>23</v>
      </c>
      <c r="F81" s="127"/>
      <c r="G81" s="88" t="e">
        <f>G27+G37+G67+G48+G58+#REF!+G79</f>
        <v>#REF!</v>
      </c>
    </row>
    <row r="82" spans="1:7" x14ac:dyDescent="0.25">
      <c r="A82" s="94"/>
      <c r="B82" s="94"/>
      <c r="C82" s="94"/>
      <c r="D82" s="94"/>
      <c r="E82" s="94"/>
      <c r="F82" s="94"/>
      <c r="G82" s="94"/>
    </row>
    <row r="83" spans="1:7" ht="84" customHeight="1" x14ac:dyDescent="0.25">
      <c r="A83" s="140" t="s">
        <v>30</v>
      </c>
      <c r="B83" s="141"/>
      <c r="C83" s="141"/>
      <c r="D83" s="141"/>
      <c r="E83" s="141"/>
      <c r="F83" s="141"/>
      <c r="G83" s="142"/>
    </row>
    <row r="84" spans="1:7" x14ac:dyDescent="0.25">
      <c r="A84" s="94"/>
      <c r="B84" s="94"/>
      <c r="C84" s="94"/>
      <c r="D84" s="94"/>
      <c r="E84" s="94"/>
      <c r="F84" s="94"/>
      <c r="G84" s="94"/>
    </row>
    <row r="85" spans="1:7" x14ac:dyDescent="0.25">
      <c r="A85" s="3" t="s">
        <v>24</v>
      </c>
      <c r="B85" s="134"/>
      <c r="C85" s="134"/>
      <c r="D85" s="134"/>
      <c r="E85" s="135"/>
      <c r="F85" s="136"/>
    </row>
    <row r="86" spans="1:7" x14ac:dyDescent="0.25">
      <c r="A86" s="2" t="s">
        <v>25</v>
      </c>
      <c r="B86" s="137"/>
      <c r="C86" s="137"/>
      <c r="D86" s="137"/>
      <c r="E86" s="138"/>
      <c r="F86" s="139"/>
    </row>
    <row r="87" spans="1:7" x14ac:dyDescent="0.25">
      <c r="A87" s="2" t="s">
        <v>26</v>
      </c>
      <c r="B87" s="137"/>
      <c r="C87" s="137"/>
      <c r="D87" s="137"/>
      <c r="E87" s="138"/>
      <c r="F87" s="139"/>
    </row>
    <row r="88" spans="1:7" x14ac:dyDescent="0.25">
      <c r="A88" s="2" t="s">
        <v>27</v>
      </c>
      <c r="B88" s="137"/>
      <c r="C88" s="137"/>
      <c r="D88" s="137"/>
      <c r="E88" s="138"/>
      <c r="F88" s="139"/>
    </row>
    <row r="89" spans="1:7" x14ac:dyDescent="0.25">
      <c r="A89" s="4" t="s">
        <v>28</v>
      </c>
      <c r="B89" s="128"/>
      <c r="C89" s="128"/>
      <c r="D89" s="128"/>
      <c r="E89" s="129"/>
      <c r="F89" s="130"/>
    </row>
    <row r="91" spans="1:7" ht="67.5" customHeight="1" x14ac:dyDescent="0.25">
      <c r="A91" s="5" t="s">
        <v>29</v>
      </c>
      <c r="B91" s="131"/>
      <c r="C91" s="131"/>
      <c r="D91" s="131"/>
      <c r="E91" s="132"/>
      <c r="F91" s="133"/>
    </row>
  </sheetData>
  <mergeCells count="39">
    <mergeCell ref="E81:F81"/>
    <mergeCell ref="A79:D79"/>
    <mergeCell ref="B89:F89"/>
    <mergeCell ref="B91:F91"/>
    <mergeCell ref="A82:G82"/>
    <mergeCell ref="B85:F85"/>
    <mergeCell ref="B86:F86"/>
    <mergeCell ref="B87:F87"/>
    <mergeCell ref="A83:G83"/>
    <mergeCell ref="A84:G84"/>
    <mergeCell ref="B88:F88"/>
    <mergeCell ref="A49:G49"/>
    <mergeCell ref="A16:G16"/>
    <mergeCell ref="A59:A65"/>
    <mergeCell ref="A40:A46"/>
    <mergeCell ref="A50:A56"/>
    <mergeCell ref="A39:G39"/>
    <mergeCell ref="A38:G38"/>
    <mergeCell ref="A28:G28"/>
    <mergeCell ref="A26:G26"/>
    <mergeCell ref="A27:D27"/>
    <mergeCell ref="A37:D37"/>
    <mergeCell ref="A36:G36"/>
    <mergeCell ref="A1:G4"/>
    <mergeCell ref="A5:G5"/>
    <mergeCell ref="A6:G6"/>
    <mergeCell ref="A78:G78"/>
    <mergeCell ref="A48:D48"/>
    <mergeCell ref="A57:G57"/>
    <mergeCell ref="A58:D58"/>
    <mergeCell ref="A69:G69"/>
    <mergeCell ref="A71:A77"/>
    <mergeCell ref="A70:G70"/>
    <mergeCell ref="A68:G68"/>
    <mergeCell ref="A19:A25"/>
    <mergeCell ref="A29:A35"/>
    <mergeCell ref="A66:G66"/>
    <mergeCell ref="A67:D67"/>
    <mergeCell ref="A47:G47"/>
  </mergeCells>
  <pageMargins left="0.7" right="0.7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7EB65EF93BA8488B11D66FA8ABE5D7" ma:contentTypeVersion="13" ma:contentTypeDescription="Een nieuw document maken." ma:contentTypeScope="" ma:versionID="2da0a8731ecf9b37f5a6b257d5a2ddf4">
  <xsd:schema xmlns:xsd="http://www.w3.org/2001/XMLSchema" xmlns:xs="http://www.w3.org/2001/XMLSchema" xmlns:p="http://schemas.microsoft.com/office/2006/metadata/properties" xmlns:ns2="e861a47f-cda4-4cbc-9c21-a3abe581659f" xmlns:ns3="1ef6c303-ede1-496c-b232-46b63a698df8" targetNamespace="http://schemas.microsoft.com/office/2006/metadata/properties" ma:root="true" ma:fieldsID="aaac46d120b265aa37919098fdc72ba0" ns2:_="" ns3:_="">
    <xsd:import namespace="e861a47f-cda4-4cbc-9c21-a3abe581659f"/>
    <xsd:import namespace="1ef6c303-ede1-496c-b232-46b63a698d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61a47f-cda4-4cbc-9c21-a3abe58165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a5e36107-9fa1-4ac6-b55b-0a16aadbb1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f6c303-ede1-496c-b232-46b63a698df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cabc5220-48d0-4d01-8897-276762ce3a1b}" ma:internalName="TaxCatchAll" ma:showField="CatchAllData" ma:web="1ef6c303-ede1-496c-b232-46b63a698d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861a47f-cda4-4cbc-9c21-a3abe581659f">
      <Terms xmlns="http://schemas.microsoft.com/office/infopath/2007/PartnerControls"/>
    </lcf76f155ced4ddcb4097134ff3c332f>
    <TaxCatchAll xmlns="1ef6c303-ede1-496c-b232-46b63a698df8" xsi:nil="true"/>
  </documentManagement>
</p:properties>
</file>

<file path=customXml/itemProps1.xml><?xml version="1.0" encoding="utf-8"?>
<ds:datastoreItem xmlns:ds="http://schemas.openxmlformats.org/officeDocument/2006/customXml" ds:itemID="{25FC2EA9-904D-472F-93EC-96B99392F78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9A8DD5D-F3BF-40AC-A223-C9EA62F1CF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61a47f-cda4-4cbc-9c21-a3abe581659f"/>
    <ds:schemaRef ds:uri="1ef6c303-ede1-496c-b232-46b63a698df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DC32AB7-4ECA-4406-8953-DF469CC0C90A}">
  <ds:schemaRefs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e861a47f-cda4-4cbc-9c21-a3abe581659f"/>
    <ds:schemaRef ds:uri="http://purl.org/dc/dcmitype/"/>
    <ds:schemaRef ds:uri="http://schemas.microsoft.com/office/2006/metadata/properties"/>
    <ds:schemaRef ds:uri="1ef6c303-ede1-496c-b232-46b63a698df8"/>
    <ds:schemaRef ds:uri="http://schemas.microsoft.com/office/infopath/2007/PartnerControl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G1 Prijs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Hilde Gels</dc:creator>
  <cp:keywords/>
  <dc:description/>
  <cp:lastModifiedBy>Danny Meijer</cp:lastModifiedBy>
  <cp:revision/>
  <dcterms:created xsi:type="dcterms:W3CDTF">2022-05-30T08:55:51Z</dcterms:created>
  <dcterms:modified xsi:type="dcterms:W3CDTF">2024-08-26T12:20:05Z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0x010100037EB65EF93BA8488B11D66FA8ABE5D7</vt:lpwstr>
  </property>
  <property fmtid="{D5CDD505-2E9C-101B-9397-08002B2CF9AE}" pid="3" name="MediaServiceImageTags">
    <vt:lpwstr/>
  </property>
</Properties>
</file>