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13_ncr:1_{BEA78CE6-F00B-46F8-BAE1-085A1FED86E0}" xr6:coauthVersionLast="47" xr6:coauthVersionMax="47" xr10:uidLastSave="{00000000-0000-0000-0000-000000000000}"/>
  <workbookProtection workbookAlgorithmName="SHA-512" workbookHashValue="QiBm8QjjaAeIrTuA75xqbTpD75q9WGY/LaEfNqxT/NGr0S9pQnrFh57giiLlOY0h14/kvTnc7m5mh2rjbQhPiw==" workbookSaltValue="Mnqq3IK++7okeShjWYJyjw==" workbookSpinCount="100000" lockStructure="1"/>
  <bookViews>
    <workbookView xWindow="28680" yWindow="-1155" windowWidth="38640" windowHeight="21240" activeTab="11" xr2:uid="{B2799C77-4243-4135-826A-D31F2E1B3206}"/>
  </bookViews>
  <sheets>
    <sheet name="Voorblad" sheetId="12" r:id="rId1"/>
    <sheet name="20" sheetId="1" r:id="rId2"/>
    <sheet name="21" sheetId="2" r:id="rId3"/>
    <sheet name="28" sheetId="3" r:id="rId4"/>
    <sheet name="33" sheetId="4" r:id="rId5"/>
    <sheet name="64" sheetId="5" r:id="rId6"/>
    <sheet name="65" sheetId="6" r:id="rId7"/>
    <sheet name="80" sheetId="7" r:id="rId8"/>
    <sheet name="81" sheetId="8" r:id="rId9"/>
    <sheet name="100" sheetId="9" r:id="rId10"/>
    <sheet name="112" sheetId="10" r:id="rId11"/>
    <sheet name="114" sheetId="11" r:id="rId12"/>
  </sheets>
  <definedNames>
    <definedName name="_xlnm._FilterDatabase" localSheetId="9" hidden="1">'100'!$A$1:$X$1</definedName>
    <definedName name="_xlnm._FilterDatabase" localSheetId="10" hidden="1">'112'!$A$1:$AK$38</definedName>
    <definedName name="_xlnm._FilterDatabase" localSheetId="11" hidden="1">'114'!$A$1:$X$124</definedName>
    <definedName name="_xlnm._FilterDatabase" localSheetId="1" hidden="1">'20'!$A$1:$AO$1</definedName>
    <definedName name="_xlnm._FilterDatabase" localSheetId="2" hidden="1">'21'!$A$1:$AN$1</definedName>
    <definedName name="_xlnm._FilterDatabase" localSheetId="3" hidden="1">'28'!$A$1:$AL$1</definedName>
    <definedName name="_xlnm._FilterDatabase" localSheetId="4" hidden="1">'33'!$A$1:$U$80</definedName>
    <definedName name="_xlnm._FilterDatabase" localSheetId="5" hidden="1">'64'!$A$1:$AS$1</definedName>
    <definedName name="_xlnm._FilterDatabase" localSheetId="6" hidden="1">'65'!$A$1:$AS$1</definedName>
    <definedName name="_xlnm._FilterDatabase" localSheetId="7" hidden="1">'80'!$A$1:$BB$1</definedName>
    <definedName name="_xlnm._FilterDatabase" localSheetId="8" hidden="1">'81'!$A$1:$AR$1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2" l="1"/>
  <c r="C26" i="12"/>
  <c r="C25" i="12"/>
  <c r="C24" i="12"/>
  <c r="C23" i="12"/>
  <c r="C22" i="12"/>
  <c r="C21" i="12"/>
  <c r="C20" i="12"/>
  <c r="C19" i="12"/>
  <c r="C18" i="12"/>
  <c r="C17" i="12"/>
</calcChain>
</file>

<file path=xl/sharedStrings.xml><?xml version="1.0" encoding="utf-8"?>
<sst xmlns="http://schemas.openxmlformats.org/spreadsheetml/2006/main" count="7352" uniqueCount="1129">
  <si>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</si>
  <si>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</si>
  <si>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</si>
  <si>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</si>
  <si>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</si>
  <si>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</si>
  <si>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</si>
  <si>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</si>
  <si>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</si>
  <si>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</si>
  <si>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</si>
  <si>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</si>
  <si>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</si>
  <si>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</si>
  <si>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</si>
  <si>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</si>
  <si>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</si>
  <si>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</si>
  <si>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</si>
  <si>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</si>
  <si>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</si>
  <si>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</si>
  <si>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</si>
  <si>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Situatie koelinstallatie</t>
  </si>
  <si>
    <t>Soort koelinstallatie lokaal</t>
  </si>
  <si>
    <t>Categorie koelinstallatie</t>
  </si>
  <si>
    <t>Split-unit</t>
  </si>
  <si>
    <t>Aantal binnen units</t>
  </si>
  <si>
    <t>Hoeveelheid koelmiddel</t>
  </si>
  <si>
    <t>Soort koelmiddel</t>
  </si>
  <si>
    <t>GWP-waarde</t>
  </si>
  <si>
    <t>CO2-equivalent inhoud</t>
  </si>
  <si>
    <t>Hermetisch gesloten</t>
  </si>
  <si>
    <t>Lekdetectie aanwezig</t>
  </si>
  <si>
    <t>Locatie logboek</t>
  </si>
  <si>
    <t>STEK-nummer</t>
  </si>
  <si>
    <t>DVD-code</t>
  </si>
  <si>
    <t>Onderhoudsplicht</t>
  </si>
  <si>
    <t>Buiten gebruik gesteld</t>
  </si>
  <si>
    <t>Koelinstallatie lokaal</t>
  </si>
  <si>
    <t>22E05</t>
  </si>
  <si>
    <t>MC COEVORDEN</t>
  </si>
  <si>
    <t>Wachtgebouw</t>
  </si>
  <si>
    <t>Commando Landstrijdkrachten</t>
  </si>
  <si>
    <t>CLAS</t>
  </si>
  <si>
    <t>RVB-N</t>
  </si>
  <si>
    <t>1</t>
  </si>
  <si>
    <t>Carrier</t>
  </si>
  <si>
    <t>406KX</t>
  </si>
  <si>
    <t>07AM130175</t>
  </si>
  <si>
    <t>210347-1</t>
  </si>
  <si>
    <t>Nader te bepalen</t>
  </si>
  <si>
    <t>Airco-unit</t>
  </si>
  <si>
    <t>Computer/apparatuurkoeling</t>
  </si>
  <si>
    <t>Nee</t>
  </si>
  <si>
    <t>R410A</t>
  </si>
  <si>
    <t>Dienstkring Havelte</t>
  </si>
  <si>
    <t>B0040</t>
  </si>
  <si>
    <t>Ja, vastgoedbeh.</t>
  </si>
  <si>
    <t>12B09</t>
  </si>
  <si>
    <t>DLP GRONINGEN EELDE AIRPORT</t>
  </si>
  <si>
    <t>2</t>
  </si>
  <si>
    <t>Doorlaatpost</t>
  </si>
  <si>
    <t>Kantoorgebouw</t>
  </si>
  <si>
    <t>Derden</t>
  </si>
  <si>
    <t>DERDEN</t>
  </si>
  <si>
    <t>Airconet</t>
  </si>
  <si>
    <t>CG024CA</t>
  </si>
  <si>
    <t>2200020313</t>
  </si>
  <si>
    <t>A1157/4527</t>
  </si>
  <si>
    <t>In cascade</t>
  </si>
  <si>
    <t>R407A</t>
  </si>
  <si>
    <t>Ter plaatse</t>
  </si>
  <si>
    <t>1157-00</t>
  </si>
  <si>
    <t>2200039086</t>
  </si>
  <si>
    <t>A1157/4700</t>
  </si>
  <si>
    <t>49F04</t>
  </si>
  <si>
    <t>LOGISTIEK CENTRUM RUCPHEN</t>
  </si>
  <si>
    <t>RVB-Z</t>
  </si>
  <si>
    <t>Daikin</t>
  </si>
  <si>
    <t>RXS 35G2VIB</t>
  </si>
  <si>
    <t>J079470</t>
  </si>
  <si>
    <t>307987-001</t>
  </si>
  <si>
    <t>DVD Dienstkring Woensdrecht</t>
  </si>
  <si>
    <t>49F04 W 1-a</t>
  </si>
  <si>
    <t>49G12</t>
  </si>
  <si>
    <t>BRIGADE SCHELDESTROMEN</t>
  </si>
  <si>
    <t>Koninklijke Marechaussee</t>
  </si>
  <si>
    <t>KMAR</t>
  </si>
  <si>
    <t>RXS60FZV1B</t>
  </si>
  <si>
    <t>J006648</t>
  </si>
  <si>
    <t>194A</t>
  </si>
  <si>
    <t>Buiten tegen gevel</t>
  </si>
  <si>
    <t>VLB WDT geb b08</t>
  </si>
  <si>
    <t>49G12 A 4-d</t>
  </si>
  <si>
    <t>27A03</t>
  </si>
  <si>
    <t>LKOL TONNETKAZERNE</t>
  </si>
  <si>
    <t>Telefooncentrale</t>
  </si>
  <si>
    <t>RVB-O</t>
  </si>
  <si>
    <t>Uniflair</t>
  </si>
  <si>
    <t>SDAC 0181a</t>
  </si>
  <si>
    <t>15202399</t>
  </si>
  <si>
    <t>Aan gevel</t>
  </si>
  <si>
    <t>Ja</t>
  </si>
  <si>
    <t>DVD Dienstkring T Harde</t>
  </si>
  <si>
    <t>0334</t>
  </si>
  <si>
    <t>12C02</t>
  </si>
  <si>
    <t>KC VEENHUIZEN</t>
  </si>
  <si>
    <t>Defensie Materieel Organisatie</t>
  </si>
  <si>
    <t>DMO</t>
  </si>
  <si>
    <t>4</t>
  </si>
  <si>
    <t>RKS35E2V1B</t>
  </si>
  <si>
    <t>J006000</t>
  </si>
  <si>
    <t>S 0282-9341AX-02</t>
  </si>
  <si>
    <t>Op dak</t>
  </si>
  <si>
    <t>DVD Dienstkring Havelte</t>
  </si>
  <si>
    <t>S0282</t>
  </si>
  <si>
    <t>44D02</t>
  </si>
  <si>
    <t>KONINKLIJKE MILITAIRE ACADEMIE</t>
  </si>
  <si>
    <t>Defensie Ondersteuningscommando</t>
  </si>
  <si>
    <t>DOSCO</t>
  </si>
  <si>
    <t>Toshiba</t>
  </si>
  <si>
    <t>RAV-SM804UT-E/ SP802AT-E</t>
  </si>
  <si>
    <t>V1100-95729</t>
  </si>
  <si>
    <t>tegen de gevel</t>
  </si>
  <si>
    <t>Geen koelmiddel</t>
  </si>
  <si>
    <t>DVD Dienstkring Rijen</t>
  </si>
  <si>
    <t>KMA-B1-18-01</t>
  </si>
  <si>
    <t>37H10</t>
  </si>
  <si>
    <t>VAN GHENTKAZERNE</t>
  </si>
  <si>
    <t>001</t>
  </si>
  <si>
    <t>Commando Zeestrijdkrachten</t>
  </si>
  <si>
    <t>CZSK</t>
  </si>
  <si>
    <t>RVB-ZW</t>
  </si>
  <si>
    <t>Stulz</t>
  </si>
  <si>
    <t>ASU 241 A</t>
  </si>
  <si>
    <t>0530060663/01-01</t>
  </si>
  <si>
    <t>S - 0405/2813002(2813001)</t>
  </si>
  <si>
    <t>In ruimte naast serverkasten</t>
  </si>
  <si>
    <t>Betreft NAFIN installaties DATA CENTER</t>
  </si>
  <si>
    <t>R407C</t>
  </si>
  <si>
    <t>81441</t>
  </si>
  <si>
    <t>24116</t>
  </si>
  <si>
    <t>0530080863/01-02</t>
  </si>
  <si>
    <t>S - 0405/2813001(2813002)</t>
  </si>
  <si>
    <t>Betreft NAFIN installaties DATA CENTER 1 VRV-unit</t>
  </si>
  <si>
    <t>24114</t>
  </si>
  <si>
    <t>32C35</t>
  </si>
  <si>
    <t>CAMP NEW AMSTERDAM</t>
  </si>
  <si>
    <t>RVB-NW</t>
  </si>
  <si>
    <t>TDAV 2542 A</t>
  </si>
  <si>
    <t>UCT 090203</t>
  </si>
  <si>
    <t>A0315</t>
  </si>
  <si>
    <t>Links</t>
  </si>
  <si>
    <t>Installatie 1</t>
  </si>
  <si>
    <t>(na)bij de installatie</t>
  </si>
  <si>
    <t>UCT 090204</t>
  </si>
  <si>
    <t>Midden</t>
  </si>
  <si>
    <t>Installatie 2</t>
  </si>
  <si>
    <t>3</t>
  </si>
  <si>
    <t>UCT 090205</t>
  </si>
  <si>
    <t>Rechts</t>
  </si>
  <si>
    <t>Installatie 3</t>
  </si>
  <si>
    <t>50E03</t>
  </si>
  <si>
    <t>VLIEGBASIS GILZE-RIJEN</t>
  </si>
  <si>
    <t>Commando Luchtstrijdkrachten</t>
  </si>
  <si>
    <t>CLSK</t>
  </si>
  <si>
    <t>30CAL0361P4 / SDA0351A</t>
  </si>
  <si>
    <t>UZU043085 / UCU098155</t>
  </si>
  <si>
    <t>A0315/UCU098155-001</t>
  </si>
  <si>
    <t>746 500 016 05</t>
  </si>
  <si>
    <t>51D05</t>
  </si>
  <si>
    <t>VLIEGBASIS EINDHOVEN</t>
  </si>
  <si>
    <t>30CAP0511P3</t>
  </si>
  <si>
    <t>043921 S/N 193516/2010</t>
  </si>
  <si>
    <t>201800260001009</t>
  </si>
  <si>
    <t>Buiten naast de geven</t>
  </si>
  <si>
    <t>Condensor koelunit 01</t>
  </si>
  <si>
    <t>731 501 10A 01</t>
  </si>
  <si>
    <t>043922 S/N 193517/2010</t>
  </si>
  <si>
    <t>201800260001008</t>
  </si>
  <si>
    <t>Condensor koelunit 02</t>
  </si>
  <si>
    <t>731 501 10A 02</t>
  </si>
  <si>
    <t>32C04</t>
  </si>
  <si>
    <t>DU MOULINKAZERNE</t>
  </si>
  <si>
    <t>30CAL0361P</t>
  </si>
  <si>
    <t>424043089</t>
  </si>
  <si>
    <t>A0315/UCU098157/001</t>
  </si>
  <si>
    <t>818884</t>
  </si>
  <si>
    <t>45H03</t>
  </si>
  <si>
    <t>VLIEGBASIS VOLKEL</t>
  </si>
  <si>
    <t>7</t>
  </si>
  <si>
    <t>Stulz Airconditioning</t>
  </si>
  <si>
    <t>ASU 261 A</t>
  </si>
  <si>
    <t>0530090732/01/01</t>
  </si>
  <si>
    <t>S-0405/2813005</t>
  </si>
  <si>
    <t>in ruimte 19 aanwezig bij koeling</t>
  </si>
  <si>
    <t>S-0405</t>
  </si>
  <si>
    <t>0530090732/01/02</t>
  </si>
  <si>
    <t>S-0405/2813006</t>
  </si>
  <si>
    <t>in ruimte 19 aanwezig bij koeling (</t>
  </si>
  <si>
    <t>51D16</t>
  </si>
  <si>
    <t>MC VELDHOVEN</t>
  </si>
  <si>
    <t>Fijitsu</t>
  </si>
  <si>
    <t>A0YG12LEC</t>
  </si>
  <si>
    <t>EO50425</t>
  </si>
  <si>
    <t>DVD Dienstkring Oirschot</t>
  </si>
  <si>
    <t>12D05</t>
  </si>
  <si>
    <t>JOHAN WILLEM FRISOKAZERNE</t>
  </si>
  <si>
    <t>APAC/Uniflair</t>
  </si>
  <si>
    <t>Amico SDA0351 / CAL 0361P</t>
  </si>
  <si>
    <t>UCU 098162 / UZU 043084</t>
  </si>
  <si>
    <t>A0315/UCU098162/001</t>
  </si>
  <si>
    <t>Condensor hangt aan achtergevel</t>
  </si>
  <si>
    <t>In gebouw 12</t>
  </si>
  <si>
    <t>826223</t>
  </si>
  <si>
    <t>003</t>
  </si>
  <si>
    <t>33A01</t>
  </si>
  <si>
    <t>KAMP NIEUW MILLIGEN</t>
  </si>
  <si>
    <t>6</t>
  </si>
  <si>
    <t>Mitsubishi</t>
  </si>
  <si>
    <t>SRC60ZJX-S</t>
  </si>
  <si>
    <t>154500868RE</t>
  </si>
  <si>
    <t>Hyper Inverter</t>
  </si>
  <si>
    <t>K0074</t>
  </si>
  <si>
    <t>28H16</t>
  </si>
  <si>
    <t>COMPLEX TWENTE</t>
  </si>
  <si>
    <t>APAC</t>
  </si>
  <si>
    <t>SDA 0351</t>
  </si>
  <si>
    <t>UCU098156-001</t>
  </si>
  <si>
    <t>A0315/UCU098156-001</t>
  </si>
  <si>
    <t>815331</t>
  </si>
  <si>
    <t>49F02</t>
  </si>
  <si>
    <t>ENGELBRECHT VAN NASSAUKAZERNE</t>
  </si>
  <si>
    <t>17</t>
  </si>
  <si>
    <t>Uniflair-APAC</t>
  </si>
  <si>
    <t>CAP0251P / SDAC0151</t>
  </si>
  <si>
    <t>UCW108852</t>
  </si>
  <si>
    <t>49F02 F1 7 01</t>
  </si>
  <si>
    <t>52G09</t>
  </si>
  <si>
    <t>BRIGADE BRABANT-N EN LIMBURG-N</t>
  </si>
  <si>
    <t>RAS-18UA-ES</t>
  </si>
  <si>
    <t>22500082</t>
  </si>
  <si>
    <t>J1669-040112-01</t>
  </si>
  <si>
    <t>J1669</t>
  </si>
  <si>
    <t>50B05</t>
  </si>
  <si>
    <t>TRIP VAN ZOUDTLANDTKAZERNE</t>
  </si>
  <si>
    <t>SDA 0351A/30COp0361p3</t>
  </si>
  <si>
    <t>UCW110553/UZW048842</t>
  </si>
  <si>
    <t>A0315/UCW110553/001</t>
  </si>
  <si>
    <t>in de ruimte</t>
  </si>
  <si>
    <t>Trip-W-02-1</t>
  </si>
  <si>
    <t>UCW110554/UZW048843</t>
  </si>
  <si>
    <t>A0315/UCW110553/002</t>
  </si>
  <si>
    <t>Trip-W-02-2</t>
  </si>
  <si>
    <t>SDAC 0251HP</t>
  </si>
  <si>
    <t>UX113179/ UZX050V60</t>
  </si>
  <si>
    <t>A0315-UCX113179/001</t>
  </si>
  <si>
    <t>746 602 06 01</t>
  </si>
  <si>
    <t>14B46</t>
  </si>
  <si>
    <t>MVK DE KOOY</t>
  </si>
  <si>
    <t>Legeringsgebouw</t>
  </si>
  <si>
    <t>SDAC0251</t>
  </si>
  <si>
    <t>UZW 048314</t>
  </si>
  <si>
    <t>30CAP0251P3</t>
  </si>
  <si>
    <t>Luchtgekoelde condensor</t>
  </si>
  <si>
    <t>Dienstkring Den Helder</t>
  </si>
  <si>
    <t>A0315/UCW109495/001</t>
  </si>
  <si>
    <t>49G01</t>
  </si>
  <si>
    <t>VLIEGBASIS WOENSDRECHT</t>
  </si>
  <si>
    <t>SDAC0251A</t>
  </si>
  <si>
    <t>UCX112753</t>
  </si>
  <si>
    <t>322-10</t>
  </si>
  <si>
    <t>49G01 B112 322 10</t>
  </si>
  <si>
    <t>06F06</t>
  </si>
  <si>
    <t>ZENDERCOMPLEX BURUM</t>
  </si>
  <si>
    <t>Zendergebouw</t>
  </si>
  <si>
    <t>SUZ-KA35VA3</t>
  </si>
  <si>
    <t>311P00969</t>
  </si>
  <si>
    <t>T3035-9851-3-HZ-1,03</t>
  </si>
  <si>
    <t>in gebouw 2</t>
  </si>
  <si>
    <t>52A01</t>
  </si>
  <si>
    <t>LUITENANT-GENERAAL BESTKAZERNE</t>
  </si>
  <si>
    <t>Amico SDA351</t>
  </si>
  <si>
    <t>UCU</t>
  </si>
  <si>
    <t>UCU098158/001</t>
  </si>
  <si>
    <t>DVD Dienstkring Volkel</t>
  </si>
  <si>
    <t>E3852</t>
  </si>
  <si>
    <t>33C10</t>
  </si>
  <si>
    <t>LEGERPLAATS HARSKAMP (GWK)</t>
  </si>
  <si>
    <t>RQ100B8W1B</t>
  </si>
  <si>
    <t>3204842</t>
  </si>
  <si>
    <t>33C10-132-S002/C</t>
  </si>
  <si>
    <t>DVD Dienstkring Schaarsbergen</t>
  </si>
  <si>
    <t>32D21</t>
  </si>
  <si>
    <t>VAN BRAAM HOUCKGEESTKAZERNE</t>
  </si>
  <si>
    <t>Condensor tegen gevel</t>
  </si>
  <si>
    <t>split unit (hoeveelheid koelmiddel nog onbekend)</t>
  </si>
  <si>
    <t>in kastje in ruimte</t>
  </si>
  <si>
    <t>30G03</t>
  </si>
  <si>
    <t>FREDERIKKAZERNE</t>
  </si>
  <si>
    <t>ASU 214A</t>
  </si>
  <si>
    <t>0530080862-01</t>
  </si>
  <si>
    <t>S0405-2813003</t>
  </si>
  <si>
    <t>NAFIN ruimte</t>
  </si>
  <si>
    <t>S0405</t>
  </si>
  <si>
    <t>0530080862-02</t>
  </si>
  <si>
    <t>S0405-2813004</t>
  </si>
  <si>
    <t>27H01</t>
  </si>
  <si>
    <t>LC LETTELE</t>
  </si>
  <si>
    <t>Apac Uniflair</t>
  </si>
  <si>
    <t>UZX050161</t>
  </si>
  <si>
    <t>LICX113180-001</t>
  </si>
  <si>
    <t>VB Assen</t>
  </si>
  <si>
    <t>0958</t>
  </si>
  <si>
    <t>48D03</t>
  </si>
  <si>
    <t>MMC RITTHEM</t>
  </si>
  <si>
    <t>Fujitsu</t>
  </si>
  <si>
    <t>ASYG12LMCA/ AOY12LMCA</t>
  </si>
  <si>
    <t>E043513</t>
  </si>
  <si>
    <t>L0271 307985 003</t>
  </si>
  <si>
    <t>1 VRV unit</t>
  </si>
  <si>
    <t>48D03 027 1</t>
  </si>
  <si>
    <t>44G04</t>
  </si>
  <si>
    <t>LCW DONGEN</t>
  </si>
  <si>
    <t>AOYG24LALA</t>
  </si>
  <si>
    <t>R047047</t>
  </si>
  <si>
    <t>DVD Dienstkring Rijen geb 110</t>
  </si>
  <si>
    <t>27B09</t>
  </si>
  <si>
    <t>LEGERPLAATS BIJ OLDEBROEK</t>
  </si>
  <si>
    <t>SDAC0251HP</t>
  </si>
  <si>
    <t>BL0SRF00H1</t>
  </si>
  <si>
    <t>A0315/UCW/110334/001</t>
  </si>
  <si>
    <t>uniflair buitenunit 30cap0215p3</t>
  </si>
  <si>
    <t>33B18</t>
  </si>
  <si>
    <t>KONING WILLEM III KAZERNE</t>
  </si>
  <si>
    <t>4F01659</t>
  </si>
  <si>
    <t>K0074-33B18-104-S003/C</t>
  </si>
  <si>
    <t>Expertise Realisatie Defensie Schaarsbergen</t>
  </si>
  <si>
    <t>SUZ-KA60VA04</t>
  </si>
  <si>
    <t>43P00812</t>
  </si>
  <si>
    <t>K0074-33B18-104-S002/C</t>
  </si>
  <si>
    <t>45A06</t>
  </si>
  <si>
    <t>ENGELENSE GAT</t>
  </si>
  <si>
    <t>LG</t>
  </si>
  <si>
    <t>LG FM 21 AH(A3UW216FA3)- 2x MS 12 AH</t>
  </si>
  <si>
    <t>802KAHG00049/802KAQJ03727</t>
  </si>
  <si>
    <t>Expertise Realisatie Defensie Oirschot</t>
  </si>
  <si>
    <t>16G02</t>
  </si>
  <si>
    <t>JOHANNES POSTKAZERNE</t>
  </si>
  <si>
    <t>HRH032W4LP6</t>
  </si>
  <si>
    <t>S1411K03422</t>
  </si>
  <si>
    <t>Expertise Realisatie Defensie Havelte</t>
  </si>
  <si>
    <t>UCX 113411</t>
  </si>
  <si>
    <t>A0315/VCX113211-001</t>
  </si>
  <si>
    <t>RVB Regio Noord</t>
  </si>
  <si>
    <t>37F04</t>
  </si>
  <si>
    <t>BRIGADE ZUID-HOLLAND</t>
  </si>
  <si>
    <t>Stulz Machinenummer 3231501</t>
  </si>
  <si>
    <t>Mini-space CCD 171A</t>
  </si>
  <si>
    <t>10031884</t>
  </si>
  <si>
    <t>03-304RP01</t>
  </si>
  <si>
    <t>Links in de MER - linker kast</t>
  </si>
  <si>
    <t>In De MER</t>
  </si>
  <si>
    <t>S-04050</t>
  </si>
  <si>
    <t>Stulz Machinenummer 3231502</t>
  </si>
  <si>
    <t>Mini-space CCD 121A</t>
  </si>
  <si>
    <t>10031885</t>
  </si>
  <si>
    <t>Links in de MER - rechter kast</t>
  </si>
  <si>
    <t>S0405/201323502</t>
  </si>
  <si>
    <t>In de MER</t>
  </si>
  <si>
    <t>45C21</t>
  </si>
  <si>
    <t>VAN BREDERODEKAZERNE</t>
  </si>
  <si>
    <t>SDA 0351 A</t>
  </si>
  <si>
    <t>160345/2010</t>
  </si>
  <si>
    <t>Expertise - Realisatie Defensie Oirschot</t>
  </si>
  <si>
    <t>51D23</t>
  </si>
  <si>
    <t>BRIGADE BRABANT-ZUID</t>
  </si>
  <si>
    <t>Lennox</t>
  </si>
  <si>
    <t>Hiross 20 DH 200A100N52PXS240980</t>
  </si>
  <si>
    <t>1970370001</t>
  </si>
  <si>
    <t>Expertise en Realisatie Defensie Oirschot</t>
  </si>
  <si>
    <t>51B12</t>
  </si>
  <si>
    <t>GENM DE R V S KAZERNE</t>
  </si>
  <si>
    <t>30CAP0361P3</t>
  </si>
  <si>
    <t>UZV044217</t>
  </si>
  <si>
    <t>A0315-UCV100404</t>
  </si>
  <si>
    <t>VB Oirschot</t>
  </si>
  <si>
    <t>34G01</t>
  </si>
  <si>
    <t>KAMP HOLTERHOEK</t>
  </si>
  <si>
    <t>UZW047790</t>
  </si>
  <si>
    <t>Expertise  Realisatie Defensie Havelte</t>
  </si>
  <si>
    <t>0710</t>
  </si>
  <si>
    <t>32D10</t>
  </si>
  <si>
    <t>TECHNOLOGY CENTER LAND</t>
  </si>
  <si>
    <t>K1591-02/3232RN/1</t>
  </si>
  <si>
    <t>(na)bij installatie</t>
  </si>
  <si>
    <t>24H01</t>
  </si>
  <si>
    <t>ANTENNEPARK NOORDWIJK</t>
  </si>
  <si>
    <t>APAC Uniflair</t>
  </si>
  <si>
    <t>SDAC 035 1A</t>
  </si>
  <si>
    <t>UCW 111897</t>
  </si>
  <si>
    <t>A0315-UCW111897-002</t>
  </si>
  <si>
    <t>condensors buiten luvata CAP 0361P-CA201201635</t>
  </si>
  <si>
    <t>In kastje in ruimte</t>
  </si>
  <si>
    <t>45F13</t>
  </si>
  <si>
    <t>SPRINGTERREIN SCHAIJK</t>
  </si>
  <si>
    <t>SRC50ZSX-S</t>
  </si>
  <si>
    <t>787103110BE</t>
  </si>
  <si>
    <t>Hyper inverter</t>
  </si>
  <si>
    <t>RVB Regio Zuid</t>
  </si>
  <si>
    <t>32A06</t>
  </si>
  <si>
    <t>ANTENNEPARK EEMNES</t>
  </si>
  <si>
    <t>Western</t>
  </si>
  <si>
    <t>SB10008044</t>
  </si>
  <si>
    <t>RVB Regio Noord-West</t>
  </si>
  <si>
    <t>12B06</t>
  </si>
  <si>
    <t>MC OUDEMOLEN</t>
  </si>
  <si>
    <t>5</t>
  </si>
  <si>
    <t>MUZ-SF25VE</t>
  </si>
  <si>
    <t>6012125T</t>
  </si>
  <si>
    <t>S0179-0060400</t>
  </si>
  <si>
    <t>39B01</t>
  </si>
  <si>
    <t>MRC AARDENBURG</t>
  </si>
  <si>
    <t>FDEN50VD</t>
  </si>
  <si>
    <t>357900092re</t>
  </si>
  <si>
    <t>K1591-01-13005</t>
  </si>
  <si>
    <t>26H23</t>
  </si>
  <si>
    <t>LEGERPLAATS ERMELO</t>
  </si>
  <si>
    <t>MHI</t>
  </si>
  <si>
    <t>FDT100/FDC100</t>
  </si>
  <si>
    <t>RVB Regio Oost</t>
  </si>
  <si>
    <t>32F11</t>
  </si>
  <si>
    <t>LEGERPLAATS STROE</t>
  </si>
  <si>
    <t>FTXP71K3/RXP71K</t>
  </si>
  <si>
    <t>R32</t>
  </si>
  <si>
    <t>33C08</t>
  </si>
  <si>
    <t>MMC HOENDERLOO II</t>
  </si>
  <si>
    <t>FDE40VG/SRC40zsx-s</t>
  </si>
  <si>
    <t>879601434BE/PFA002A710B</t>
  </si>
  <si>
    <t>19300791-210119</t>
  </si>
  <si>
    <t>11914</t>
  </si>
  <si>
    <t>32D20</t>
  </si>
  <si>
    <t>BERNHARDKAZERNE</t>
  </si>
  <si>
    <t>PC24SQU24</t>
  </si>
  <si>
    <t>909TKDW05330</t>
  </si>
  <si>
    <t>SDAC351</t>
  </si>
  <si>
    <t>3061666</t>
  </si>
  <si>
    <t>RXP60L2V1B</t>
  </si>
  <si>
    <t>J000490</t>
  </si>
  <si>
    <t>K02635</t>
  </si>
  <si>
    <t>Buiten aan gevel</t>
  </si>
  <si>
    <t>Technische Dienst gebouw 104 ruimte 12</t>
  </si>
  <si>
    <t>J000276</t>
  </si>
  <si>
    <t>k02636</t>
  </si>
  <si>
    <t>Mitsubishi-Heavy</t>
  </si>
  <si>
    <t>SRC25ZS-S-SRK25ZS-S</t>
  </si>
  <si>
    <t>buitenunit 1,50m hangt aan gevel</t>
  </si>
  <si>
    <t>servicedienst</t>
  </si>
  <si>
    <t>Apac</t>
  </si>
  <si>
    <t>cap0361p</t>
  </si>
  <si>
    <t>scf163295</t>
  </si>
  <si>
    <t>K-02845</t>
  </si>
  <si>
    <t>condensors buiten Modine cxap0361p</t>
  </si>
  <si>
    <t>RVB Regio Zuid-West</t>
  </si>
  <si>
    <t>50B04</t>
  </si>
  <si>
    <t>SEELIGKAZERNE</t>
  </si>
  <si>
    <t>RAV-SM304ATP-E</t>
  </si>
  <si>
    <t>63300478</t>
  </si>
  <si>
    <t>AS00026 GEB R</t>
  </si>
  <si>
    <t>MUZ-SF42VE</t>
  </si>
  <si>
    <t>6005000T</t>
  </si>
  <si>
    <t>MUZ-SF42VE A-D RUIMTE 13</t>
  </si>
  <si>
    <t>PUZ-ZM50VKA</t>
  </si>
  <si>
    <t>85U01005</t>
  </si>
  <si>
    <t>500, PUZ-ZM50VKA</t>
  </si>
  <si>
    <t>UCW 110333</t>
  </si>
  <si>
    <t>Samsung</t>
  </si>
  <si>
    <t>AC035RXADKG</t>
  </si>
  <si>
    <t>0TUPPAEN500064P</t>
  </si>
  <si>
    <t>PUZ-ZM35VKA</t>
  </si>
  <si>
    <t>02U12924</t>
  </si>
  <si>
    <t>45B02</t>
  </si>
  <si>
    <t>DISTRICT ZUID</t>
  </si>
  <si>
    <t>01U12247</t>
  </si>
  <si>
    <t>44C03</t>
  </si>
  <si>
    <t>COMMANDO LUCHTSTRIJDKRACHTEN</t>
  </si>
  <si>
    <t>PUZ-ZM100YKA</t>
  </si>
  <si>
    <t>15M0051</t>
  </si>
  <si>
    <t>15M00555</t>
  </si>
  <si>
    <t>SRC50ZSX</t>
  </si>
  <si>
    <t>192302131CE</t>
  </si>
  <si>
    <t>77137</t>
  </si>
  <si>
    <t>Niet van toepassing</t>
  </si>
  <si>
    <t>27H05</t>
  </si>
  <si>
    <t>LC BATHMEN</t>
  </si>
  <si>
    <t>21D061</t>
  </si>
  <si>
    <t>77070</t>
  </si>
  <si>
    <t>In terrein</t>
  </si>
  <si>
    <t>In serverruimte</t>
  </si>
  <si>
    <t>Mitsubish</t>
  </si>
  <si>
    <t>FDE50VH</t>
  </si>
  <si>
    <t>40B18</t>
  </si>
  <si>
    <t>COMPLEX GROOT HEIDEKAMP</t>
  </si>
  <si>
    <t>uniflair</t>
  </si>
  <si>
    <t>SDAC0501a</t>
  </si>
  <si>
    <t>UCU09941</t>
  </si>
  <si>
    <t>In ruimte</t>
  </si>
  <si>
    <t>ucu09942</t>
  </si>
  <si>
    <t>Nominaal koelvermogen inst,</t>
  </si>
  <si>
    <t>Ja, vastgoedbeh,</t>
  </si>
  <si>
    <t>UCW1084,36</t>
  </si>
  <si>
    <t>lekdetectie aanwezig, Nafin ruimte (apparte toegang)</t>
  </si>
  <si>
    <t>307962,005/007</t>
  </si>
  <si>
    <t>DVD Lok 1,08 geb C85 op Complex Twente</t>
  </si>
  <si>
    <t>Portiersloge/wacht, Binnenunit in lok, 2, CSEH303BS</t>
  </si>
  <si>
    <t>PUHZP125YHA,VK</t>
  </si>
  <si>
    <t>307957,001</t>
  </si>
  <si>
    <t>307958,019</t>
  </si>
  <si>
    <t>307963,001</t>
  </si>
  <si>
    <t>13,01688-01</t>
  </si>
  <si>
    <t>Tetris W LC 7,2 LN</t>
  </si>
  <si>
    <t>12,01092-01</t>
  </si>
  <si>
    <t>884,221,001</t>
  </si>
  <si>
    <t>884,467,001</t>
  </si>
  <si>
    <t>1,136,001</t>
  </si>
  <si>
    <t>stek,16,03865-01</t>
  </si>
  <si>
    <t>F,GAS-4,11,0575-00-11-NLD-rev,</t>
  </si>
  <si>
    <t>18,05447-01</t>
  </si>
  <si>
    <t>1,603,506</t>
  </si>
  <si>
    <t>1,805,447</t>
  </si>
  <si>
    <t>15,02954-01</t>
  </si>
  <si>
    <t>S,N, 1E00830</t>
  </si>
  <si>
    <t>S,N, 1E00810</t>
  </si>
  <si>
    <t>F,GAS-4,10,0709-NLD-REV,00</t>
  </si>
  <si>
    <t>ED,E 101 D KC</t>
  </si>
  <si>
    <t>F,GAS-4,10,0709-NLD-rev,00</t>
  </si>
  <si>
    <t>Nom,koelvermogen gebouw (comf)</t>
  </si>
  <si>
    <t>Aantal multisplit-units</t>
  </si>
  <si>
    <t>Aantal VRV-units</t>
  </si>
  <si>
    <t>Koelinstallatie centraal</t>
  </si>
  <si>
    <t>RC - Group</t>
  </si>
  <si>
    <t>04-10069</t>
  </si>
  <si>
    <t>Euro 1 02 B07 01</t>
  </si>
  <si>
    <t>14B03</t>
  </si>
  <si>
    <t>COMPLEX NIEUWE HAVEN</t>
  </si>
  <si>
    <t>Peperhuisje Nieuwe Haven</t>
  </si>
  <si>
    <t>ASD 241A</t>
  </si>
  <si>
    <t>307820-23</t>
  </si>
  <si>
    <t>DVD Dienstkring Den Helder</t>
  </si>
  <si>
    <t>23291-1</t>
  </si>
  <si>
    <t>307820-24</t>
  </si>
  <si>
    <t>23292-1</t>
  </si>
  <si>
    <t>SRC35ZS-S/SRK35ZS-S</t>
  </si>
  <si>
    <t>783519884BE-841200539BE</t>
  </si>
  <si>
    <t>06C02</t>
  </si>
  <si>
    <t>VLIEGBASIS LEEUWARDEN</t>
  </si>
  <si>
    <t>Bunker BOC</t>
  </si>
  <si>
    <t>SB10062409</t>
  </si>
  <si>
    <t>51578</t>
  </si>
  <si>
    <t>W0334</t>
  </si>
  <si>
    <t>22E08</t>
  </si>
  <si>
    <t>BRIGADE OOSTGRENS-NOORD</t>
  </si>
  <si>
    <t>WAW-26-R32</t>
  </si>
  <si>
    <t>50000968</t>
  </si>
  <si>
    <t>76754</t>
  </si>
  <si>
    <t>WO334</t>
  </si>
  <si>
    <t>50000418</t>
  </si>
  <si>
    <t>76754/01</t>
  </si>
  <si>
    <t>WAC-53-R32</t>
  </si>
  <si>
    <t>1902S0069N01</t>
  </si>
  <si>
    <t>76754/02</t>
  </si>
  <si>
    <t>30,Z,2,S6</t>
  </si>
  <si>
    <t>PEGASUS,DX,A,U,</t>
  </si>
  <si>
    <t>Koelmachine Koeling 2e verd,</t>
  </si>
  <si>
    <t>UEDA 7,1T HH</t>
  </si>
  <si>
    <t>Toepassing no-break</t>
  </si>
  <si>
    <t>Schijnbaar vermogen</t>
  </si>
  <si>
    <t>Autonomietijd</t>
  </si>
  <si>
    <t>Batterijen - fabrikant</t>
  </si>
  <si>
    <t>Batterijen - type</t>
  </si>
  <si>
    <t>Batterijen - aantal</t>
  </si>
  <si>
    <t>Strings</t>
  </si>
  <si>
    <t>Rectifiers - fabrikant</t>
  </si>
  <si>
    <t>Rectifiers - aantal</t>
  </si>
  <si>
    <t>Inverters - fabrikant</t>
  </si>
  <si>
    <t>Inverters - aantal</t>
  </si>
  <si>
    <t>Eigen koeling battery pack</t>
  </si>
  <si>
    <t>Externe bypass</t>
  </si>
  <si>
    <t>Statische No-break</t>
  </si>
  <si>
    <t>IMV</t>
  </si>
  <si>
    <t>Victron</t>
  </si>
  <si>
    <t>tbv NWR 1159  Conversie vermogen</t>
  </si>
  <si>
    <t>UPS</t>
  </si>
  <si>
    <t>Newave</t>
  </si>
  <si>
    <t>Conceptpower DPA</t>
  </si>
  <si>
    <t>DPP0635</t>
  </si>
  <si>
    <t>371205</t>
  </si>
  <si>
    <t>tbv NWR 1774</t>
  </si>
  <si>
    <t>Elinex/Eaton</t>
  </si>
  <si>
    <t>PW9130i3000R-XL2U</t>
  </si>
  <si>
    <t>GJ193A0400</t>
  </si>
  <si>
    <t>tbv NWR 3099</t>
  </si>
  <si>
    <t>Elinex</t>
  </si>
  <si>
    <t>SC 200</t>
  </si>
  <si>
    <t>M0042443WB112</t>
  </si>
  <si>
    <t>tbv NWR 3899</t>
  </si>
  <si>
    <t>EATON</t>
  </si>
  <si>
    <t>Powerware 9355-30</t>
  </si>
  <si>
    <t>644000125</t>
  </si>
  <si>
    <t>tbv NWR 5891</t>
  </si>
  <si>
    <t>Riello</t>
  </si>
  <si>
    <t>1 fase No-break</t>
  </si>
  <si>
    <t>MC37UT853260003</t>
  </si>
  <si>
    <t>tbv NWR 1758</t>
  </si>
  <si>
    <t>Riello ups</t>
  </si>
  <si>
    <t>MC26UT835020001</t>
  </si>
  <si>
    <t>tbv NWR 2724</t>
  </si>
  <si>
    <t>MC26UT835020002</t>
  </si>
  <si>
    <t>05G02</t>
  </si>
  <si>
    <t>ZENDERCOMPLEX TE RIED</t>
  </si>
  <si>
    <t>tbv NWR 1434</t>
  </si>
  <si>
    <t>tbv NWR 1358</t>
  </si>
  <si>
    <t>tbv NWR 3807</t>
  </si>
  <si>
    <t>Telefooncentrale , BTI</t>
  </si>
  <si>
    <t>tbv NWR 2857</t>
  </si>
  <si>
    <t>14B37</t>
  </si>
  <si>
    <t>KIM</t>
  </si>
  <si>
    <t>Neptunus</t>
  </si>
  <si>
    <t>tbv NWR 1541</t>
  </si>
  <si>
    <t>Magazijn M-5</t>
  </si>
  <si>
    <t>tbv NWR 2469</t>
  </si>
  <si>
    <t>tbv NWR 1111</t>
  </si>
  <si>
    <t>16G06</t>
  </si>
  <si>
    <t>LC STEENWIJK</t>
  </si>
  <si>
    <t>Magazijn , Kantoorgebouw</t>
  </si>
  <si>
    <t>tbv NWR 2988</t>
  </si>
  <si>
    <t>17C02</t>
  </si>
  <si>
    <t>MMC RUINEN</t>
  </si>
  <si>
    <t>Kantoor , Wachtgebouw</t>
  </si>
  <si>
    <t>tbv NWR 2884</t>
  </si>
  <si>
    <t>19A03</t>
  </si>
  <si>
    <t>MC BERGEN</t>
  </si>
  <si>
    <t>Les , Wapen , Bevo , Dataruimte</t>
  </si>
  <si>
    <t>tbv NWR 2558</t>
  </si>
  <si>
    <t>21F02</t>
  </si>
  <si>
    <t>MMC STAPHORST</t>
  </si>
  <si>
    <t>tbv NWR 1850</t>
  </si>
  <si>
    <t>25G30</t>
  </si>
  <si>
    <t>MARINE ETABLISSEMENT AMSTERDAM</t>
  </si>
  <si>
    <t>tbv NWR 3354</t>
  </si>
  <si>
    <t>tbv NWR 2531</t>
  </si>
  <si>
    <t>tbv NWR 2435</t>
  </si>
  <si>
    <t>27B05</t>
  </si>
  <si>
    <t>PRINSES MARGRIETKAZERNE</t>
  </si>
  <si>
    <t>tbv NWR 3337</t>
  </si>
  <si>
    <t>tbv NWR 1521</t>
  </si>
  <si>
    <t>tbv NWR 2126</t>
  </si>
  <si>
    <t>28H14</t>
  </si>
  <si>
    <t>ZENDERCOMPLEX LVL-GL TWENTE</t>
  </si>
  <si>
    <t>tbv NWR 1177</t>
  </si>
  <si>
    <t>30E12</t>
  </si>
  <si>
    <t>LOGISTIEK CENTRUM MAALDRIFT</t>
  </si>
  <si>
    <t>tbv NWR 3692</t>
  </si>
  <si>
    <t>31F11</t>
  </si>
  <si>
    <t>KORPORAAL V OUDHEUSDENKAZERNE</t>
  </si>
  <si>
    <t>tbv NWR 2443</t>
  </si>
  <si>
    <t>31H16</t>
  </si>
  <si>
    <t>BRIGADE RECHERCHE</t>
  </si>
  <si>
    <t>tbv NWR 3409</t>
  </si>
  <si>
    <t>32C01</t>
  </si>
  <si>
    <t>LC MAARTENSDIJK</t>
  </si>
  <si>
    <t>tbv NWR 2132</t>
  </si>
  <si>
    <t>tbv NWR 2216</t>
  </si>
  <si>
    <t>tbv NWR 2078</t>
  </si>
  <si>
    <t>32F02</t>
  </si>
  <si>
    <t>KAMP AOCS NW MILLIGEN</t>
  </si>
  <si>
    <t>tbv NWR 2294</t>
  </si>
  <si>
    <t>tbv NWR 2973</t>
  </si>
  <si>
    <t>tbv NWR 6565</t>
  </si>
  <si>
    <t>32H02</t>
  </si>
  <si>
    <t>MC HARSKAMP</t>
  </si>
  <si>
    <t>tbv NWR 3502</t>
  </si>
  <si>
    <t>32H04</t>
  </si>
  <si>
    <t>LC DE DRIESPRONG</t>
  </si>
  <si>
    <t>tbv NWR 3641</t>
  </si>
  <si>
    <t>tbv NWR 2824</t>
  </si>
  <si>
    <t>37E03</t>
  </si>
  <si>
    <t>MAJOOR JAN LINZEL COMPLEX</t>
  </si>
  <si>
    <t>tbv NWR 3498</t>
  </si>
  <si>
    <t>tbv NWR 1003</t>
  </si>
  <si>
    <t>44E07</t>
  </si>
  <si>
    <t>OVERDIEPSEPOLDER</t>
  </si>
  <si>
    <t>tbv NWR 2261</t>
  </si>
  <si>
    <t>tbv NWR 2707</t>
  </si>
  <si>
    <t>tbv NWR 2622</t>
  </si>
  <si>
    <t>tbv NWR 2923</t>
  </si>
  <si>
    <t>tbv NWR 3379</t>
  </si>
  <si>
    <t>tbv NWR 3811</t>
  </si>
  <si>
    <t>tbv NWR 2899</t>
  </si>
  <si>
    <t>tbv NWR 3809</t>
  </si>
  <si>
    <t>tbv NWR 4000</t>
  </si>
  <si>
    <t>50E13</t>
  </si>
  <si>
    <t>MMC KAMP ALPHEN</t>
  </si>
  <si>
    <t>tbv NWR 3100</t>
  </si>
  <si>
    <t>tbv NWR 2433</t>
  </si>
  <si>
    <t>tbv NWR 2147</t>
  </si>
  <si>
    <t>51E02</t>
  </si>
  <si>
    <t>MC LIESHOUT</t>
  </si>
  <si>
    <t>tbv NWR 2867</t>
  </si>
  <si>
    <t>tbv NWR 3028</t>
  </si>
  <si>
    <t>57F01</t>
  </si>
  <si>
    <t>NASSAU-DIETZKAZERNE</t>
  </si>
  <si>
    <t>tbv NWR 2554</t>
  </si>
  <si>
    <t>60E04</t>
  </si>
  <si>
    <t>APS EYGELSHOVEN</t>
  </si>
  <si>
    <t>tbv NWR 1754</t>
  </si>
  <si>
    <t>tbv NWR 2169</t>
  </si>
  <si>
    <t>tbv NWR 3440</t>
  </si>
  <si>
    <t>34G09</t>
  </si>
  <si>
    <t>KAMP LETTEBOER</t>
  </si>
  <si>
    <t>tbv NWR 1090</t>
  </si>
  <si>
    <t>Centraal testsysteem</t>
  </si>
  <si>
    <t>Accu's</t>
  </si>
  <si>
    <t>Verlichtingsarmaturen</t>
  </si>
  <si>
    <t>Noodverlichting decentraal</t>
  </si>
  <si>
    <t>tbv NWR 2194</t>
  </si>
  <si>
    <t>tbv NWR 1993</t>
  </si>
  <si>
    <t>tbv NWR 3123</t>
  </si>
  <si>
    <t>tbv NWR 2959</t>
  </si>
  <si>
    <t>tbv NWR 3618</t>
  </si>
  <si>
    <t>tbv NWR 1752</t>
  </si>
  <si>
    <t>tbv NWR 2095</t>
  </si>
  <si>
    <t>tbv NWR 2882</t>
  </si>
  <si>
    <t>Dok VI</t>
  </si>
  <si>
    <t>t.b.v. NWR 1629</t>
  </si>
  <si>
    <t>t.b.v. NWR 2857</t>
  </si>
  <si>
    <t>tbv NWR 2681</t>
  </si>
  <si>
    <t>tbv NMR 1541</t>
  </si>
  <si>
    <t>tbv NWR 2187</t>
  </si>
  <si>
    <t>tbv NWR 6178</t>
  </si>
  <si>
    <t>tbv NWR 3516</t>
  </si>
  <si>
    <t>tbv NWR 1408</t>
  </si>
  <si>
    <t>tbv NWR 3531</t>
  </si>
  <si>
    <t>tbv NWR 1643</t>
  </si>
  <si>
    <t>tbv NWR 1456</t>
  </si>
  <si>
    <t>tbv NWR 3359</t>
  </si>
  <si>
    <t>tbv NWR 4165</t>
  </si>
  <si>
    <t>Bunker SIM-KKW</t>
  </si>
  <si>
    <t>tbv NWR 1034</t>
  </si>
  <si>
    <t>06F02</t>
  </si>
  <si>
    <t>WILLEM L V NASSAUKAZERNE</t>
  </si>
  <si>
    <t>Commandopost</t>
  </si>
  <si>
    <t>tbv NWR 1452</t>
  </si>
  <si>
    <t>11C01</t>
  </si>
  <si>
    <t>GENM BRUGMANSKAZERNE</t>
  </si>
  <si>
    <t>Apotheek</t>
  </si>
  <si>
    <t>tbv NWR 3309</t>
  </si>
  <si>
    <t>tbv NWR 2628</t>
  </si>
  <si>
    <t>tbv NWR 2024</t>
  </si>
  <si>
    <t>tbv NWR 1598</t>
  </si>
  <si>
    <t>tbv NWR 3236</t>
  </si>
  <si>
    <t>tbv NWR 1100</t>
  </si>
  <si>
    <t>tbv NWR 1486</t>
  </si>
  <si>
    <t>tbv NWR 2277</t>
  </si>
  <si>
    <t>tbv NWR 2201</t>
  </si>
  <si>
    <t>tbv NWR 3581</t>
  </si>
  <si>
    <t>30G21</t>
  </si>
  <si>
    <t>PLEIN-KALVERMARKT COMPLEX</t>
  </si>
  <si>
    <t>tbv NWR 3493</t>
  </si>
  <si>
    <t>tbv NWR 3019</t>
  </si>
  <si>
    <t>tbv NWR 1297</t>
  </si>
  <si>
    <t>tbv NWR 1777</t>
  </si>
  <si>
    <t>49F06</t>
  </si>
  <si>
    <t>OT RUCPHENSE HEIDE</t>
  </si>
  <si>
    <t>tbv NWR 2676</t>
  </si>
  <si>
    <t>tbv NWR 1370</t>
  </si>
  <si>
    <t>tbv NWR 1045</t>
  </si>
  <si>
    <t>tbv NWR 6723</t>
  </si>
  <si>
    <t>tbv NWR 2427</t>
  </si>
  <si>
    <t>69E01</t>
  </si>
  <si>
    <t>DEFENSIEKANTOOR KERKRADE</t>
  </si>
  <si>
    <t>tbv NWR 1238</t>
  </si>
  <si>
    <t>tbv NWR 1330</t>
  </si>
  <si>
    <t>Inhoud</t>
  </si>
  <si>
    <t>Soort blusinstallatie</t>
  </si>
  <si>
    <t>Type Watervoorziening</t>
  </si>
  <si>
    <t>Schuimbijmenging</t>
  </si>
  <si>
    <t>Brandweeraansluiting</t>
  </si>
  <si>
    <t>Alarmkleppen</t>
  </si>
  <si>
    <t>Stromingsschakelaars</t>
  </si>
  <si>
    <t>Sprinklers droog</t>
  </si>
  <si>
    <t>Sprinklers nat</t>
  </si>
  <si>
    <t>Soort blusmiddel</t>
  </si>
  <si>
    <t>Aantal gasflessen</t>
  </si>
  <si>
    <t>Inhoud gasflessen</t>
  </si>
  <si>
    <t>Aansluiting gasflessen</t>
  </si>
  <si>
    <t>Blusmiddel HFK houdend</t>
  </si>
  <si>
    <t>Soort HFK</t>
  </si>
  <si>
    <t>Lekdetectie</t>
  </si>
  <si>
    <t>Automatisch werkende blusinstallatie centraal</t>
  </si>
  <si>
    <t>Hi Safe</t>
  </si>
  <si>
    <t>nabij 11</t>
  </si>
  <si>
    <t>Argonite</t>
  </si>
  <si>
    <t>Gasblusinstallatie</t>
  </si>
  <si>
    <t>Inerte gassen</t>
  </si>
  <si>
    <t>FE 25</t>
  </si>
  <si>
    <t>ADT</t>
  </si>
  <si>
    <t>INERGEN</t>
  </si>
  <si>
    <t>300 bar / 13 cilinders van 80 liter</t>
  </si>
  <si>
    <t>CO2</t>
  </si>
  <si>
    <t>14B47</t>
  </si>
  <si>
    <t>ANTENNEPARK JULIANADORP</t>
  </si>
  <si>
    <t>R20 ZENDERSTATION</t>
  </si>
  <si>
    <t>Chubb (Notifier)</t>
  </si>
  <si>
    <t>RP1r</t>
  </si>
  <si>
    <t>809.09.1.402</t>
  </si>
  <si>
    <t>Blusgas zone 1 x cilinder- Novec 1230 blusgas</t>
  </si>
  <si>
    <t>Stikstof</t>
  </si>
  <si>
    <t>Minimax</t>
  </si>
  <si>
    <t>Novec 1230 met 1 cilinder</t>
  </si>
  <si>
    <t>Chemische gassen</t>
  </si>
  <si>
    <t>N.v.t.</t>
  </si>
  <si>
    <t>Pomp/drukverhogingsinst.aanw</t>
  </si>
  <si>
    <t>Automatisch werkende blusinstallatie decentraal</t>
  </si>
  <si>
    <t>Bosch</t>
  </si>
  <si>
    <t>BZ500</t>
  </si>
  <si>
    <t>Saval 758</t>
  </si>
  <si>
    <t>slangen verv 2020, flessen 3x80L Argonite herkeuren 2020</t>
  </si>
  <si>
    <t>Ja, elektronisch</t>
  </si>
  <si>
    <t>3x cilinder 80L / ....kg / 200bar</t>
  </si>
  <si>
    <t>60C06</t>
  </si>
  <si>
    <t>BRIGADE LIMBURG-ZUID</t>
  </si>
  <si>
    <t>Saval</t>
  </si>
  <si>
    <t>NOVEC 1230 Clean agent</t>
  </si>
  <si>
    <t>0711-00535</t>
  </si>
  <si>
    <t>6199AD52</t>
  </si>
  <si>
    <t>Grondwater</t>
  </si>
  <si>
    <t>Nevenpanelen</t>
  </si>
  <si>
    <t>Aspiratiesysteem aan BMI</t>
  </si>
  <si>
    <t>Gedeeltelijke bewaking</t>
  </si>
  <si>
    <t>Object bewaking</t>
  </si>
  <si>
    <t>Niet-automatische bewaking</t>
  </si>
  <si>
    <t>Ruimte bewaking</t>
  </si>
  <si>
    <t>Volledige bewaking</t>
  </si>
  <si>
    <t>Ioniserende melder</t>
  </si>
  <si>
    <t>Grondslag BMI</t>
  </si>
  <si>
    <t>Inspectiecertificaat vereist</t>
  </si>
  <si>
    <t>Automatische melders</t>
  </si>
  <si>
    <t>Handmelders</t>
  </si>
  <si>
    <t>Sturing brandblusinstallatie</t>
  </si>
  <si>
    <t>Sturing branddeuren</t>
  </si>
  <si>
    <t>Sturing brandschermen</t>
  </si>
  <si>
    <t>Sturing luchtbeh en ventilatie</t>
  </si>
  <si>
    <t>Sturing rook en warmte afv ins</t>
  </si>
  <si>
    <t>Sturing (brandweer) lift</t>
  </si>
  <si>
    <t>Sturing brandpomp</t>
  </si>
  <si>
    <t>Sturing noodstroomvoorziening</t>
  </si>
  <si>
    <t>Sturing overdrukinstallatie</t>
  </si>
  <si>
    <t>Sturing sleutelkluis</t>
  </si>
  <si>
    <t>Sturing brandweeringang</t>
  </si>
  <si>
    <t>Sturing flitslicht</t>
  </si>
  <si>
    <t>Doormelding brand primair</t>
  </si>
  <si>
    <t>Doormelding brand secundair</t>
  </si>
  <si>
    <t>Doormelding storing</t>
  </si>
  <si>
    <t>Geintegreerde OAI</t>
  </si>
  <si>
    <t>Brandmeldinstallatie</t>
  </si>
  <si>
    <t>Robert Bosch</t>
  </si>
  <si>
    <t>BZ500LSN</t>
  </si>
  <si>
    <t>Geen</t>
  </si>
  <si>
    <t>Centrale meldkamer (DBBO)</t>
  </si>
  <si>
    <t>Centrale meldkamer DBBO</t>
  </si>
  <si>
    <t>Ja, type B geintegreerd</t>
  </si>
  <si>
    <t>Hefas</t>
  </si>
  <si>
    <t>Penta</t>
  </si>
  <si>
    <t>SBR111769</t>
  </si>
  <si>
    <t>brandmeldpaneel in gang</t>
  </si>
  <si>
    <t>T.b.v. gebouw 82 en 87</t>
  </si>
  <si>
    <t>Wettelijk Bouwbesluit</t>
  </si>
  <si>
    <t>Breman brandbeveiliging</t>
  </si>
  <si>
    <t>Notifier</t>
  </si>
  <si>
    <t>20295</t>
  </si>
  <si>
    <t>Siemens</t>
  </si>
  <si>
    <t>CI 1145</t>
  </si>
  <si>
    <t>Bij trappenhuis</t>
  </si>
  <si>
    <t>Aangesloten op de bestaande BMI</t>
  </si>
  <si>
    <t>FC122-ZA</t>
  </si>
  <si>
    <t>66-6732-011</t>
  </si>
  <si>
    <t>bij binnenkomst aan de linkerkant</t>
  </si>
  <si>
    <t>Lokaal DBBO</t>
  </si>
  <si>
    <t>Aritech</t>
  </si>
  <si>
    <t>FP740</t>
  </si>
  <si>
    <t>Centale meldkamer (DBBO)</t>
  </si>
  <si>
    <t>FC722</t>
  </si>
  <si>
    <t>21-600-27A03-27</t>
  </si>
  <si>
    <t>2 Handbrandmelders, 4 Optische rookmelders , 13 Slow whoop,</t>
  </si>
  <si>
    <t>Sturing ontruimingsalarminst.</t>
  </si>
  <si>
    <t>Sturing noodverlichtingsinst.</t>
  </si>
  <si>
    <t>Soort luchtbehandeling</t>
  </si>
  <si>
    <t>Interne circulatie</t>
  </si>
  <si>
    <t>Verversen</t>
  </si>
  <si>
    <t>Warmteterugwinning</t>
  </si>
  <si>
    <t>Koelen</t>
  </si>
  <si>
    <t>Verwarmen</t>
  </si>
  <si>
    <t>Bevochtigen</t>
  </si>
  <si>
    <t>Drogen</t>
  </si>
  <si>
    <t>Capaciteit</t>
  </si>
  <si>
    <t>Filter aanwezig</t>
  </si>
  <si>
    <t>Soort filter</t>
  </si>
  <si>
    <t>Type filter</t>
  </si>
  <si>
    <t>Type V-snaar</t>
  </si>
  <si>
    <t>Vervuilingsklasse</t>
  </si>
  <si>
    <t>Locatie luchtbehandelingskast</t>
  </si>
  <si>
    <t>Aantal elek bediende brandkl</t>
  </si>
  <si>
    <t>Aantal handbediende brandkl</t>
  </si>
  <si>
    <t>Aantal pneum bediende brandkl</t>
  </si>
  <si>
    <t>Mechanische luchtbehandeling</t>
  </si>
  <si>
    <t>Horos Emicon</t>
  </si>
  <si>
    <t>UV 240D 2250</t>
  </si>
  <si>
    <t>09F015</t>
  </si>
  <si>
    <t>Nafin ruimte</t>
  </si>
  <si>
    <t>Computair</t>
  </si>
  <si>
    <t>Licht</t>
  </si>
  <si>
    <t>In gebouw</t>
  </si>
  <si>
    <t>Carel</t>
  </si>
  <si>
    <t>in Uniflair kast</t>
  </si>
  <si>
    <t>Luchtbevochtiger (buiten LBK gemonteerd)</t>
  </si>
  <si>
    <t>Stoom</t>
  </si>
  <si>
    <t>in Stulz kast</t>
  </si>
  <si>
    <t>Geleidende vloer</t>
  </si>
  <si>
    <t>Statisch aardpunt</t>
  </si>
  <si>
    <t>Aardstrip</t>
  </si>
  <si>
    <t>Statische aarding gebouwgebonden</t>
  </si>
  <si>
    <t>koper ring in de vloer en plafond 50 Mtr</t>
  </si>
  <si>
    <t>alle componenten aangesloten op de ring</t>
  </si>
  <si>
    <t>vloer en componenten</t>
  </si>
  <si>
    <t>t.b.v. computerkasten</t>
  </si>
  <si>
    <t>in ruimte</t>
  </si>
  <si>
    <t>21G17</t>
  </si>
  <si>
    <t>IBT CENTRUM ZWOLLE</t>
  </si>
  <si>
    <t>36H01</t>
  </si>
  <si>
    <t>ANTENNEPARK OUDDORP</t>
  </si>
  <si>
    <t>09D23</t>
  </si>
  <si>
    <t>LUITENANT-KOLONEL MAASKAMP</t>
  </si>
  <si>
    <t>Bureel Wachtgebouw</t>
  </si>
  <si>
    <t>25D18</t>
  </si>
  <si>
    <t>KONINGIN M┴XIMAKAZERNE</t>
  </si>
  <si>
    <t>Fabrikaat en serie GBS</t>
  </si>
  <si>
    <t>Software versie</t>
  </si>
  <si>
    <t>Principeschema water aanwezig</t>
  </si>
  <si>
    <t>Principeschema lucht aanwezig</t>
  </si>
  <si>
    <t>Regelschema(s) aanwezig</t>
  </si>
  <si>
    <t>Totaal regelkasten</t>
  </si>
  <si>
    <t>Totaal regelaars</t>
  </si>
  <si>
    <t>Totaal naregelingen</t>
  </si>
  <si>
    <t>Totaal 230/400V eindgroepen</t>
  </si>
  <si>
    <t>Totaal DI</t>
  </si>
  <si>
    <t>Totaal DU</t>
  </si>
  <si>
    <t>Totaal DUM</t>
  </si>
  <si>
    <t>Totaal AI</t>
  </si>
  <si>
    <t>Totaal AU</t>
  </si>
  <si>
    <t>Totaal AUM</t>
  </si>
  <si>
    <t>Klimaatregelinstallatie</t>
  </si>
  <si>
    <t>tbv NWR 1372</t>
  </si>
  <si>
    <t>HX6E TC</t>
  </si>
  <si>
    <t>Priva - Top Control</t>
  </si>
  <si>
    <t>TC 6.6</t>
  </si>
  <si>
    <t>Priva - anders</t>
  </si>
  <si>
    <t>Compri HX</t>
  </si>
  <si>
    <t>Compri HX6E</t>
  </si>
  <si>
    <t>tbv NWR 2207</t>
  </si>
  <si>
    <t>tbv NWR 3491</t>
  </si>
  <si>
    <t>tbv NWR 1087</t>
  </si>
  <si>
    <t>Regeltechn.omschr.aanwezig</t>
  </si>
  <si>
    <t>48V-DC installatie</t>
  </si>
  <si>
    <t>Eaton</t>
  </si>
  <si>
    <t>291952</t>
  </si>
  <si>
    <t>234370</t>
  </si>
  <si>
    <t>234372</t>
  </si>
  <si>
    <t>264416</t>
  </si>
  <si>
    <t>Combinatie</t>
  </si>
  <si>
    <t>288305</t>
  </si>
  <si>
    <t>245318033</t>
  </si>
  <si>
    <t>Valere</t>
  </si>
  <si>
    <t>05VR32203312</t>
  </si>
  <si>
    <t>257380</t>
  </si>
  <si>
    <t>245309092</t>
  </si>
  <si>
    <t>245310529</t>
  </si>
  <si>
    <t>245303899</t>
  </si>
  <si>
    <t>244044564</t>
  </si>
  <si>
    <t>294898</t>
  </si>
  <si>
    <t>234371</t>
  </si>
  <si>
    <t>45C27</t>
  </si>
  <si>
    <t>KANTOOR STATENLAAN</t>
  </si>
  <si>
    <t>294891</t>
  </si>
  <si>
    <t>294887</t>
  </si>
  <si>
    <t>246076412</t>
  </si>
  <si>
    <t>NWR</t>
  </si>
  <si>
    <t>260193</t>
  </si>
  <si>
    <t>296429</t>
  </si>
  <si>
    <t>265514</t>
  </si>
  <si>
    <t>289172</t>
  </si>
  <si>
    <t>298372</t>
  </si>
  <si>
    <t>289071</t>
  </si>
  <si>
    <t>247767</t>
  </si>
  <si>
    <t>265101</t>
  </si>
  <si>
    <t>287256</t>
  </si>
  <si>
    <t>291975</t>
  </si>
  <si>
    <t>291957</t>
  </si>
  <si>
    <t>244920781</t>
  </si>
  <si>
    <t>288204</t>
  </si>
  <si>
    <t>296426</t>
  </si>
  <si>
    <t>245310525</t>
  </si>
  <si>
    <t>289171</t>
  </si>
  <si>
    <t>2448979073</t>
  </si>
  <si>
    <t>289072</t>
  </si>
  <si>
    <t>234373</t>
  </si>
  <si>
    <t>291967</t>
  </si>
  <si>
    <t>250159</t>
  </si>
  <si>
    <t>244026435</t>
  </si>
  <si>
    <t>250156</t>
  </si>
  <si>
    <t>24533057</t>
  </si>
  <si>
    <t>288205</t>
  </si>
  <si>
    <t>291956</t>
  </si>
  <si>
    <t>296421</t>
  </si>
  <si>
    <t>246439</t>
  </si>
  <si>
    <t>296431</t>
  </si>
  <si>
    <t>296419</t>
  </si>
  <si>
    <t>234374</t>
  </si>
  <si>
    <t>234560</t>
  </si>
  <si>
    <t>296414</t>
  </si>
  <si>
    <t>245311434</t>
  </si>
  <si>
    <t>244433010</t>
  </si>
  <si>
    <t>295879</t>
  </si>
  <si>
    <t>60D06</t>
  </si>
  <si>
    <t>HV NASSAU OUWERKERKKAMP</t>
  </si>
  <si>
    <t>288499</t>
  </si>
  <si>
    <t>245318038</t>
  </si>
  <si>
    <t>296415</t>
  </si>
  <si>
    <t>250155</t>
  </si>
  <si>
    <t>244046742</t>
  </si>
  <si>
    <t>294900</t>
  </si>
  <si>
    <t>94087100504</t>
  </si>
  <si>
    <t>245303086</t>
  </si>
  <si>
    <t>291948</t>
  </si>
  <si>
    <t>244920782</t>
  </si>
  <si>
    <t>244898158</t>
  </si>
  <si>
    <t>253379</t>
  </si>
  <si>
    <t>37H09</t>
  </si>
  <si>
    <t>MARINIERSKAPEL</t>
  </si>
  <si>
    <t>291961</t>
  </si>
  <si>
    <t>280119</t>
  </si>
  <si>
    <t>2 sye02306</t>
  </si>
  <si>
    <t>264417</t>
  </si>
  <si>
    <t>6 kw</t>
  </si>
  <si>
    <t>288177</t>
  </si>
  <si>
    <t>sy102306</t>
  </si>
  <si>
    <t>257707</t>
  </si>
  <si>
    <t>6kw</t>
  </si>
  <si>
    <t>24453515</t>
  </si>
  <si>
    <t>294889</t>
  </si>
  <si>
    <t>294899</t>
  </si>
  <si>
    <t>344073581</t>
  </si>
  <si>
    <t>291268</t>
  </si>
  <si>
    <t>244921708</t>
  </si>
  <si>
    <t>294897</t>
  </si>
  <si>
    <t>296418</t>
  </si>
  <si>
    <t>294902</t>
  </si>
  <si>
    <t>291971</t>
  </si>
  <si>
    <t>2  sy102306</t>
  </si>
  <si>
    <t>266922</t>
  </si>
  <si>
    <t>266921</t>
  </si>
  <si>
    <t>296430</t>
  </si>
  <si>
    <t>246586</t>
  </si>
  <si>
    <t>9kwapr48-3g-CAB</t>
  </si>
  <si>
    <t>NWR  aantal accu  24 st</t>
  </si>
  <si>
    <t>244039224</t>
  </si>
  <si>
    <t>294894</t>
  </si>
  <si>
    <t>294907</t>
  </si>
  <si>
    <t>264441</t>
  </si>
  <si>
    <t>288176</t>
  </si>
  <si>
    <t>244897434</t>
  </si>
  <si>
    <t>2930992</t>
  </si>
  <si>
    <t>291974</t>
  </si>
  <si>
    <t>259174</t>
  </si>
  <si>
    <t>289719</t>
  </si>
  <si>
    <t>291962</t>
  </si>
  <si>
    <t>248843</t>
  </si>
  <si>
    <t>291970</t>
  </si>
  <si>
    <t>32A04</t>
  </si>
  <si>
    <t>WP DRAKENSTEIJN</t>
  </si>
  <si>
    <t>344064799</t>
  </si>
  <si>
    <t>244921707</t>
  </si>
  <si>
    <t>291978</t>
  </si>
  <si>
    <t>234561</t>
  </si>
  <si>
    <t>145428625</t>
  </si>
  <si>
    <t>259856</t>
  </si>
  <si>
    <t>290990</t>
  </si>
  <si>
    <t>394102</t>
  </si>
  <si>
    <t>296413</t>
  </si>
  <si>
    <t>245318020</t>
  </si>
  <si>
    <t>269152</t>
  </si>
  <si>
    <t>296423</t>
  </si>
  <si>
    <t>25D12</t>
  </si>
  <si>
    <t>BRIGADE GRENSBEWAKING</t>
  </si>
  <si>
    <t>290991</t>
  </si>
  <si>
    <t>246438</t>
  </si>
  <si>
    <t>250160</t>
  </si>
  <si>
    <t>344275330</t>
  </si>
  <si>
    <t>05VR52208372</t>
  </si>
  <si>
    <t>40E03</t>
  </si>
  <si>
    <t>BRIGADE OOSTGRENS-MIDDEN</t>
  </si>
  <si>
    <t>296422</t>
  </si>
  <si>
    <t>245310501</t>
  </si>
  <si>
    <t>291965</t>
  </si>
  <si>
    <t>291969</t>
  </si>
  <si>
    <t>244921595</t>
  </si>
  <si>
    <t>291966</t>
  </si>
  <si>
    <t>eaton</t>
  </si>
  <si>
    <t>9px</t>
  </si>
  <si>
    <t>Componentenlijst</t>
  </si>
  <si>
    <t>Selectiecriteria:</t>
  </si>
  <si>
    <t>ObjectHoofdgebruiker</t>
  </si>
  <si>
    <t>Component</t>
  </si>
  <si>
    <t>Contract</t>
  </si>
  <si>
    <t>Cluster</t>
  </si>
  <si>
    <t>4130860 - ROK Installaties Netwerkruimtes Defensie</t>
  </si>
  <si>
    <t>Deze export bevat de volgende componenten:</t>
  </si>
  <si>
    <t>Condensor Unit van koelunit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</si>
</sst>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quotePrefix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75FAE-BCFE-454E-86FE-7923C7BED319}">
  <dimension ref="A1:D27"/>
  <sheetViews>
    <sheetView workbookViewId="0">
      <selection activeCell="C20" sqref="C20"/>
    </sheetView>
  </sheetViews>
  <sheetFormatPr defaultRowHeight="15" x14ac:dyDescent="0.25"/>
  <cols>
    <col min="1" max="1" width="21.42578125" bestFit="1" customWidth="1"/>
    <col min="2" max="2" width="48.140625" bestFit="1" customWidth="1"/>
    <col min="3" max="3" width="6.7109375" bestFit="1" customWidth="1"/>
  </cols>
  <sheetData>
    <row r="1" spans="1:4" x14ac:dyDescent="0.25">
      <c r="A1" s="5" t="s">
        <v>1120</v>
      </c>
      <c r="B1" s="5"/>
      <c r="C1" s="5"/>
      <c r="D1" s="5"/>
    </row>
    <row r="3" spans="1:4" x14ac:dyDescent="0.25">
      <c r="A3" t="s">
        <v>1121</v>
      </c>
      <c r="B3" s="9"/>
    </row>
    <row r="4" spans="1:4" x14ac:dyDescent="0.25">
      <c r="A4" t="s">
        <v>11</v>
      </c>
      <c r="B4" s="9"/>
    </row>
    <row r="5" spans="1:4" x14ac:dyDescent="0.25">
      <c r="A5" t="s">
        <v>1122</v>
      </c>
      <c r="B5" s="9"/>
    </row>
    <row r="6" spans="1:4" x14ac:dyDescent="0.25">
      <c r="A6" t="s">
        <v>3</v>
      </c>
      <c r="B6" s="9"/>
    </row>
    <row r="7" spans="1:4" x14ac:dyDescent="0.25">
      <c r="A7" t="s">
        <v>1123</v>
      </c>
      <c r="B7" s="9"/>
    </row>
    <row r="8" spans="1:4" x14ac:dyDescent="0.25">
      <c r="A8" t="s">
        <v>13</v>
      </c>
      <c r="B8" s="9"/>
    </row>
    <row r="9" spans="1:4" x14ac:dyDescent="0.25">
      <c r="A9" t="s">
        <v>1124</v>
      </c>
      <c r="B9" s="9" t="s">
        <v>1126</v>
      </c>
    </row>
    <row r="10" spans="1:4" x14ac:dyDescent="0.25">
      <c r="A10" t="s">
        <v>1125</v>
      </c>
      <c r="B10" s="9"/>
    </row>
    <row r="11" spans="1:4" x14ac:dyDescent="0.25">
      <c r="A11" t="s">
        <v>37</v>
      </c>
      <c r="B11" s="9" t="s">
        <v>58</v>
      </c>
    </row>
    <row r="12" spans="1:4" x14ac:dyDescent="0.25">
      <c r="A12" t="s">
        <v>38</v>
      </c>
      <c r="B12" s="9" t="s">
        <v>54</v>
      </c>
    </row>
    <row r="13" spans="1:4" x14ac:dyDescent="0.25">
      <c r="B13" s="9"/>
    </row>
    <row r="15" spans="1:4" x14ac:dyDescent="0.25">
      <c r="A15" t="s">
        <v>1127</v>
      </c>
    </row>
    <row r="16" spans="1:4" x14ac:dyDescent="0.25">
      <c r="B16" s="5" t="s">
        <v>1123</v>
      </c>
      <c r="C16" s="5" t="s">
        <v>15</v>
      </c>
      <c r="D16" s="5"/>
    </row>
    <row r="17" spans="1:3" x14ac:dyDescent="0.25">
      <c r="A17">
        <v>20</v>
      </c>
      <c r="B17" t="s">
        <v>39</v>
      </c>
      <c r="C17" s="10">
        <f>COUNT('20'!A:A)</f>
        <v>81</v>
      </c>
    </row>
    <row r="18" spans="1:3" x14ac:dyDescent="0.25">
      <c r="A18">
        <v>21</v>
      </c>
      <c r="B18" t="s">
        <v>540</v>
      </c>
      <c r="C18" s="10">
        <f>COUNT('21'!A:A)</f>
        <v>8</v>
      </c>
    </row>
    <row r="19" spans="1:3" x14ac:dyDescent="0.25">
      <c r="A19">
        <v>28</v>
      </c>
      <c r="B19" t="s">
        <v>589</v>
      </c>
      <c r="C19" s="10">
        <f>COUNT('28'!A:A)</f>
        <v>61</v>
      </c>
    </row>
    <row r="20" spans="1:3" x14ac:dyDescent="0.25">
      <c r="A20">
        <v>33</v>
      </c>
      <c r="B20" t="s">
        <v>725</v>
      </c>
      <c r="C20" s="10">
        <f>COUNT('33'!A:A)</f>
        <v>79</v>
      </c>
    </row>
    <row r="21" spans="1:3" x14ac:dyDescent="0.25">
      <c r="A21">
        <v>64</v>
      </c>
      <c r="B21" t="s">
        <v>800</v>
      </c>
      <c r="C21" s="10">
        <f>COUNT('64'!A:A)</f>
        <v>4</v>
      </c>
    </row>
    <row r="22" spans="1:3" x14ac:dyDescent="0.25">
      <c r="A22">
        <v>65</v>
      </c>
      <c r="B22" t="s">
        <v>824</v>
      </c>
      <c r="C22" s="10">
        <f>COUNT('65'!A:A)</f>
        <v>3</v>
      </c>
    </row>
    <row r="23" spans="1:3" x14ac:dyDescent="0.25">
      <c r="A23">
        <v>80</v>
      </c>
      <c r="B23" t="s">
        <v>866</v>
      </c>
      <c r="C23" s="10">
        <f>COUNT('80'!A:A)</f>
        <v>7</v>
      </c>
    </row>
    <row r="24" spans="1:3" x14ac:dyDescent="0.25">
      <c r="A24">
        <v>81</v>
      </c>
      <c r="B24" t="s">
        <v>916</v>
      </c>
      <c r="C24" s="10">
        <f>COUNT('81'!A:A)</f>
        <v>15</v>
      </c>
    </row>
    <row r="25" spans="1:3" x14ac:dyDescent="0.25">
      <c r="A25">
        <v>100</v>
      </c>
      <c r="B25" t="s">
        <v>932</v>
      </c>
      <c r="C25" s="10">
        <f>COUNT('100'!A:A)</f>
        <v>80</v>
      </c>
    </row>
    <row r="26" spans="1:3" x14ac:dyDescent="0.25">
      <c r="A26">
        <v>112</v>
      </c>
      <c r="B26" t="s">
        <v>962</v>
      </c>
      <c r="C26" s="10">
        <f>COUNT('112'!A:A)</f>
        <v>37</v>
      </c>
    </row>
    <row r="27" spans="1:3" x14ac:dyDescent="0.25">
      <c r="A27">
        <v>114</v>
      </c>
      <c r="B27" t="s">
        <v>974</v>
      </c>
      <c r="C27" s="10">
        <f>COUNT('114'!A:A)</f>
        <v>123</v>
      </c>
    </row>
  </sheetData>
  <hyperlinks>
    <hyperlink ref="C17" location=" '20'!A1" tooltip="Klik om naar dit tabblad te gaan" display="Koelinstallatie lokaal" xr:uid="{2E2DB6BF-7D6C-463B-AE2C-86D177F2A1DC}"/>
    <hyperlink ref="C18" location=" '21'!A1" tooltip="Klik om naar dit tabblad te gaan" display="Koelinstallatie centraal" xr:uid="{1E4FA12C-1247-4CBB-B4CA-7C02AA32EDCC}"/>
    <hyperlink ref="C19" location=" '28'!A1" tooltip="Klik om naar dit tabblad te gaan" display="Statische No-break" xr:uid="{8B4C0A02-71BC-4803-80BE-0FE13AAE4336}"/>
    <hyperlink ref="C20" location=" '33'!A1" tooltip="Klik om naar dit tabblad te gaan" display="Noodverlichting decentraal" xr:uid="{C8B54005-6FCD-4897-BB24-C363928273CC}"/>
    <hyperlink ref="C21" location=" '64'!A1" tooltip="Klik om naar dit tabblad te gaan" display="Automatisch werkende blusinstallatie centraal" xr:uid="{BF0C4D7C-5087-4459-A183-F90F0F63E60F}"/>
    <hyperlink ref="C22" location=" '65'!A1" tooltip="Klik om naar dit tabblad te gaan" display="Automatisch werkende blusinstallatie decentraal" xr:uid="{658B3F6F-DFF0-42B3-9BED-FE1DF190EBA8}"/>
    <hyperlink ref="C23" location=" '80'!A1" tooltip="Klik om naar dit tabblad te gaan" display="Brandmeldinstallatie" xr:uid="{6089B12F-7C54-48FD-B757-B98954E85A56}"/>
    <hyperlink ref="C24" location=" '81'!A1" tooltip="Klik om naar dit tabblad te gaan" display="Mechanische luchtbehandeling" xr:uid="{0D60F717-33AD-4787-9E41-DD7EC57DB171}"/>
    <hyperlink ref="C25" location=" '100'!A1" tooltip="Klik om naar dit tabblad te gaan" display="Statische aarding gebouwgebonden" xr:uid="{7517A511-0B81-4A7D-B521-26FB8623F56D}"/>
    <hyperlink ref="C26" location=" '112'!A1" tooltip="Klik om naar dit tabblad te gaan" display="Klimaatregelinstallatie" xr:uid="{91F85C8A-EC9B-4EBE-8105-85E9A37C9771}"/>
    <hyperlink ref="C27" location=" '114'!A1" tooltip="Klik om naar dit tabblad te gaan" display="48V-DC installatie" xr:uid="{A783702E-A7A1-42E8-BE0A-621459095C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C8CE-DC01-446C-9149-DD09C1326B44}">
  <dimension ref="A1:AO82"/>
  <sheetViews>
    <sheetView workbookViewId="0">
      <pane ySplit="1" topLeftCell="A48" activePane="bottomLeft" state="frozen"/>
      <selection pane="bottomLeft" activeCell="G2" sqref="G2:I10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34.42578125" bestFit="1" customWidth="1"/>
    <col min="6" max="6" width="10.85546875" bestFit="1" customWidth="1"/>
    <col min="7" max="7" width="35.28515625" bestFit="1" customWidth="1"/>
    <col min="8" max="8" width="24.140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hidden="1" customWidth="1"/>
    <col min="15" max="15" width="9.7109375" hidden="1" customWidth="1"/>
    <col min="16" max="16" width="9" bestFit="1" customWidth="1"/>
    <col min="17" max="17" width="28.85546875" bestFit="1" customWidth="1"/>
    <col min="18" max="18" width="37.42578125" bestFit="1" customWidth="1"/>
    <col min="19" max="19" width="28" bestFit="1" customWidth="1"/>
    <col min="20" max="20" width="25.85546875" bestFit="1" customWidth="1"/>
    <col min="21" max="21" width="48" bestFit="1" customWidth="1"/>
    <col min="22" max="22" width="11.5703125" bestFit="1" customWidth="1"/>
    <col min="23" max="23" width="49.7109375" bestFit="1" customWidth="1"/>
    <col min="24" max="24" width="23.7109375" bestFit="1" customWidth="1"/>
    <col min="25" max="25" width="27.28515625" bestFit="1" customWidth="1"/>
    <col min="26" max="26" width="27.5703125" bestFit="1" customWidth="1"/>
    <col min="27" max="27" width="30" style="3" bestFit="1" customWidth="1"/>
    <col min="28" max="28" width="35.5703125" style="3" bestFit="1" customWidth="1"/>
    <col min="29" max="29" width="11.5703125" bestFit="1" customWidth="1"/>
    <col min="30" max="30" width="20.85546875" bestFit="1" customWidth="1"/>
    <col min="31" max="31" width="25.7109375" style="2" bestFit="1" customWidth="1"/>
    <col min="32" max="32" width="18.7109375" bestFit="1" customWidth="1"/>
    <col min="33" max="33" width="15.140625" style="4" bestFit="1" customWidth="1"/>
    <col min="34" max="34" width="24.28515625" style="2" bestFit="1" customWidth="1"/>
    <col min="35" max="35" width="21.85546875" bestFit="1" customWidth="1"/>
    <col min="36" max="36" width="22.7109375" bestFit="1" customWidth="1"/>
    <col min="37" max="37" width="41.140625" bestFit="1" customWidth="1"/>
    <col min="38" max="38" width="29.42578125" bestFit="1" customWidth="1"/>
    <col min="39" max="39" width="12.140625" bestFit="1" customWidth="1"/>
    <col min="40" max="40" width="19.5703125" bestFit="1" customWidth="1"/>
    <col min="41" max="41" width="23.7109375" bestFit="1" customWidth="1"/>
  </cols>
  <sheetData>
    <row r="1" spans="1:4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509</v>
      </c>
      <c r="AB1" s="6" t="s">
        <v>537</v>
      </c>
      <c r="AC1" s="5" t="s">
        <v>26</v>
      </c>
      <c r="AD1" s="5" t="s">
        <v>27</v>
      </c>
      <c r="AE1" s="7" t="s">
        <v>28</v>
      </c>
      <c r="AF1" s="5" t="s">
        <v>29</v>
      </c>
      <c r="AG1" s="8" t="s">
        <v>30</v>
      </c>
      <c r="AH1" s="7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  <c r="AN1" s="5" t="s">
        <v>37</v>
      </c>
      <c r="AO1" s="5" t="s">
        <v>38</v>
      </c>
    </row>
    <row r="2" spans="1:41" x14ac:dyDescent="0.25">
      <c r="A2">
        <v>900111445</v>
      </c>
      <c r="B2">
        <v>20</v>
      </c>
      <c r="C2" t="s">
        <v>39</v>
      </c>
      <c r="D2" s="1" t="s">
        <v>274</v>
      </c>
      <c r="E2" t="s">
        <v>275</v>
      </c>
      <c r="F2" s="1"/>
      <c r="J2" s="1"/>
      <c r="K2" s="1"/>
      <c r="L2" t="s">
        <v>119</v>
      </c>
      <c r="M2" t="s">
        <v>120</v>
      </c>
      <c r="N2" t="s">
        <v>45</v>
      </c>
      <c r="O2">
        <v>3</v>
      </c>
      <c r="P2">
        <v>1</v>
      </c>
      <c r="Q2" s="1" t="s">
        <v>220</v>
      </c>
      <c r="R2" s="1" t="s">
        <v>277</v>
      </c>
      <c r="S2" s="1" t="s">
        <v>278</v>
      </c>
      <c r="T2" s="1" t="s">
        <v>279</v>
      </c>
      <c r="V2">
        <v>2013</v>
      </c>
      <c r="X2" s="1" t="s">
        <v>114</v>
      </c>
      <c r="Y2" s="1" t="s">
        <v>52</v>
      </c>
      <c r="Z2" s="1" t="s">
        <v>53</v>
      </c>
      <c r="AC2" s="1" t="s">
        <v>54</v>
      </c>
      <c r="AE2" s="2">
        <v>1.1499999999999999</v>
      </c>
      <c r="AF2" s="1" t="s">
        <v>55</v>
      </c>
      <c r="AG2" s="4">
        <v>2.0880000000000001</v>
      </c>
      <c r="AH2" s="2">
        <v>2.4</v>
      </c>
      <c r="AI2" s="1" t="s">
        <v>54</v>
      </c>
      <c r="AJ2" s="1" t="s">
        <v>54</v>
      </c>
      <c r="AK2" s="1" t="s">
        <v>280</v>
      </c>
      <c r="AM2" s="1" t="s">
        <v>159</v>
      </c>
      <c r="AN2" s="1" t="s">
        <v>510</v>
      </c>
      <c r="AO2" s="1" t="s">
        <v>54</v>
      </c>
    </row>
    <row r="3" spans="1:41" x14ac:dyDescent="0.25">
      <c r="A3">
        <v>900131056</v>
      </c>
      <c r="B3">
        <v>20</v>
      </c>
      <c r="C3" t="s">
        <v>39</v>
      </c>
      <c r="D3" s="1" t="s">
        <v>416</v>
      </c>
      <c r="E3" t="s">
        <v>417</v>
      </c>
      <c r="F3" s="1"/>
      <c r="J3" s="1"/>
      <c r="K3" s="1"/>
      <c r="L3" t="s">
        <v>108</v>
      </c>
      <c r="M3" t="s">
        <v>109</v>
      </c>
      <c r="N3" t="s">
        <v>45</v>
      </c>
      <c r="O3">
        <v>4</v>
      </c>
      <c r="P3">
        <v>1</v>
      </c>
      <c r="Q3" s="1" t="s">
        <v>220</v>
      </c>
      <c r="R3" s="1" t="s">
        <v>419</v>
      </c>
      <c r="S3" s="1" t="s">
        <v>420</v>
      </c>
      <c r="T3" s="1" t="s">
        <v>421</v>
      </c>
      <c r="V3">
        <v>2016</v>
      </c>
      <c r="X3" s="1" t="s">
        <v>51</v>
      </c>
      <c r="Y3" s="1" t="s">
        <v>52</v>
      </c>
      <c r="Z3" s="1" t="s">
        <v>53</v>
      </c>
      <c r="AA3" s="3">
        <v>2.5</v>
      </c>
      <c r="AC3" s="1" t="s">
        <v>54</v>
      </c>
      <c r="AE3" s="2">
        <v>0.7</v>
      </c>
      <c r="AF3" s="1" t="s">
        <v>55</v>
      </c>
      <c r="AG3" s="4">
        <v>2.0880000000000001</v>
      </c>
      <c r="AH3" s="2">
        <v>1.46</v>
      </c>
      <c r="AI3" s="1" t="s">
        <v>54</v>
      </c>
      <c r="AJ3" s="1" t="s">
        <v>54</v>
      </c>
      <c r="AK3" s="1" t="s">
        <v>355</v>
      </c>
      <c r="AM3" s="1" t="s">
        <v>110</v>
      </c>
      <c r="AN3" s="1" t="s">
        <v>510</v>
      </c>
      <c r="AO3" s="1" t="s">
        <v>54</v>
      </c>
    </row>
    <row r="4" spans="1:41" x14ac:dyDescent="0.25">
      <c r="A4">
        <v>900051599</v>
      </c>
      <c r="B4">
        <v>20</v>
      </c>
      <c r="C4" t="s">
        <v>39</v>
      </c>
      <c r="D4" s="1" t="s">
        <v>59</v>
      </c>
      <c r="E4" t="s">
        <v>60</v>
      </c>
      <c r="F4" s="1"/>
      <c r="J4" s="1"/>
      <c r="K4" s="1"/>
      <c r="L4" t="s">
        <v>64</v>
      </c>
      <c r="M4" t="s">
        <v>65</v>
      </c>
      <c r="N4" t="s">
        <v>45</v>
      </c>
      <c r="O4">
        <v>1</v>
      </c>
      <c r="P4">
        <v>1</v>
      </c>
      <c r="Q4" s="1" t="s">
        <v>66</v>
      </c>
      <c r="R4" s="1" t="s">
        <v>67</v>
      </c>
      <c r="S4" s="1" t="s">
        <v>68</v>
      </c>
      <c r="T4" s="1" t="s">
        <v>69</v>
      </c>
      <c r="V4">
        <v>2003</v>
      </c>
      <c r="W4" s="1" t="s">
        <v>70</v>
      </c>
      <c r="X4" s="1" t="s">
        <v>51</v>
      </c>
      <c r="Y4" s="1" t="s">
        <v>52</v>
      </c>
      <c r="Z4" s="1" t="s">
        <v>53</v>
      </c>
      <c r="AC4" s="1" t="s">
        <v>54</v>
      </c>
      <c r="AE4" s="2">
        <v>6.75</v>
      </c>
      <c r="AF4" s="1" t="s">
        <v>71</v>
      </c>
      <c r="AG4" s="4">
        <v>2.1070000000000002</v>
      </c>
      <c r="AH4" s="2">
        <v>14.22</v>
      </c>
      <c r="AI4" s="1" t="s">
        <v>54</v>
      </c>
      <c r="AJ4" s="1" t="s">
        <v>54</v>
      </c>
      <c r="AK4" s="1" t="s">
        <v>72</v>
      </c>
      <c r="AL4" s="1" t="s">
        <v>73</v>
      </c>
      <c r="AM4" s="1" t="s">
        <v>46</v>
      </c>
      <c r="AN4" s="1" t="s">
        <v>510</v>
      </c>
      <c r="AO4" s="1" t="s">
        <v>54</v>
      </c>
    </row>
    <row r="5" spans="1:41" x14ac:dyDescent="0.25">
      <c r="A5">
        <v>900051600</v>
      </c>
      <c r="B5">
        <v>20</v>
      </c>
      <c r="C5" t="s">
        <v>39</v>
      </c>
      <c r="D5" s="1" t="s">
        <v>59</v>
      </c>
      <c r="E5" t="s">
        <v>60</v>
      </c>
      <c r="F5" s="1"/>
      <c r="J5" s="1"/>
      <c r="K5" s="1"/>
      <c r="L5" t="s">
        <v>64</v>
      </c>
      <c r="M5" t="s">
        <v>65</v>
      </c>
      <c r="N5" t="s">
        <v>45</v>
      </c>
      <c r="O5">
        <v>2</v>
      </c>
      <c r="P5">
        <v>1</v>
      </c>
      <c r="Q5" s="1" t="s">
        <v>66</v>
      </c>
      <c r="R5" s="1" t="s">
        <v>67</v>
      </c>
      <c r="S5" s="1" t="s">
        <v>74</v>
      </c>
      <c r="T5" s="1" t="s">
        <v>75</v>
      </c>
      <c r="V5">
        <v>2005</v>
      </c>
      <c r="W5" s="1" t="s">
        <v>70</v>
      </c>
      <c r="X5" s="1" t="s">
        <v>51</v>
      </c>
      <c r="Y5" s="1" t="s">
        <v>52</v>
      </c>
      <c r="Z5" s="1" t="s">
        <v>53</v>
      </c>
      <c r="AC5" s="1" t="s">
        <v>54</v>
      </c>
      <c r="AE5" s="2">
        <v>6.75</v>
      </c>
      <c r="AF5" s="1" t="s">
        <v>71</v>
      </c>
      <c r="AG5" s="4">
        <v>2.1070000000000002</v>
      </c>
      <c r="AH5" s="2">
        <v>14.22</v>
      </c>
      <c r="AI5" s="1" t="s">
        <v>54</v>
      </c>
      <c r="AJ5" s="1" t="s">
        <v>54</v>
      </c>
      <c r="AK5" s="1" t="s">
        <v>72</v>
      </c>
      <c r="AL5" s="1" t="s">
        <v>73</v>
      </c>
      <c r="AM5" s="1" t="s">
        <v>61</v>
      </c>
      <c r="AN5" s="1" t="s">
        <v>510</v>
      </c>
      <c r="AO5" s="1" t="s">
        <v>54</v>
      </c>
    </row>
    <row r="6" spans="1:41" x14ac:dyDescent="0.25">
      <c r="A6">
        <v>900120473</v>
      </c>
      <c r="B6">
        <v>20</v>
      </c>
      <c r="C6" t="s">
        <v>39</v>
      </c>
      <c r="D6" s="1" t="s">
        <v>106</v>
      </c>
      <c r="E6" t="s">
        <v>107</v>
      </c>
      <c r="F6" s="1"/>
      <c r="J6" s="1"/>
      <c r="K6" s="1"/>
      <c r="L6" t="s">
        <v>108</v>
      </c>
      <c r="M6" t="s">
        <v>109</v>
      </c>
      <c r="N6" t="s">
        <v>45</v>
      </c>
      <c r="O6">
        <v>3</v>
      </c>
      <c r="P6">
        <v>1</v>
      </c>
      <c r="Q6" s="1" t="s">
        <v>99</v>
      </c>
      <c r="R6" s="1" t="s">
        <v>270</v>
      </c>
      <c r="S6" s="1" t="s">
        <v>353</v>
      </c>
      <c r="T6" s="1" t="s">
        <v>354</v>
      </c>
      <c r="V6">
        <v>2013</v>
      </c>
      <c r="W6" s="1"/>
      <c r="X6" s="1" t="s">
        <v>51</v>
      </c>
      <c r="Y6" s="1" t="s">
        <v>52</v>
      </c>
      <c r="Z6" s="1" t="s">
        <v>53</v>
      </c>
      <c r="AA6" s="3">
        <v>9.5</v>
      </c>
      <c r="AC6" s="1" t="s">
        <v>54</v>
      </c>
      <c r="AE6" s="2">
        <v>3</v>
      </c>
      <c r="AF6" s="1" t="s">
        <v>55</v>
      </c>
      <c r="AG6" s="4">
        <v>2.0880000000000001</v>
      </c>
      <c r="AH6" s="2">
        <v>6.26</v>
      </c>
      <c r="AI6" s="1" t="s">
        <v>54</v>
      </c>
      <c r="AJ6" s="1" t="s">
        <v>54</v>
      </c>
      <c r="AK6" s="1" t="s">
        <v>355</v>
      </c>
      <c r="AM6" s="1" t="s">
        <v>159</v>
      </c>
      <c r="AN6" s="1" t="s">
        <v>510</v>
      </c>
      <c r="AO6" s="1" t="s">
        <v>54</v>
      </c>
    </row>
    <row r="7" spans="1:41" x14ac:dyDescent="0.25">
      <c r="A7">
        <v>900083895</v>
      </c>
      <c r="B7">
        <v>20</v>
      </c>
      <c r="C7" t="s">
        <v>39</v>
      </c>
      <c r="D7" s="1" t="s">
        <v>106</v>
      </c>
      <c r="E7" t="s">
        <v>107</v>
      </c>
      <c r="F7" s="1"/>
      <c r="J7" s="1"/>
      <c r="K7" s="1"/>
      <c r="L7" t="s">
        <v>108</v>
      </c>
      <c r="M7" t="s">
        <v>109</v>
      </c>
      <c r="N7" t="s">
        <v>45</v>
      </c>
      <c r="O7">
        <v>4</v>
      </c>
      <c r="P7">
        <v>1</v>
      </c>
      <c r="Q7" s="1" t="s">
        <v>79</v>
      </c>
      <c r="R7" s="1" t="s">
        <v>111</v>
      </c>
      <c r="S7" s="1" t="s">
        <v>112</v>
      </c>
      <c r="T7" s="1" t="s">
        <v>113</v>
      </c>
      <c r="V7">
        <v>2007</v>
      </c>
      <c r="X7" s="1" t="s">
        <v>114</v>
      </c>
      <c r="Y7" s="1" t="s">
        <v>52</v>
      </c>
      <c r="Z7" s="1" t="s">
        <v>53</v>
      </c>
      <c r="AA7" s="3">
        <v>1.3</v>
      </c>
      <c r="AC7" s="1" t="s">
        <v>54</v>
      </c>
      <c r="AE7" s="2">
        <v>1</v>
      </c>
      <c r="AF7" s="1" t="s">
        <v>55</v>
      </c>
      <c r="AG7" s="4">
        <v>2.0880000000000001</v>
      </c>
      <c r="AH7" s="2">
        <v>2.09</v>
      </c>
      <c r="AI7" s="1" t="s">
        <v>54</v>
      </c>
      <c r="AJ7" s="1" t="s">
        <v>54</v>
      </c>
      <c r="AK7" s="1" t="s">
        <v>115</v>
      </c>
      <c r="AL7" s="1" t="s">
        <v>116</v>
      </c>
      <c r="AM7" s="1" t="s">
        <v>110</v>
      </c>
      <c r="AN7" s="1" t="s">
        <v>510</v>
      </c>
      <c r="AO7" s="1" t="s">
        <v>54</v>
      </c>
    </row>
    <row r="8" spans="1:41" x14ac:dyDescent="0.25">
      <c r="A8">
        <v>900106231</v>
      </c>
      <c r="B8">
        <v>20</v>
      </c>
      <c r="C8" t="s">
        <v>39</v>
      </c>
      <c r="D8" s="1" t="s">
        <v>207</v>
      </c>
      <c r="E8" t="s">
        <v>208</v>
      </c>
      <c r="F8" s="1"/>
      <c r="J8" s="1"/>
      <c r="K8" s="1"/>
      <c r="L8" t="s">
        <v>43</v>
      </c>
      <c r="M8" t="s">
        <v>44</v>
      </c>
      <c r="N8" t="s">
        <v>45</v>
      </c>
      <c r="O8">
        <v>3</v>
      </c>
      <c r="P8">
        <v>1</v>
      </c>
      <c r="Q8" s="1" t="s">
        <v>209</v>
      </c>
      <c r="R8" s="1" t="s">
        <v>210</v>
      </c>
      <c r="S8" s="1" t="s">
        <v>211</v>
      </c>
      <c r="T8" s="1" t="s">
        <v>212</v>
      </c>
      <c r="U8" s="1" t="s">
        <v>213</v>
      </c>
      <c r="V8">
        <v>2011</v>
      </c>
      <c r="X8" s="1" t="s">
        <v>51</v>
      </c>
      <c r="Y8" s="1" t="s">
        <v>52</v>
      </c>
      <c r="Z8" s="1" t="s">
        <v>53</v>
      </c>
      <c r="AC8" s="1" t="s">
        <v>54</v>
      </c>
      <c r="AE8" s="2">
        <v>3.9</v>
      </c>
      <c r="AF8" s="1" t="s">
        <v>140</v>
      </c>
      <c r="AG8" s="4">
        <v>1.774</v>
      </c>
      <c r="AH8" s="2">
        <v>6.92</v>
      </c>
      <c r="AI8" s="1" t="s">
        <v>54</v>
      </c>
      <c r="AJ8" s="1" t="s">
        <v>54</v>
      </c>
      <c r="AK8" s="1" t="s">
        <v>214</v>
      </c>
      <c r="AL8" s="1" t="s">
        <v>215</v>
      </c>
      <c r="AM8" s="1" t="s">
        <v>216</v>
      </c>
      <c r="AN8" s="1" t="s">
        <v>510</v>
      </c>
      <c r="AO8" s="1" t="s">
        <v>54</v>
      </c>
    </row>
    <row r="9" spans="1:41" x14ac:dyDescent="0.25">
      <c r="A9">
        <v>900110850</v>
      </c>
      <c r="B9">
        <v>20</v>
      </c>
      <c r="C9" t="s">
        <v>39</v>
      </c>
      <c r="D9" s="1" t="s">
        <v>259</v>
      </c>
      <c r="E9" t="s">
        <v>260</v>
      </c>
      <c r="F9" s="1"/>
      <c r="J9" s="1"/>
      <c r="K9" s="1"/>
      <c r="L9" t="s">
        <v>165</v>
      </c>
      <c r="M9" t="s">
        <v>166</v>
      </c>
      <c r="N9" t="s">
        <v>149</v>
      </c>
      <c r="O9">
        <v>1</v>
      </c>
      <c r="P9">
        <v>1</v>
      </c>
      <c r="Q9" s="1" t="s">
        <v>227</v>
      </c>
      <c r="R9" s="1" t="s">
        <v>262</v>
      </c>
      <c r="S9" s="1" t="s">
        <v>263</v>
      </c>
      <c r="T9" s="1" t="s">
        <v>264</v>
      </c>
      <c r="V9">
        <v>2012</v>
      </c>
      <c r="W9" s="1" t="s">
        <v>265</v>
      </c>
      <c r="X9" s="1" t="s">
        <v>51</v>
      </c>
      <c r="Y9" s="1" t="s">
        <v>52</v>
      </c>
      <c r="Z9" s="1" t="s">
        <v>53</v>
      </c>
      <c r="AC9" s="1" t="s">
        <v>54</v>
      </c>
      <c r="AE9" s="2">
        <v>4.0999999999999996</v>
      </c>
      <c r="AF9" s="1" t="s">
        <v>55</v>
      </c>
      <c r="AG9" s="4">
        <v>2.0880000000000001</v>
      </c>
      <c r="AH9" s="2">
        <v>8.56</v>
      </c>
      <c r="AI9" s="1" t="s">
        <v>54</v>
      </c>
      <c r="AJ9" s="1" t="s">
        <v>54</v>
      </c>
      <c r="AK9" s="1" t="s">
        <v>266</v>
      </c>
      <c r="AL9" s="1" t="s">
        <v>267</v>
      </c>
      <c r="AM9" s="1" t="s">
        <v>46</v>
      </c>
      <c r="AN9" s="1" t="s">
        <v>510</v>
      </c>
      <c r="AO9" s="1" t="s">
        <v>54</v>
      </c>
    </row>
    <row r="10" spans="1:41" x14ac:dyDescent="0.25">
      <c r="A10">
        <v>900120466</v>
      </c>
      <c r="B10">
        <v>20</v>
      </c>
      <c r="C10" t="s">
        <v>39</v>
      </c>
      <c r="D10" s="1" t="s">
        <v>348</v>
      </c>
      <c r="E10" t="s">
        <v>349</v>
      </c>
      <c r="F10" s="1"/>
      <c r="J10" s="1"/>
      <c r="K10" s="1"/>
      <c r="L10" t="s">
        <v>43</v>
      </c>
      <c r="M10" t="s">
        <v>44</v>
      </c>
      <c r="N10" t="s">
        <v>45</v>
      </c>
      <c r="O10">
        <v>1</v>
      </c>
      <c r="P10">
        <v>1</v>
      </c>
      <c r="Q10" s="1" t="s">
        <v>99</v>
      </c>
      <c r="R10" s="1" t="s">
        <v>350</v>
      </c>
      <c r="S10" s="1" t="s">
        <v>351</v>
      </c>
      <c r="V10">
        <v>2012</v>
      </c>
      <c r="X10" s="1" t="s">
        <v>51</v>
      </c>
      <c r="Y10" s="1" t="s">
        <v>52</v>
      </c>
      <c r="Z10" s="1" t="s">
        <v>53</v>
      </c>
      <c r="AC10" s="1" t="s">
        <v>54</v>
      </c>
      <c r="AE10" s="2">
        <v>3</v>
      </c>
      <c r="AF10" s="1" t="s">
        <v>55</v>
      </c>
      <c r="AG10" s="4">
        <v>2.0880000000000001</v>
      </c>
      <c r="AH10" s="2">
        <v>6.26</v>
      </c>
      <c r="AI10" s="1" t="s">
        <v>54</v>
      </c>
      <c r="AJ10" s="1" t="s">
        <v>54</v>
      </c>
      <c r="AK10" s="1" t="s">
        <v>352</v>
      </c>
      <c r="AM10" s="1" t="s">
        <v>46</v>
      </c>
      <c r="AN10" s="1" t="s">
        <v>510</v>
      </c>
      <c r="AO10" s="1" t="s">
        <v>54</v>
      </c>
    </row>
    <row r="11" spans="1:41" x14ac:dyDescent="0.25">
      <c r="A11">
        <v>900049641</v>
      </c>
      <c r="B11">
        <v>20</v>
      </c>
      <c r="C11" t="s">
        <v>39</v>
      </c>
      <c r="D11" s="1" t="s">
        <v>40</v>
      </c>
      <c r="E11" t="s">
        <v>41</v>
      </c>
      <c r="F11" s="1"/>
      <c r="J11" s="1"/>
      <c r="K11" s="1"/>
      <c r="L11" t="s">
        <v>43</v>
      </c>
      <c r="M11" t="s">
        <v>44</v>
      </c>
      <c r="N11" t="s">
        <v>45</v>
      </c>
      <c r="O11">
        <v>1</v>
      </c>
      <c r="P11">
        <v>1</v>
      </c>
      <c r="Q11" s="1" t="s">
        <v>47</v>
      </c>
      <c r="R11" s="1" t="s">
        <v>48</v>
      </c>
      <c r="S11" s="1" t="s">
        <v>49</v>
      </c>
      <c r="T11" s="1" t="s">
        <v>50</v>
      </c>
      <c r="V11">
        <v>2002</v>
      </c>
      <c r="X11" s="1" t="s">
        <v>51</v>
      </c>
      <c r="Y11" s="1" t="s">
        <v>52</v>
      </c>
      <c r="Z11" s="1" t="s">
        <v>53</v>
      </c>
      <c r="AA11" s="3">
        <v>2.2000000000000002</v>
      </c>
      <c r="AC11" s="1" t="s">
        <v>54</v>
      </c>
      <c r="AE11" s="2">
        <v>2.1</v>
      </c>
      <c r="AF11" s="1" t="s">
        <v>55</v>
      </c>
      <c r="AG11" s="4">
        <v>2.0880000000000001</v>
      </c>
      <c r="AH11" s="2">
        <v>4.38</v>
      </c>
      <c r="AI11" s="1" t="s">
        <v>54</v>
      </c>
      <c r="AJ11" s="1" t="s">
        <v>54</v>
      </c>
      <c r="AK11" s="1" t="s">
        <v>56</v>
      </c>
      <c r="AL11" s="1" t="s">
        <v>57</v>
      </c>
      <c r="AM11" s="1" t="s">
        <v>46</v>
      </c>
      <c r="AN11" s="1" t="s">
        <v>510</v>
      </c>
      <c r="AO11" s="1" t="s">
        <v>54</v>
      </c>
    </row>
    <row r="12" spans="1:41" x14ac:dyDescent="0.25">
      <c r="A12">
        <v>900128231</v>
      </c>
      <c r="B12">
        <v>20</v>
      </c>
      <c r="C12" t="s">
        <v>39</v>
      </c>
      <c r="D12" s="1" t="s">
        <v>397</v>
      </c>
      <c r="E12" t="s">
        <v>398</v>
      </c>
      <c r="F12" s="1"/>
      <c r="J12" s="1"/>
      <c r="K12" s="1"/>
      <c r="L12" t="s">
        <v>108</v>
      </c>
      <c r="M12" t="s">
        <v>109</v>
      </c>
      <c r="N12" t="s">
        <v>133</v>
      </c>
      <c r="O12">
        <v>2</v>
      </c>
      <c r="P12">
        <v>1</v>
      </c>
      <c r="Q12" s="1" t="s">
        <v>399</v>
      </c>
      <c r="R12" s="1" t="s">
        <v>400</v>
      </c>
      <c r="S12" s="1" t="s">
        <v>401</v>
      </c>
      <c r="T12" s="1" t="s">
        <v>402</v>
      </c>
      <c r="U12" s="1" t="s">
        <v>403</v>
      </c>
      <c r="V12">
        <v>2012</v>
      </c>
      <c r="W12" s="1"/>
      <c r="X12" s="1" t="s">
        <v>51</v>
      </c>
      <c r="Y12" s="1" t="s">
        <v>52</v>
      </c>
      <c r="Z12" s="1" t="s">
        <v>53</v>
      </c>
      <c r="AA12" s="3">
        <v>15</v>
      </c>
      <c r="AB12" s="3">
        <v>15</v>
      </c>
      <c r="AC12" s="1" t="s">
        <v>103</v>
      </c>
      <c r="AD12">
        <v>1</v>
      </c>
      <c r="AE12" s="2">
        <v>5</v>
      </c>
      <c r="AF12" s="1" t="s">
        <v>55</v>
      </c>
      <c r="AG12" s="4">
        <v>2.0880000000000001</v>
      </c>
      <c r="AH12" s="2">
        <v>10.44</v>
      </c>
      <c r="AI12" s="1" t="s">
        <v>54</v>
      </c>
      <c r="AJ12" s="1" t="s">
        <v>54</v>
      </c>
      <c r="AK12" s="1" t="s">
        <v>404</v>
      </c>
      <c r="AM12" s="1" t="s">
        <v>61</v>
      </c>
      <c r="AN12" s="1" t="s">
        <v>510</v>
      </c>
      <c r="AO12" s="1" t="s">
        <v>54</v>
      </c>
    </row>
    <row r="13" spans="1:41" x14ac:dyDescent="0.25">
      <c r="A13">
        <v>900145323</v>
      </c>
      <c r="B13">
        <v>20</v>
      </c>
      <c r="C13" t="s">
        <v>39</v>
      </c>
      <c r="D13" s="1" t="s">
        <v>397</v>
      </c>
      <c r="E13" t="s">
        <v>398</v>
      </c>
      <c r="F13" s="1"/>
      <c r="J13" s="1"/>
      <c r="K13" s="1"/>
      <c r="L13" t="s">
        <v>108</v>
      </c>
      <c r="M13" t="s">
        <v>109</v>
      </c>
      <c r="N13" t="s">
        <v>133</v>
      </c>
      <c r="O13">
        <v>1</v>
      </c>
      <c r="P13">
        <v>1</v>
      </c>
      <c r="Q13" s="1" t="s">
        <v>459</v>
      </c>
      <c r="R13" s="1" t="s">
        <v>460</v>
      </c>
      <c r="S13" s="1" t="s">
        <v>461</v>
      </c>
      <c r="T13" s="1" t="s">
        <v>462</v>
      </c>
      <c r="U13" s="1" t="s">
        <v>463</v>
      </c>
      <c r="V13">
        <v>2021</v>
      </c>
      <c r="W13" s="1"/>
      <c r="X13" s="1" t="s">
        <v>51</v>
      </c>
      <c r="Y13" s="1" t="s">
        <v>52</v>
      </c>
      <c r="Z13" s="1" t="s">
        <v>53</v>
      </c>
      <c r="AA13" s="3">
        <v>15</v>
      </c>
      <c r="AC13" s="1" t="s">
        <v>54</v>
      </c>
      <c r="AE13" s="2">
        <v>5.04</v>
      </c>
      <c r="AF13" s="1" t="s">
        <v>55</v>
      </c>
      <c r="AG13" s="4">
        <v>2.0880000000000001</v>
      </c>
      <c r="AH13" s="2">
        <v>10.52</v>
      </c>
      <c r="AI13" s="1" t="s">
        <v>54</v>
      </c>
      <c r="AJ13" s="1" t="s">
        <v>54</v>
      </c>
      <c r="AK13" s="1" t="s">
        <v>464</v>
      </c>
      <c r="AL13" s="1" t="s">
        <v>527</v>
      </c>
      <c r="AM13" s="1" t="s">
        <v>46</v>
      </c>
      <c r="AN13" s="1" t="s">
        <v>510</v>
      </c>
      <c r="AO13" s="1" t="s">
        <v>54</v>
      </c>
    </row>
    <row r="14" spans="1:41" x14ac:dyDescent="0.25">
      <c r="A14">
        <v>900132427</v>
      </c>
      <c r="B14">
        <v>20</v>
      </c>
      <c r="C14" t="s">
        <v>39</v>
      </c>
      <c r="D14" s="1" t="s">
        <v>427</v>
      </c>
      <c r="E14" t="s">
        <v>428</v>
      </c>
      <c r="F14" s="1"/>
      <c r="J14" s="1"/>
      <c r="K14" s="1"/>
      <c r="L14" t="s">
        <v>43</v>
      </c>
      <c r="M14" t="s">
        <v>44</v>
      </c>
      <c r="N14" t="s">
        <v>98</v>
      </c>
      <c r="O14">
        <v>7</v>
      </c>
      <c r="P14">
        <v>1</v>
      </c>
      <c r="Q14" s="1" t="s">
        <v>429</v>
      </c>
      <c r="R14" s="1" t="s">
        <v>430</v>
      </c>
      <c r="S14" s="1" t="s">
        <v>430</v>
      </c>
      <c r="T14" s="1" t="s">
        <v>523</v>
      </c>
      <c r="V14">
        <v>2018</v>
      </c>
      <c r="X14" s="1" t="s">
        <v>51</v>
      </c>
      <c r="Y14" s="1" t="s">
        <v>52</v>
      </c>
      <c r="Z14" s="1" t="s">
        <v>53</v>
      </c>
      <c r="AA14" s="3">
        <v>11914</v>
      </c>
      <c r="AB14" s="3">
        <v>10</v>
      </c>
      <c r="AC14" s="1" t="s">
        <v>103</v>
      </c>
      <c r="AE14" s="2">
        <v>3.8</v>
      </c>
      <c r="AF14" s="1" t="s">
        <v>55</v>
      </c>
      <c r="AG14" s="4">
        <v>2.0880000000000001</v>
      </c>
      <c r="AH14" s="2">
        <v>7.93</v>
      </c>
      <c r="AI14" s="1" t="s">
        <v>103</v>
      </c>
      <c r="AJ14" s="1" t="s">
        <v>54</v>
      </c>
      <c r="AK14" s="1" t="s">
        <v>431</v>
      </c>
      <c r="AM14" s="1" t="s">
        <v>191</v>
      </c>
      <c r="AN14" s="1" t="s">
        <v>510</v>
      </c>
      <c r="AO14" s="1" t="s">
        <v>54</v>
      </c>
    </row>
    <row r="15" spans="1:41" x14ac:dyDescent="0.25">
      <c r="A15">
        <v>900079874</v>
      </c>
      <c r="B15">
        <v>20</v>
      </c>
      <c r="C15" t="s">
        <v>39</v>
      </c>
      <c r="D15" s="1" t="s">
        <v>95</v>
      </c>
      <c r="E15" t="s">
        <v>96</v>
      </c>
      <c r="F15" s="1"/>
      <c r="J15" s="1"/>
      <c r="K15" s="1"/>
      <c r="L15" t="s">
        <v>43</v>
      </c>
      <c r="M15" t="s">
        <v>44</v>
      </c>
      <c r="N15" t="s">
        <v>98</v>
      </c>
      <c r="O15">
        <v>1</v>
      </c>
      <c r="P15">
        <v>1</v>
      </c>
      <c r="Q15" s="1" t="s">
        <v>99</v>
      </c>
      <c r="R15" s="1" t="s">
        <v>100</v>
      </c>
      <c r="S15" s="1" t="s">
        <v>511</v>
      </c>
      <c r="T15" s="1" t="s">
        <v>101</v>
      </c>
      <c r="V15">
        <v>2012</v>
      </c>
      <c r="X15" s="1" t="s">
        <v>102</v>
      </c>
      <c r="Y15" s="1" t="s">
        <v>52</v>
      </c>
      <c r="Z15" s="1" t="s">
        <v>53</v>
      </c>
      <c r="AA15" s="3">
        <v>5.5</v>
      </c>
      <c r="AC15" s="1" t="s">
        <v>103</v>
      </c>
      <c r="AD15">
        <v>1</v>
      </c>
      <c r="AE15" s="2">
        <v>2.5</v>
      </c>
      <c r="AF15" s="1" t="s">
        <v>55</v>
      </c>
      <c r="AG15" s="4">
        <v>2.0880000000000001</v>
      </c>
      <c r="AH15" s="2">
        <v>5.22</v>
      </c>
      <c r="AI15" s="1" t="s">
        <v>54</v>
      </c>
      <c r="AJ15" s="1" t="s">
        <v>54</v>
      </c>
      <c r="AK15" s="1" t="s">
        <v>104</v>
      </c>
      <c r="AL15" s="1" t="s">
        <v>105</v>
      </c>
      <c r="AM15" s="1" t="s">
        <v>46</v>
      </c>
      <c r="AN15" s="1" t="s">
        <v>510</v>
      </c>
      <c r="AO15" s="1" t="s">
        <v>54</v>
      </c>
    </row>
    <row r="16" spans="1:41" x14ac:dyDescent="0.25">
      <c r="A16">
        <v>900118552</v>
      </c>
      <c r="B16">
        <v>20</v>
      </c>
      <c r="C16" t="s">
        <v>39</v>
      </c>
      <c r="D16" s="1" t="s">
        <v>328</v>
      </c>
      <c r="E16" t="s">
        <v>329</v>
      </c>
      <c r="F16" s="1"/>
      <c r="J16" s="1"/>
      <c r="K16" s="1"/>
      <c r="L16" t="s">
        <v>43</v>
      </c>
      <c r="M16" t="s">
        <v>44</v>
      </c>
      <c r="N16" t="s">
        <v>98</v>
      </c>
      <c r="O16">
        <v>2</v>
      </c>
      <c r="P16">
        <v>1</v>
      </c>
      <c r="Q16" s="1" t="s">
        <v>99</v>
      </c>
      <c r="R16" s="1" t="s">
        <v>330</v>
      </c>
      <c r="S16" s="1" t="s">
        <v>331</v>
      </c>
      <c r="T16" s="1" t="s">
        <v>332</v>
      </c>
      <c r="V16">
        <v>2012</v>
      </c>
      <c r="W16" s="1" t="s">
        <v>333</v>
      </c>
      <c r="X16" s="1" t="s">
        <v>102</v>
      </c>
      <c r="Y16" s="1" t="s">
        <v>52</v>
      </c>
      <c r="Z16" s="1" t="s">
        <v>53</v>
      </c>
      <c r="AA16" s="3">
        <v>7.3</v>
      </c>
      <c r="AB16" s="3">
        <v>7.3</v>
      </c>
      <c r="AC16" s="1" t="s">
        <v>103</v>
      </c>
      <c r="AD16">
        <v>1</v>
      </c>
      <c r="AE16" s="2">
        <v>2.4</v>
      </c>
      <c r="AF16" s="1" t="s">
        <v>55</v>
      </c>
      <c r="AG16" s="4">
        <v>2.0880000000000001</v>
      </c>
      <c r="AH16" s="2">
        <v>5.01</v>
      </c>
      <c r="AI16" s="1" t="s">
        <v>54</v>
      </c>
      <c r="AJ16" s="1" t="s">
        <v>54</v>
      </c>
      <c r="AK16" s="1" t="s">
        <v>313</v>
      </c>
      <c r="AL16" s="1" t="s">
        <v>227</v>
      </c>
      <c r="AM16" s="1" t="s">
        <v>61</v>
      </c>
      <c r="AN16" s="1" t="s">
        <v>510</v>
      </c>
      <c r="AO16" s="1" t="s">
        <v>54</v>
      </c>
    </row>
    <row r="17" spans="1:41" x14ac:dyDescent="0.25">
      <c r="A17">
        <v>900113727</v>
      </c>
      <c r="B17">
        <v>20</v>
      </c>
      <c r="C17" t="s">
        <v>39</v>
      </c>
      <c r="D17" s="1" t="s">
        <v>308</v>
      </c>
      <c r="E17" t="s">
        <v>309</v>
      </c>
      <c r="F17" s="1"/>
      <c r="J17" s="1"/>
      <c r="K17" s="1"/>
      <c r="L17" t="s">
        <v>43</v>
      </c>
      <c r="M17" t="s">
        <v>44</v>
      </c>
      <c r="N17" t="s">
        <v>45</v>
      </c>
      <c r="O17">
        <v>1</v>
      </c>
      <c r="P17">
        <v>1</v>
      </c>
      <c r="Q17" s="1" t="s">
        <v>310</v>
      </c>
      <c r="R17" s="1" t="s">
        <v>264</v>
      </c>
      <c r="S17" s="1" t="s">
        <v>311</v>
      </c>
      <c r="T17" s="1" t="s">
        <v>312</v>
      </c>
      <c r="V17">
        <v>2013</v>
      </c>
      <c r="X17" s="1" t="s">
        <v>102</v>
      </c>
      <c r="Y17" s="1" t="s">
        <v>52</v>
      </c>
      <c r="Z17" s="1" t="s">
        <v>53</v>
      </c>
      <c r="AA17" s="3">
        <v>0.2</v>
      </c>
      <c r="AC17" s="1" t="s">
        <v>54</v>
      </c>
      <c r="AE17" s="2">
        <v>3</v>
      </c>
      <c r="AF17" s="1" t="s">
        <v>55</v>
      </c>
      <c r="AG17" s="4">
        <v>2.0880000000000001</v>
      </c>
      <c r="AH17" s="2">
        <v>6.26</v>
      </c>
      <c r="AI17" s="1" t="s">
        <v>54</v>
      </c>
      <c r="AJ17" s="1" t="s">
        <v>54</v>
      </c>
      <c r="AK17" s="1" t="s">
        <v>313</v>
      </c>
      <c r="AL17" s="1" t="s">
        <v>314</v>
      </c>
      <c r="AM17" s="1" t="s">
        <v>46</v>
      </c>
      <c r="AN17" s="1" t="s">
        <v>510</v>
      </c>
      <c r="AO17" s="1" t="s">
        <v>54</v>
      </c>
    </row>
    <row r="18" spans="1:41" x14ac:dyDescent="0.25">
      <c r="A18">
        <v>900147382</v>
      </c>
      <c r="B18">
        <v>20</v>
      </c>
      <c r="C18" t="s">
        <v>39</v>
      </c>
      <c r="D18" s="1" t="s">
        <v>494</v>
      </c>
      <c r="E18" t="s">
        <v>495</v>
      </c>
      <c r="F18" s="1"/>
      <c r="J18" s="1"/>
      <c r="K18" s="1"/>
      <c r="L18" t="s">
        <v>108</v>
      </c>
      <c r="M18" t="s">
        <v>109</v>
      </c>
      <c r="N18" t="s">
        <v>45</v>
      </c>
      <c r="O18">
        <v>1</v>
      </c>
      <c r="P18">
        <v>1</v>
      </c>
      <c r="Q18" s="1" t="s">
        <v>413</v>
      </c>
      <c r="R18" s="1" t="s">
        <v>535</v>
      </c>
      <c r="S18" s="1" t="s">
        <v>496</v>
      </c>
      <c r="T18" s="1" t="s">
        <v>497</v>
      </c>
      <c r="U18" s="1"/>
      <c r="V18">
        <v>2022</v>
      </c>
      <c r="X18" s="1" t="s">
        <v>498</v>
      </c>
      <c r="Y18" s="1" t="s">
        <v>52</v>
      </c>
      <c r="Z18" s="1" t="s">
        <v>53</v>
      </c>
      <c r="AA18" s="3">
        <v>12</v>
      </c>
      <c r="AC18" s="1" t="s">
        <v>103</v>
      </c>
      <c r="AD18">
        <v>1</v>
      </c>
      <c r="AE18" s="2">
        <v>8</v>
      </c>
      <c r="AF18" s="1" t="s">
        <v>55</v>
      </c>
      <c r="AG18" s="4">
        <v>2.0880000000000001</v>
      </c>
      <c r="AH18" s="2">
        <v>16.7</v>
      </c>
      <c r="AI18" s="1" t="s">
        <v>54</v>
      </c>
      <c r="AJ18" s="1" t="s">
        <v>54</v>
      </c>
      <c r="AK18" s="1" t="s">
        <v>499</v>
      </c>
      <c r="AL18" s="1" t="s">
        <v>536</v>
      </c>
      <c r="AM18" s="1" t="s">
        <v>46</v>
      </c>
      <c r="AN18" s="1" t="s">
        <v>510</v>
      </c>
      <c r="AO18" s="1" t="s">
        <v>54</v>
      </c>
    </row>
    <row r="19" spans="1:41" x14ac:dyDescent="0.25">
      <c r="A19">
        <v>900107390</v>
      </c>
      <c r="B19">
        <v>20</v>
      </c>
      <c r="C19" t="s">
        <v>39</v>
      </c>
      <c r="D19" s="1" t="s">
        <v>225</v>
      </c>
      <c r="E19" t="s">
        <v>226</v>
      </c>
      <c r="F19" s="1"/>
      <c r="J19" s="1"/>
      <c r="K19" s="1"/>
      <c r="L19" t="s">
        <v>119</v>
      </c>
      <c r="M19" t="s">
        <v>120</v>
      </c>
      <c r="N19" t="s">
        <v>45</v>
      </c>
      <c r="O19">
        <v>1</v>
      </c>
      <c r="P19">
        <v>1</v>
      </c>
      <c r="Q19" s="1" t="s">
        <v>227</v>
      </c>
      <c r="R19" s="1" t="s">
        <v>228</v>
      </c>
      <c r="S19" s="1" t="s">
        <v>229</v>
      </c>
      <c r="T19" s="1" t="s">
        <v>230</v>
      </c>
      <c r="V19">
        <v>2010</v>
      </c>
      <c r="W19" s="1"/>
      <c r="X19" s="1" t="s">
        <v>51</v>
      </c>
      <c r="Y19" s="1" t="s">
        <v>52</v>
      </c>
      <c r="Z19" s="1" t="s">
        <v>53</v>
      </c>
      <c r="AC19" s="1" t="s">
        <v>54</v>
      </c>
      <c r="AE19" s="2">
        <v>9.1999999999999993</v>
      </c>
      <c r="AF19" s="1" t="s">
        <v>140</v>
      </c>
      <c r="AG19" s="4">
        <v>1.774</v>
      </c>
      <c r="AH19" s="2">
        <v>16.32</v>
      </c>
      <c r="AI19" s="1" t="s">
        <v>54</v>
      </c>
      <c r="AJ19" s="1" t="s">
        <v>54</v>
      </c>
      <c r="AK19" s="1" t="s">
        <v>514</v>
      </c>
      <c r="AL19" s="1" t="s">
        <v>231</v>
      </c>
      <c r="AM19" s="1" t="s">
        <v>130</v>
      </c>
      <c r="AN19" s="1" t="s">
        <v>510</v>
      </c>
      <c r="AO19" s="1" t="s">
        <v>54</v>
      </c>
    </row>
    <row r="20" spans="1:41" x14ac:dyDescent="0.25">
      <c r="A20">
        <v>900133855</v>
      </c>
      <c r="B20">
        <v>20</v>
      </c>
      <c r="C20" t="s">
        <v>39</v>
      </c>
      <c r="D20" s="1" t="s">
        <v>299</v>
      </c>
      <c r="E20" t="s">
        <v>300</v>
      </c>
      <c r="F20" s="1"/>
      <c r="J20" s="1"/>
      <c r="K20" s="1"/>
      <c r="L20" t="s">
        <v>119</v>
      </c>
      <c r="M20" t="s">
        <v>120</v>
      </c>
      <c r="N20" t="s">
        <v>133</v>
      </c>
      <c r="O20">
        <v>1</v>
      </c>
      <c r="P20">
        <v>1</v>
      </c>
      <c r="Q20" s="1" t="s">
        <v>79</v>
      </c>
      <c r="R20" s="1" t="s">
        <v>448</v>
      </c>
      <c r="S20" s="1" t="s">
        <v>449</v>
      </c>
      <c r="T20" s="1" t="s">
        <v>450</v>
      </c>
      <c r="U20" s="1" t="s">
        <v>451</v>
      </c>
      <c r="V20">
        <v>2019</v>
      </c>
      <c r="W20" s="1"/>
      <c r="X20" s="1" t="s">
        <v>102</v>
      </c>
      <c r="Y20" s="1" t="s">
        <v>52</v>
      </c>
      <c r="Z20" s="1" t="s">
        <v>53</v>
      </c>
      <c r="AA20" s="3">
        <v>6</v>
      </c>
      <c r="AC20" s="1" t="s">
        <v>103</v>
      </c>
      <c r="AD20">
        <v>1</v>
      </c>
      <c r="AE20" s="2">
        <v>1.1499999999999999</v>
      </c>
      <c r="AF20" s="1" t="s">
        <v>435</v>
      </c>
      <c r="AG20" s="4">
        <v>0.67500000000000004</v>
      </c>
      <c r="AH20" s="2">
        <v>0.78</v>
      </c>
      <c r="AI20" s="1" t="s">
        <v>54</v>
      </c>
      <c r="AJ20" s="1" t="s">
        <v>54</v>
      </c>
      <c r="AK20" s="1" t="s">
        <v>452</v>
      </c>
      <c r="AM20" s="1" t="s">
        <v>46</v>
      </c>
      <c r="AN20" s="1" t="s">
        <v>510</v>
      </c>
      <c r="AO20" s="1" t="s">
        <v>54</v>
      </c>
    </row>
    <row r="21" spans="1:41" x14ac:dyDescent="0.25">
      <c r="A21">
        <v>900133856</v>
      </c>
      <c r="B21">
        <v>20</v>
      </c>
      <c r="C21" t="s">
        <v>39</v>
      </c>
      <c r="D21" s="1" t="s">
        <v>299</v>
      </c>
      <c r="E21" t="s">
        <v>300</v>
      </c>
      <c r="F21" s="1"/>
      <c r="J21" s="1"/>
      <c r="K21" s="1"/>
      <c r="L21" t="s">
        <v>119</v>
      </c>
      <c r="M21" t="s">
        <v>120</v>
      </c>
      <c r="N21" t="s">
        <v>133</v>
      </c>
      <c r="O21">
        <v>2</v>
      </c>
      <c r="P21">
        <v>1</v>
      </c>
      <c r="Q21" s="1" t="s">
        <v>79</v>
      </c>
      <c r="R21" s="1" t="s">
        <v>448</v>
      </c>
      <c r="S21" s="1" t="s">
        <v>453</v>
      </c>
      <c r="T21" s="1" t="s">
        <v>454</v>
      </c>
      <c r="V21">
        <v>2019</v>
      </c>
      <c r="W21" s="1"/>
      <c r="X21" s="1" t="s">
        <v>51</v>
      </c>
      <c r="Y21" s="1" t="s">
        <v>52</v>
      </c>
      <c r="Z21" s="1" t="s">
        <v>53</v>
      </c>
      <c r="AA21" s="3">
        <v>6</v>
      </c>
      <c r="AC21" s="1" t="s">
        <v>103</v>
      </c>
      <c r="AD21">
        <v>1</v>
      </c>
      <c r="AE21" s="2">
        <v>1.1499999999999999</v>
      </c>
      <c r="AF21" s="1" t="s">
        <v>435</v>
      </c>
      <c r="AG21" s="4">
        <v>0.67500000000000004</v>
      </c>
      <c r="AH21" s="2">
        <v>0.78</v>
      </c>
      <c r="AI21" s="1" t="s">
        <v>54</v>
      </c>
      <c r="AJ21" s="1" t="s">
        <v>54</v>
      </c>
      <c r="AK21" s="1" t="s">
        <v>452</v>
      </c>
      <c r="AM21" s="1" t="s">
        <v>61</v>
      </c>
      <c r="AN21" s="1" t="s">
        <v>510</v>
      </c>
      <c r="AO21" s="1" t="s">
        <v>54</v>
      </c>
    </row>
    <row r="22" spans="1:41" x14ac:dyDescent="0.25">
      <c r="A22">
        <v>900113289</v>
      </c>
      <c r="B22">
        <v>20</v>
      </c>
      <c r="C22" t="s">
        <v>39</v>
      </c>
      <c r="D22" s="1" t="s">
        <v>299</v>
      </c>
      <c r="E22" t="s">
        <v>300</v>
      </c>
      <c r="F22" s="1"/>
      <c r="J22" s="1"/>
      <c r="K22" s="1"/>
      <c r="L22" t="s">
        <v>119</v>
      </c>
      <c r="M22" t="s">
        <v>120</v>
      </c>
      <c r="N22" t="s">
        <v>133</v>
      </c>
      <c r="O22">
        <v>1</v>
      </c>
      <c r="P22">
        <v>1</v>
      </c>
      <c r="Q22" s="1" t="s">
        <v>134</v>
      </c>
      <c r="R22" s="1" t="s">
        <v>301</v>
      </c>
      <c r="S22" s="1" t="s">
        <v>302</v>
      </c>
      <c r="T22" s="1" t="s">
        <v>303</v>
      </c>
      <c r="U22" s="1"/>
      <c r="V22">
        <v>2008</v>
      </c>
      <c r="W22" s="1"/>
      <c r="X22" s="1" t="s">
        <v>51</v>
      </c>
      <c r="Y22" s="1" t="s">
        <v>52</v>
      </c>
      <c r="Z22" s="1" t="s">
        <v>53</v>
      </c>
      <c r="AA22" s="3">
        <v>30</v>
      </c>
      <c r="AC22" s="1" t="s">
        <v>54</v>
      </c>
      <c r="AE22" s="2">
        <v>15.5</v>
      </c>
      <c r="AF22" s="1" t="s">
        <v>140</v>
      </c>
      <c r="AG22" s="4">
        <v>1.774</v>
      </c>
      <c r="AH22" s="2">
        <v>27.5</v>
      </c>
      <c r="AI22" s="1" t="s">
        <v>54</v>
      </c>
      <c r="AJ22" s="1" t="s">
        <v>54</v>
      </c>
      <c r="AK22" s="1" t="s">
        <v>304</v>
      </c>
      <c r="AL22" s="1" t="s">
        <v>305</v>
      </c>
      <c r="AM22" s="1" t="s">
        <v>46</v>
      </c>
      <c r="AN22" s="1" t="s">
        <v>510</v>
      </c>
      <c r="AO22" s="1" t="s">
        <v>54</v>
      </c>
    </row>
    <row r="23" spans="1:41" x14ac:dyDescent="0.25">
      <c r="A23">
        <v>900113290</v>
      </c>
      <c r="B23">
        <v>20</v>
      </c>
      <c r="C23" t="s">
        <v>39</v>
      </c>
      <c r="D23" s="1" t="s">
        <v>299</v>
      </c>
      <c r="E23" t="s">
        <v>300</v>
      </c>
      <c r="F23" s="1"/>
      <c r="J23" s="1"/>
      <c r="K23" s="1"/>
      <c r="L23" t="s">
        <v>119</v>
      </c>
      <c r="M23" t="s">
        <v>120</v>
      </c>
      <c r="N23" t="s">
        <v>133</v>
      </c>
      <c r="O23">
        <v>2</v>
      </c>
      <c r="P23">
        <v>1</v>
      </c>
      <c r="Q23" s="1" t="s">
        <v>134</v>
      </c>
      <c r="R23" s="1" t="s">
        <v>301</v>
      </c>
      <c r="S23" s="1" t="s">
        <v>306</v>
      </c>
      <c r="T23" s="1" t="s">
        <v>307</v>
      </c>
      <c r="U23" s="1"/>
      <c r="V23">
        <v>2008</v>
      </c>
      <c r="W23" s="1"/>
      <c r="X23" s="1" t="s">
        <v>51</v>
      </c>
      <c r="Y23" s="1" t="s">
        <v>52</v>
      </c>
      <c r="Z23" s="1" t="s">
        <v>53</v>
      </c>
      <c r="AA23" s="3">
        <v>30</v>
      </c>
      <c r="AC23" s="1" t="s">
        <v>54</v>
      </c>
      <c r="AE23" s="2">
        <v>14.6</v>
      </c>
      <c r="AF23" s="1" t="s">
        <v>140</v>
      </c>
      <c r="AG23" s="4">
        <v>1.774</v>
      </c>
      <c r="AH23" s="2">
        <v>25.9</v>
      </c>
      <c r="AI23" s="1" t="s">
        <v>54</v>
      </c>
      <c r="AJ23" s="1" t="s">
        <v>54</v>
      </c>
      <c r="AK23" s="1" t="s">
        <v>304</v>
      </c>
      <c r="AL23" s="1" t="s">
        <v>305</v>
      </c>
      <c r="AM23" s="1" t="s">
        <v>61</v>
      </c>
      <c r="AN23" s="1" t="s">
        <v>510</v>
      </c>
      <c r="AO23" s="1" t="s">
        <v>54</v>
      </c>
    </row>
    <row r="24" spans="1:41" x14ac:dyDescent="0.25">
      <c r="A24">
        <v>900130270</v>
      </c>
      <c r="B24">
        <v>20</v>
      </c>
      <c r="C24" t="s">
        <v>39</v>
      </c>
      <c r="D24" s="1" t="s">
        <v>411</v>
      </c>
      <c r="E24" t="s">
        <v>412</v>
      </c>
      <c r="F24" s="1"/>
      <c r="J24" s="1"/>
      <c r="K24" s="1"/>
      <c r="L24" t="s">
        <v>108</v>
      </c>
      <c r="M24" t="s">
        <v>109</v>
      </c>
      <c r="N24" t="s">
        <v>149</v>
      </c>
      <c r="O24">
        <v>1</v>
      </c>
      <c r="P24">
        <v>1</v>
      </c>
      <c r="Q24" s="1" t="s">
        <v>413</v>
      </c>
      <c r="R24" s="1" t="s">
        <v>521</v>
      </c>
      <c r="S24" s="1" t="s">
        <v>414</v>
      </c>
      <c r="V24">
        <v>1900</v>
      </c>
      <c r="X24" s="1" t="s">
        <v>51</v>
      </c>
      <c r="Y24" s="1" t="s">
        <v>52</v>
      </c>
      <c r="Z24" s="1" t="s">
        <v>53</v>
      </c>
      <c r="AB24" s="3">
        <v>15</v>
      </c>
      <c r="AC24" s="1" t="s">
        <v>54</v>
      </c>
      <c r="AE24" s="2">
        <v>15</v>
      </c>
      <c r="AF24" s="1" t="s">
        <v>55</v>
      </c>
      <c r="AG24" s="4">
        <v>2.0880000000000001</v>
      </c>
      <c r="AH24" s="2">
        <v>31.32</v>
      </c>
      <c r="AI24" s="1" t="s">
        <v>54</v>
      </c>
      <c r="AJ24" s="1" t="s">
        <v>54</v>
      </c>
      <c r="AK24" s="1" t="s">
        <v>415</v>
      </c>
      <c r="AM24" s="1" t="s">
        <v>46</v>
      </c>
      <c r="AN24" s="1" t="s">
        <v>510</v>
      </c>
      <c r="AO24" s="1" t="s">
        <v>54</v>
      </c>
    </row>
    <row r="25" spans="1:41" x14ac:dyDescent="0.25">
      <c r="A25">
        <v>900134761</v>
      </c>
      <c r="B25">
        <v>20</v>
      </c>
      <c r="C25" t="s">
        <v>39</v>
      </c>
      <c r="D25" s="1" t="s">
        <v>411</v>
      </c>
      <c r="E25" t="s">
        <v>412</v>
      </c>
      <c r="F25" s="1"/>
      <c r="J25" s="1"/>
      <c r="K25" s="1"/>
      <c r="L25" t="s">
        <v>108</v>
      </c>
      <c r="M25" t="s">
        <v>109</v>
      </c>
      <c r="N25" t="s">
        <v>149</v>
      </c>
      <c r="O25">
        <v>2</v>
      </c>
      <c r="P25">
        <v>1</v>
      </c>
      <c r="Q25" s="1" t="s">
        <v>413</v>
      </c>
      <c r="R25" s="1" t="s">
        <v>521</v>
      </c>
      <c r="S25" s="1" t="s">
        <v>414</v>
      </c>
      <c r="V25">
        <v>1900</v>
      </c>
      <c r="X25" s="1" t="s">
        <v>51</v>
      </c>
      <c r="Y25" s="1" t="s">
        <v>52</v>
      </c>
      <c r="Z25" s="1" t="s">
        <v>53</v>
      </c>
      <c r="AA25" s="3">
        <v>15</v>
      </c>
      <c r="AC25" s="1" t="s">
        <v>54</v>
      </c>
      <c r="AE25" s="2">
        <v>15</v>
      </c>
      <c r="AF25" s="1" t="s">
        <v>55</v>
      </c>
      <c r="AG25" s="4">
        <v>2.0880000000000001</v>
      </c>
      <c r="AH25" s="2">
        <v>31.32</v>
      </c>
      <c r="AI25" s="1" t="s">
        <v>54</v>
      </c>
      <c r="AJ25" s="1" t="s">
        <v>54</v>
      </c>
      <c r="AK25" s="1" t="s">
        <v>415</v>
      </c>
      <c r="AM25" s="1" t="s">
        <v>61</v>
      </c>
      <c r="AN25" s="1" t="s">
        <v>510</v>
      </c>
      <c r="AO25" s="1" t="s">
        <v>54</v>
      </c>
    </row>
    <row r="26" spans="1:41" x14ac:dyDescent="0.25">
      <c r="A26">
        <v>900098797</v>
      </c>
      <c r="B26">
        <v>20</v>
      </c>
      <c r="C26" t="s">
        <v>39</v>
      </c>
      <c r="D26" s="1" t="s">
        <v>183</v>
      </c>
      <c r="E26" t="s">
        <v>184</v>
      </c>
      <c r="F26" s="1"/>
      <c r="J26" s="1"/>
      <c r="K26" s="1"/>
      <c r="L26" t="s">
        <v>43</v>
      </c>
      <c r="M26" t="s">
        <v>44</v>
      </c>
      <c r="N26" t="s">
        <v>149</v>
      </c>
      <c r="O26">
        <v>1</v>
      </c>
      <c r="P26">
        <v>1</v>
      </c>
      <c r="Q26" s="1" t="s">
        <v>99</v>
      </c>
      <c r="R26" s="1" t="s">
        <v>185</v>
      </c>
      <c r="S26" s="1" t="s">
        <v>186</v>
      </c>
      <c r="T26" s="1" t="s">
        <v>187</v>
      </c>
      <c r="U26" s="1"/>
      <c r="V26">
        <v>2011</v>
      </c>
      <c r="W26" s="1"/>
      <c r="X26" s="1" t="s">
        <v>51</v>
      </c>
      <c r="Y26" s="1" t="s">
        <v>52</v>
      </c>
      <c r="Z26" s="1" t="s">
        <v>53</v>
      </c>
      <c r="AA26" s="3">
        <v>3.6</v>
      </c>
      <c r="AC26" s="1" t="s">
        <v>54</v>
      </c>
      <c r="AE26" s="2">
        <v>4.0999999999999996</v>
      </c>
      <c r="AF26" s="1" t="s">
        <v>140</v>
      </c>
      <c r="AG26" s="4">
        <v>1.774</v>
      </c>
      <c r="AH26" s="2">
        <v>7.27</v>
      </c>
      <c r="AI26" s="1" t="s">
        <v>54</v>
      </c>
      <c r="AJ26" s="1" t="s">
        <v>54</v>
      </c>
      <c r="AK26" s="1" t="s">
        <v>155</v>
      </c>
      <c r="AL26" s="1" t="s">
        <v>188</v>
      </c>
      <c r="AM26" s="1" t="s">
        <v>46</v>
      </c>
      <c r="AN26" s="1" t="s">
        <v>510</v>
      </c>
      <c r="AO26" s="1" t="s">
        <v>54</v>
      </c>
    </row>
    <row r="27" spans="1:41" x14ac:dyDescent="0.25">
      <c r="A27">
        <v>900094884</v>
      </c>
      <c r="B27">
        <v>20</v>
      </c>
      <c r="C27" t="s">
        <v>39</v>
      </c>
      <c r="D27" s="1" t="s">
        <v>147</v>
      </c>
      <c r="E27" t="s">
        <v>148</v>
      </c>
      <c r="F27" s="1"/>
      <c r="J27" s="1"/>
      <c r="K27" s="1"/>
      <c r="L27" t="s">
        <v>119</v>
      </c>
      <c r="M27" t="s">
        <v>120</v>
      </c>
      <c r="N27" t="s">
        <v>149</v>
      </c>
      <c r="O27">
        <v>1</v>
      </c>
      <c r="P27">
        <v>1</v>
      </c>
      <c r="Q27" s="1" t="s">
        <v>99</v>
      </c>
      <c r="R27" s="1" t="s">
        <v>150</v>
      </c>
      <c r="S27" s="1" t="s">
        <v>151</v>
      </c>
      <c r="T27" s="1" t="s">
        <v>152</v>
      </c>
      <c r="U27" s="1" t="s">
        <v>153</v>
      </c>
      <c r="V27">
        <v>2009</v>
      </c>
      <c r="W27" s="1" t="s">
        <v>154</v>
      </c>
      <c r="X27" s="1" t="s">
        <v>51</v>
      </c>
      <c r="Y27" s="1" t="s">
        <v>52</v>
      </c>
      <c r="Z27" s="1" t="s">
        <v>53</v>
      </c>
      <c r="AC27" s="1" t="s">
        <v>54</v>
      </c>
      <c r="AE27" s="2">
        <v>52.55</v>
      </c>
      <c r="AF27" s="1" t="s">
        <v>55</v>
      </c>
      <c r="AG27" s="4">
        <v>2.0880000000000001</v>
      </c>
      <c r="AH27" s="2">
        <v>109.72</v>
      </c>
      <c r="AI27" s="1" t="s">
        <v>54</v>
      </c>
      <c r="AJ27" s="1" t="s">
        <v>54</v>
      </c>
      <c r="AK27" s="1" t="s">
        <v>155</v>
      </c>
      <c r="AM27" s="1" t="s">
        <v>46</v>
      </c>
      <c r="AN27" s="1" t="s">
        <v>510</v>
      </c>
      <c r="AO27" s="1" t="s">
        <v>54</v>
      </c>
    </row>
    <row r="28" spans="1:41" x14ac:dyDescent="0.25">
      <c r="A28">
        <v>900094885</v>
      </c>
      <c r="B28">
        <v>20</v>
      </c>
      <c r="C28" t="s">
        <v>39</v>
      </c>
      <c r="D28" s="1" t="s">
        <v>147</v>
      </c>
      <c r="E28" t="s">
        <v>148</v>
      </c>
      <c r="F28" s="1"/>
      <c r="J28" s="1"/>
      <c r="K28" s="1"/>
      <c r="L28" t="s">
        <v>119</v>
      </c>
      <c r="M28" t="s">
        <v>120</v>
      </c>
      <c r="N28" t="s">
        <v>149</v>
      </c>
      <c r="O28">
        <v>2</v>
      </c>
      <c r="P28">
        <v>1</v>
      </c>
      <c r="Q28" s="1" t="s">
        <v>99</v>
      </c>
      <c r="R28" s="1" t="s">
        <v>150</v>
      </c>
      <c r="S28" s="1" t="s">
        <v>156</v>
      </c>
      <c r="T28" s="1" t="s">
        <v>152</v>
      </c>
      <c r="U28" s="1" t="s">
        <v>157</v>
      </c>
      <c r="V28">
        <v>2009</v>
      </c>
      <c r="W28" s="1" t="s">
        <v>158</v>
      </c>
      <c r="X28" s="1" t="s">
        <v>51</v>
      </c>
      <c r="Y28" s="1" t="s">
        <v>52</v>
      </c>
      <c r="Z28" s="1" t="s">
        <v>53</v>
      </c>
      <c r="AC28" s="1" t="s">
        <v>54</v>
      </c>
      <c r="AE28" s="2">
        <v>52.8</v>
      </c>
      <c r="AF28" s="1" t="s">
        <v>125</v>
      </c>
      <c r="AG28" s="4">
        <v>2.0880000000000001</v>
      </c>
      <c r="AH28" s="2">
        <v>110.25</v>
      </c>
      <c r="AI28" s="1" t="s">
        <v>54</v>
      </c>
      <c r="AJ28" s="1" t="s">
        <v>54</v>
      </c>
      <c r="AK28" s="1" t="s">
        <v>155</v>
      </c>
      <c r="AM28" s="1" t="s">
        <v>61</v>
      </c>
      <c r="AN28" s="1" t="s">
        <v>510</v>
      </c>
      <c r="AO28" s="1" t="s">
        <v>54</v>
      </c>
    </row>
    <row r="29" spans="1:41" x14ac:dyDescent="0.25">
      <c r="A29">
        <v>900094886</v>
      </c>
      <c r="B29">
        <v>20</v>
      </c>
      <c r="C29" t="s">
        <v>39</v>
      </c>
      <c r="D29" s="1" t="s">
        <v>147</v>
      </c>
      <c r="E29" t="s">
        <v>148</v>
      </c>
      <c r="F29" s="1"/>
      <c r="J29" s="1"/>
      <c r="K29" s="1"/>
      <c r="L29" t="s">
        <v>119</v>
      </c>
      <c r="M29" t="s">
        <v>120</v>
      </c>
      <c r="N29" t="s">
        <v>149</v>
      </c>
      <c r="O29">
        <v>3</v>
      </c>
      <c r="P29">
        <v>1</v>
      </c>
      <c r="Q29" s="1" t="s">
        <v>99</v>
      </c>
      <c r="R29" s="1" t="s">
        <v>150</v>
      </c>
      <c r="S29" s="1" t="s">
        <v>160</v>
      </c>
      <c r="T29" s="1" t="s">
        <v>152</v>
      </c>
      <c r="U29" s="1" t="s">
        <v>161</v>
      </c>
      <c r="V29">
        <v>2009</v>
      </c>
      <c r="W29" s="1" t="s">
        <v>162</v>
      </c>
      <c r="X29" s="1" t="s">
        <v>51</v>
      </c>
      <c r="Y29" s="1" t="s">
        <v>52</v>
      </c>
      <c r="Z29" s="1" t="s">
        <v>53</v>
      </c>
      <c r="AC29" s="1" t="s">
        <v>54</v>
      </c>
      <c r="AE29" s="2">
        <v>55.15</v>
      </c>
      <c r="AF29" s="1" t="s">
        <v>55</v>
      </c>
      <c r="AG29" s="4">
        <v>2.0880000000000001</v>
      </c>
      <c r="AH29" s="2">
        <v>115.15</v>
      </c>
      <c r="AI29" s="1" t="s">
        <v>54</v>
      </c>
      <c r="AJ29" s="1" t="s">
        <v>54</v>
      </c>
      <c r="AK29" s="1" t="s">
        <v>155</v>
      </c>
      <c r="AM29" s="1" t="s">
        <v>159</v>
      </c>
      <c r="AN29" s="1" t="s">
        <v>510</v>
      </c>
      <c r="AO29" s="1" t="s">
        <v>54</v>
      </c>
    </row>
    <row r="30" spans="1:41" x14ac:dyDescent="0.25">
      <c r="A30">
        <v>900126558</v>
      </c>
      <c r="B30">
        <v>20</v>
      </c>
      <c r="C30" t="s">
        <v>39</v>
      </c>
      <c r="D30" s="1" t="s">
        <v>393</v>
      </c>
      <c r="E30" t="s">
        <v>394</v>
      </c>
      <c r="F30" s="1"/>
      <c r="J30" s="1"/>
      <c r="K30" s="1"/>
      <c r="L30" t="s">
        <v>43</v>
      </c>
      <c r="M30" t="s">
        <v>44</v>
      </c>
      <c r="N30" t="s">
        <v>149</v>
      </c>
      <c r="O30">
        <v>1</v>
      </c>
      <c r="P30">
        <v>1</v>
      </c>
      <c r="Q30" s="1" t="s">
        <v>220</v>
      </c>
      <c r="S30" s="1" t="s">
        <v>395</v>
      </c>
      <c r="V30">
        <v>2014</v>
      </c>
      <c r="X30" s="1" t="s">
        <v>114</v>
      </c>
      <c r="Y30" s="1" t="s">
        <v>52</v>
      </c>
      <c r="Z30" s="1" t="s">
        <v>53</v>
      </c>
      <c r="AC30" s="1" t="s">
        <v>103</v>
      </c>
      <c r="AD30">
        <v>1</v>
      </c>
      <c r="AE30" s="2">
        <v>1.1499999999999999</v>
      </c>
      <c r="AF30" s="1" t="s">
        <v>55</v>
      </c>
      <c r="AG30" s="4">
        <v>2.0880000000000001</v>
      </c>
      <c r="AH30" s="2">
        <v>2.4</v>
      </c>
      <c r="AI30" s="1" t="s">
        <v>54</v>
      </c>
      <c r="AJ30" s="1" t="s">
        <v>54</v>
      </c>
      <c r="AK30" s="1" t="s">
        <v>396</v>
      </c>
      <c r="AM30" s="1" t="s">
        <v>46</v>
      </c>
      <c r="AN30" s="1" t="s">
        <v>510</v>
      </c>
      <c r="AO30" s="1" t="s">
        <v>54</v>
      </c>
    </row>
    <row r="31" spans="1:41" x14ac:dyDescent="0.25">
      <c r="A31">
        <v>900132743</v>
      </c>
      <c r="B31">
        <v>20</v>
      </c>
      <c r="C31" t="s">
        <v>39</v>
      </c>
      <c r="D31" s="1" t="s">
        <v>442</v>
      </c>
      <c r="E31" t="s">
        <v>443</v>
      </c>
      <c r="F31" s="1"/>
      <c r="J31" s="1"/>
      <c r="K31" s="1"/>
      <c r="L31" t="s">
        <v>43</v>
      </c>
      <c r="M31" t="s">
        <v>44</v>
      </c>
      <c r="N31" t="s">
        <v>149</v>
      </c>
      <c r="O31">
        <v>2</v>
      </c>
      <c r="P31">
        <v>1</v>
      </c>
      <c r="Q31" s="1" t="s">
        <v>344</v>
      </c>
      <c r="R31" s="1" t="s">
        <v>444</v>
      </c>
      <c r="S31" s="1" t="s">
        <v>445</v>
      </c>
      <c r="V31">
        <v>1900</v>
      </c>
      <c r="X31" s="1" t="s">
        <v>51</v>
      </c>
      <c r="Y31" s="1" t="s">
        <v>52</v>
      </c>
      <c r="Z31" s="1" t="s">
        <v>53</v>
      </c>
      <c r="AC31" s="1" t="s">
        <v>54</v>
      </c>
      <c r="AE31" s="2">
        <v>1.1000000000000001</v>
      </c>
      <c r="AF31" s="1" t="s">
        <v>435</v>
      </c>
      <c r="AG31" s="4">
        <v>0.67500000000000004</v>
      </c>
      <c r="AH31" s="2">
        <v>0.74</v>
      </c>
      <c r="AI31" s="1" t="s">
        <v>54</v>
      </c>
      <c r="AJ31" s="1" t="s">
        <v>54</v>
      </c>
      <c r="AK31" s="1" t="s">
        <v>415</v>
      </c>
      <c r="AM31" s="1" t="s">
        <v>61</v>
      </c>
      <c r="AN31" s="1" t="s">
        <v>510</v>
      </c>
      <c r="AO31" s="1" t="s">
        <v>54</v>
      </c>
    </row>
    <row r="32" spans="1:41" x14ac:dyDescent="0.25">
      <c r="A32">
        <v>900132744</v>
      </c>
      <c r="B32">
        <v>20</v>
      </c>
      <c r="C32" t="s">
        <v>39</v>
      </c>
      <c r="D32" s="1" t="s">
        <v>442</v>
      </c>
      <c r="E32" t="s">
        <v>443</v>
      </c>
      <c r="F32" s="1"/>
      <c r="J32" s="1"/>
      <c r="K32" s="1"/>
      <c r="L32" t="s">
        <v>43</v>
      </c>
      <c r="M32" t="s">
        <v>44</v>
      </c>
      <c r="N32" t="s">
        <v>149</v>
      </c>
      <c r="O32">
        <v>3</v>
      </c>
      <c r="P32">
        <v>1</v>
      </c>
      <c r="Q32" s="1" t="s">
        <v>99</v>
      </c>
      <c r="R32" s="1" t="s">
        <v>446</v>
      </c>
      <c r="S32" s="1" t="s">
        <v>446</v>
      </c>
      <c r="T32" s="1" t="s">
        <v>447</v>
      </c>
      <c r="X32" s="1" t="s">
        <v>51</v>
      </c>
      <c r="Y32" s="1" t="s">
        <v>52</v>
      </c>
      <c r="Z32" s="1" t="s">
        <v>53</v>
      </c>
      <c r="AC32" s="1" t="s">
        <v>54</v>
      </c>
      <c r="AE32" s="2">
        <v>3.5</v>
      </c>
      <c r="AF32" s="1" t="s">
        <v>55</v>
      </c>
      <c r="AG32" s="4">
        <v>2.0880000000000001</v>
      </c>
      <c r="AH32" s="2">
        <v>7.31</v>
      </c>
      <c r="AI32" s="1" t="s">
        <v>54</v>
      </c>
      <c r="AJ32" s="1" t="s">
        <v>54</v>
      </c>
      <c r="AK32" s="1" t="s">
        <v>415</v>
      </c>
      <c r="AM32" s="1" t="s">
        <v>159</v>
      </c>
      <c r="AN32" s="1" t="s">
        <v>510</v>
      </c>
      <c r="AO32" s="1" t="s">
        <v>54</v>
      </c>
    </row>
    <row r="33" spans="1:41" x14ac:dyDescent="0.25">
      <c r="A33">
        <v>900112564</v>
      </c>
      <c r="B33">
        <v>20</v>
      </c>
      <c r="C33" t="s">
        <v>39</v>
      </c>
      <c r="D33" s="1" t="s">
        <v>294</v>
      </c>
      <c r="E33" t="s">
        <v>295</v>
      </c>
      <c r="F33" s="1"/>
      <c r="J33" s="1"/>
      <c r="K33" s="1"/>
      <c r="L33" t="s">
        <v>131</v>
      </c>
      <c r="M33" t="s">
        <v>132</v>
      </c>
      <c r="N33" t="s">
        <v>149</v>
      </c>
      <c r="O33">
        <v>1</v>
      </c>
      <c r="P33">
        <v>1</v>
      </c>
      <c r="Q33" s="1" t="s">
        <v>227</v>
      </c>
      <c r="U33" s="1" t="s">
        <v>296</v>
      </c>
      <c r="V33">
        <v>2013</v>
      </c>
      <c r="W33" s="1" t="s">
        <v>297</v>
      </c>
      <c r="X33" s="1" t="s">
        <v>51</v>
      </c>
      <c r="Y33" s="1" t="s">
        <v>52</v>
      </c>
      <c r="Z33" s="1" t="s">
        <v>53</v>
      </c>
      <c r="AC33" s="1" t="s">
        <v>54</v>
      </c>
      <c r="AE33" s="2">
        <v>0.5</v>
      </c>
      <c r="AF33" s="1" t="s">
        <v>125</v>
      </c>
      <c r="AG33" s="4">
        <v>1.1819999999999999</v>
      </c>
      <c r="AH33" s="2">
        <v>0.59</v>
      </c>
      <c r="AI33" s="1" t="s">
        <v>54</v>
      </c>
      <c r="AJ33" s="1" t="s">
        <v>54</v>
      </c>
      <c r="AK33" s="1" t="s">
        <v>298</v>
      </c>
      <c r="AM33" s="1" t="s">
        <v>46</v>
      </c>
      <c r="AN33" s="1" t="s">
        <v>510</v>
      </c>
      <c r="AO33" s="1" t="s">
        <v>54</v>
      </c>
    </row>
    <row r="34" spans="1:41" x14ac:dyDescent="0.25">
      <c r="A34">
        <v>900132439</v>
      </c>
      <c r="B34">
        <v>20</v>
      </c>
      <c r="C34" t="s">
        <v>39</v>
      </c>
      <c r="D34" s="1" t="s">
        <v>432</v>
      </c>
      <c r="E34" t="s">
        <v>433</v>
      </c>
      <c r="F34" s="1"/>
      <c r="J34" s="1"/>
      <c r="K34" s="1"/>
      <c r="L34" t="s">
        <v>43</v>
      </c>
      <c r="M34" t="s">
        <v>44</v>
      </c>
      <c r="N34" t="s">
        <v>98</v>
      </c>
      <c r="O34">
        <v>2</v>
      </c>
      <c r="P34">
        <v>1</v>
      </c>
      <c r="Q34" s="1" t="s">
        <v>79</v>
      </c>
      <c r="R34" s="1" t="s">
        <v>434</v>
      </c>
      <c r="S34" s="1" t="s">
        <v>434</v>
      </c>
      <c r="T34" s="1" t="s">
        <v>524</v>
      </c>
      <c r="V34">
        <v>2018</v>
      </c>
      <c r="X34" s="1" t="s">
        <v>51</v>
      </c>
      <c r="Y34" s="1" t="s">
        <v>52</v>
      </c>
      <c r="Z34" s="1" t="s">
        <v>53</v>
      </c>
      <c r="AA34" s="3">
        <v>7.1</v>
      </c>
      <c r="AC34" s="1" t="s">
        <v>103</v>
      </c>
      <c r="AE34" s="2">
        <v>1.1499999999999999</v>
      </c>
      <c r="AF34" s="1" t="s">
        <v>435</v>
      </c>
      <c r="AG34" s="4">
        <v>0.67500000000000004</v>
      </c>
      <c r="AH34" s="2">
        <v>0.78</v>
      </c>
      <c r="AI34" s="1" t="s">
        <v>103</v>
      </c>
      <c r="AJ34" s="1" t="s">
        <v>54</v>
      </c>
      <c r="AK34" s="1" t="s">
        <v>431</v>
      </c>
      <c r="AM34" s="1" t="s">
        <v>61</v>
      </c>
      <c r="AN34" s="1" t="s">
        <v>510</v>
      </c>
      <c r="AO34" s="1" t="s">
        <v>54</v>
      </c>
    </row>
    <row r="35" spans="1:41" x14ac:dyDescent="0.25">
      <c r="A35">
        <v>900107346</v>
      </c>
      <c r="B35">
        <v>20</v>
      </c>
      <c r="C35" t="s">
        <v>39</v>
      </c>
      <c r="D35" s="1" t="s">
        <v>217</v>
      </c>
      <c r="E35" t="s">
        <v>218</v>
      </c>
      <c r="F35" s="1"/>
      <c r="J35" s="1"/>
      <c r="K35" s="1"/>
      <c r="L35" t="s">
        <v>119</v>
      </c>
      <c r="M35" t="s">
        <v>120</v>
      </c>
      <c r="N35" t="s">
        <v>98</v>
      </c>
      <c r="O35">
        <v>3</v>
      </c>
      <c r="P35">
        <v>1</v>
      </c>
      <c r="Q35" s="1" t="s">
        <v>220</v>
      </c>
      <c r="R35" s="1" t="s">
        <v>221</v>
      </c>
      <c r="S35" s="1" t="s">
        <v>222</v>
      </c>
      <c r="V35">
        <v>2011</v>
      </c>
      <c r="W35" s="1" t="s">
        <v>223</v>
      </c>
      <c r="X35" s="1" t="s">
        <v>51</v>
      </c>
      <c r="Y35" s="1" t="s">
        <v>52</v>
      </c>
      <c r="Z35" s="1" t="s">
        <v>53</v>
      </c>
      <c r="AA35" s="3">
        <v>1.9</v>
      </c>
      <c r="AC35" s="1" t="s">
        <v>54</v>
      </c>
      <c r="AE35" s="2">
        <v>1.5</v>
      </c>
      <c r="AF35" s="1" t="s">
        <v>55</v>
      </c>
      <c r="AG35" s="4">
        <v>2.0880000000000001</v>
      </c>
      <c r="AH35" s="2">
        <v>3.13</v>
      </c>
      <c r="AI35" s="1" t="s">
        <v>54</v>
      </c>
      <c r="AJ35" s="1" t="s">
        <v>54</v>
      </c>
      <c r="AK35" s="1" t="s">
        <v>104</v>
      </c>
      <c r="AL35" s="1" t="s">
        <v>224</v>
      </c>
      <c r="AM35" s="1" t="s">
        <v>159</v>
      </c>
      <c r="AN35" s="1" t="s">
        <v>510</v>
      </c>
      <c r="AO35" s="1" t="s">
        <v>54</v>
      </c>
    </row>
    <row r="36" spans="1:41" x14ac:dyDescent="0.25">
      <c r="A36">
        <v>900118577</v>
      </c>
      <c r="B36">
        <v>20</v>
      </c>
      <c r="C36" t="s">
        <v>39</v>
      </c>
      <c r="D36" s="1" t="s">
        <v>334</v>
      </c>
      <c r="E36" t="s">
        <v>335</v>
      </c>
      <c r="F36" s="1"/>
      <c r="J36" s="1"/>
      <c r="K36" s="1"/>
      <c r="L36" t="s">
        <v>87</v>
      </c>
      <c r="M36" t="s">
        <v>88</v>
      </c>
      <c r="N36" t="s">
        <v>98</v>
      </c>
      <c r="O36">
        <v>2</v>
      </c>
      <c r="P36">
        <v>1</v>
      </c>
      <c r="Q36" s="1" t="s">
        <v>220</v>
      </c>
      <c r="R36" s="1" t="s">
        <v>516</v>
      </c>
      <c r="S36" s="1" t="s">
        <v>336</v>
      </c>
      <c r="T36" s="1" t="s">
        <v>337</v>
      </c>
      <c r="V36">
        <v>2014</v>
      </c>
      <c r="X36" s="1" t="s">
        <v>102</v>
      </c>
      <c r="Y36" s="1" t="s">
        <v>52</v>
      </c>
      <c r="Z36" s="1" t="s">
        <v>53</v>
      </c>
      <c r="AC36" s="1" t="s">
        <v>103</v>
      </c>
      <c r="AD36">
        <v>1</v>
      </c>
      <c r="AE36" s="2">
        <v>4.5</v>
      </c>
      <c r="AF36" s="1" t="s">
        <v>55</v>
      </c>
      <c r="AG36" s="4">
        <v>2.0880000000000001</v>
      </c>
      <c r="AH36" s="2">
        <v>9.4</v>
      </c>
      <c r="AI36" s="1" t="s">
        <v>54</v>
      </c>
      <c r="AJ36" s="1" t="s">
        <v>54</v>
      </c>
      <c r="AK36" s="1" t="s">
        <v>338</v>
      </c>
      <c r="AL36" s="1" t="s">
        <v>224</v>
      </c>
      <c r="AM36" s="1" t="s">
        <v>61</v>
      </c>
      <c r="AN36" s="1" t="s">
        <v>510</v>
      </c>
      <c r="AO36" s="1" t="s">
        <v>54</v>
      </c>
    </row>
    <row r="37" spans="1:41" x14ac:dyDescent="0.25">
      <c r="A37">
        <v>900118580</v>
      </c>
      <c r="B37">
        <v>20</v>
      </c>
      <c r="C37" t="s">
        <v>39</v>
      </c>
      <c r="D37" s="1" t="s">
        <v>334</v>
      </c>
      <c r="E37" t="s">
        <v>335</v>
      </c>
      <c r="F37" s="1"/>
      <c r="J37" s="1"/>
      <c r="K37" s="1"/>
      <c r="L37" t="s">
        <v>87</v>
      </c>
      <c r="M37" t="s">
        <v>88</v>
      </c>
      <c r="N37" t="s">
        <v>98</v>
      </c>
      <c r="O37">
        <v>1</v>
      </c>
      <c r="P37">
        <v>1</v>
      </c>
      <c r="Q37" s="1" t="s">
        <v>220</v>
      </c>
      <c r="R37" s="1" t="s">
        <v>339</v>
      </c>
      <c r="S37" s="1" t="s">
        <v>340</v>
      </c>
      <c r="T37" s="1" t="s">
        <v>341</v>
      </c>
      <c r="V37">
        <v>2014</v>
      </c>
      <c r="X37" s="1" t="s">
        <v>102</v>
      </c>
      <c r="Y37" s="1" t="s">
        <v>52</v>
      </c>
      <c r="Z37" s="1" t="s">
        <v>53</v>
      </c>
      <c r="AC37" s="1" t="s">
        <v>103</v>
      </c>
      <c r="AD37">
        <v>1</v>
      </c>
      <c r="AE37" s="2">
        <v>1.8</v>
      </c>
      <c r="AF37" s="1" t="s">
        <v>55</v>
      </c>
      <c r="AG37" s="4">
        <v>2.0880000000000001</v>
      </c>
      <c r="AH37" s="2">
        <v>3.76</v>
      </c>
      <c r="AI37" s="1" t="s">
        <v>54</v>
      </c>
      <c r="AJ37" s="1" t="s">
        <v>54</v>
      </c>
      <c r="AK37" s="1" t="s">
        <v>338</v>
      </c>
      <c r="AL37" s="1" t="s">
        <v>224</v>
      </c>
      <c r="AM37" s="1" t="s">
        <v>46</v>
      </c>
      <c r="AN37" s="1" t="s">
        <v>510</v>
      </c>
      <c r="AO37" s="1" t="s">
        <v>54</v>
      </c>
    </row>
    <row r="38" spans="1:41" x14ac:dyDescent="0.25">
      <c r="A38">
        <v>900132446</v>
      </c>
      <c r="B38">
        <v>20</v>
      </c>
      <c r="C38" t="s">
        <v>39</v>
      </c>
      <c r="D38" s="1" t="s">
        <v>436</v>
      </c>
      <c r="E38" t="s">
        <v>437</v>
      </c>
      <c r="F38" s="1"/>
      <c r="J38" s="1"/>
      <c r="K38" s="1"/>
      <c r="L38" t="s">
        <v>43</v>
      </c>
      <c r="M38" t="s">
        <v>44</v>
      </c>
      <c r="N38" t="s">
        <v>98</v>
      </c>
      <c r="O38">
        <v>1</v>
      </c>
      <c r="P38">
        <v>1</v>
      </c>
      <c r="Q38" s="1" t="s">
        <v>429</v>
      </c>
      <c r="R38" s="1" t="s">
        <v>438</v>
      </c>
      <c r="S38" s="1" t="s">
        <v>439</v>
      </c>
      <c r="T38" s="1" t="s">
        <v>440</v>
      </c>
      <c r="V38">
        <v>2019</v>
      </c>
      <c r="X38" s="1" t="s">
        <v>102</v>
      </c>
      <c r="Y38" s="1" t="s">
        <v>52</v>
      </c>
      <c r="Z38" s="1" t="s">
        <v>53</v>
      </c>
      <c r="AA38" s="3">
        <v>5</v>
      </c>
      <c r="AC38" s="1" t="s">
        <v>54</v>
      </c>
      <c r="AE38" s="2">
        <v>1.5</v>
      </c>
      <c r="AF38" s="1" t="s">
        <v>55</v>
      </c>
      <c r="AG38" s="4">
        <v>2.0880000000000001</v>
      </c>
      <c r="AH38" s="2">
        <v>3.13</v>
      </c>
      <c r="AI38" s="1" t="s">
        <v>103</v>
      </c>
      <c r="AJ38" s="1" t="s">
        <v>54</v>
      </c>
      <c r="AK38" s="1" t="s">
        <v>431</v>
      </c>
      <c r="AL38" s="1" t="s">
        <v>441</v>
      </c>
      <c r="AM38" s="1" t="s">
        <v>46</v>
      </c>
      <c r="AN38" s="1" t="s">
        <v>510</v>
      </c>
      <c r="AO38" s="1" t="s">
        <v>54</v>
      </c>
    </row>
    <row r="39" spans="1:41" x14ac:dyDescent="0.25">
      <c r="A39">
        <v>900111482</v>
      </c>
      <c r="B39">
        <v>20</v>
      </c>
      <c r="C39" t="s">
        <v>39</v>
      </c>
      <c r="D39" s="1" t="s">
        <v>288</v>
      </c>
      <c r="E39" t="s">
        <v>289</v>
      </c>
      <c r="F39" s="1"/>
      <c r="J39" s="1"/>
      <c r="K39" s="1"/>
      <c r="L39" t="s">
        <v>43</v>
      </c>
      <c r="M39" t="s">
        <v>44</v>
      </c>
      <c r="N39" t="s">
        <v>98</v>
      </c>
      <c r="O39">
        <v>1</v>
      </c>
      <c r="P39">
        <v>1</v>
      </c>
      <c r="Q39" s="1" t="s">
        <v>79</v>
      </c>
      <c r="R39" s="1" t="s">
        <v>290</v>
      </c>
      <c r="S39" s="1" t="s">
        <v>291</v>
      </c>
      <c r="T39" s="1" t="s">
        <v>292</v>
      </c>
      <c r="V39">
        <v>2012</v>
      </c>
      <c r="X39" s="1" t="s">
        <v>102</v>
      </c>
      <c r="Y39" s="1" t="s">
        <v>52</v>
      </c>
      <c r="Z39" s="1" t="s">
        <v>53</v>
      </c>
      <c r="AA39" s="3">
        <v>4.5</v>
      </c>
      <c r="AC39" s="1" t="s">
        <v>54</v>
      </c>
      <c r="AE39" s="2">
        <v>3.7</v>
      </c>
      <c r="AF39" s="1" t="s">
        <v>55</v>
      </c>
      <c r="AG39" s="4">
        <v>2.0880000000000001</v>
      </c>
      <c r="AH39" s="2">
        <v>7.73</v>
      </c>
      <c r="AI39" s="1" t="s">
        <v>54</v>
      </c>
      <c r="AJ39" s="1" t="s">
        <v>54</v>
      </c>
      <c r="AK39" s="1" t="s">
        <v>293</v>
      </c>
      <c r="AL39" s="1" t="s">
        <v>224</v>
      </c>
      <c r="AM39" s="1" t="s">
        <v>46</v>
      </c>
      <c r="AN39" s="1" t="s">
        <v>510</v>
      </c>
      <c r="AO39" s="1" t="s">
        <v>54</v>
      </c>
    </row>
    <row r="40" spans="1:41" x14ac:dyDescent="0.25">
      <c r="A40">
        <v>900125212</v>
      </c>
      <c r="B40">
        <v>20</v>
      </c>
      <c r="C40" t="s">
        <v>39</v>
      </c>
      <c r="D40" s="1" t="s">
        <v>388</v>
      </c>
      <c r="E40" t="s">
        <v>389</v>
      </c>
      <c r="F40" s="1"/>
      <c r="J40" s="1"/>
      <c r="K40" s="1"/>
      <c r="L40" t="s">
        <v>43</v>
      </c>
      <c r="M40" t="s">
        <v>44</v>
      </c>
      <c r="N40" t="s">
        <v>98</v>
      </c>
      <c r="O40">
        <v>2</v>
      </c>
      <c r="P40">
        <v>1</v>
      </c>
      <c r="Q40" s="1" t="s">
        <v>99</v>
      </c>
      <c r="R40" s="1" t="s">
        <v>264</v>
      </c>
      <c r="S40" s="1" t="s">
        <v>390</v>
      </c>
      <c r="V40">
        <v>2012</v>
      </c>
      <c r="X40" s="1" t="s">
        <v>114</v>
      </c>
      <c r="Y40" s="1" t="s">
        <v>52</v>
      </c>
      <c r="Z40" s="1" t="s">
        <v>53</v>
      </c>
      <c r="AC40" s="1" t="s">
        <v>103</v>
      </c>
      <c r="AE40" s="2">
        <v>3</v>
      </c>
      <c r="AF40" s="1" t="s">
        <v>55</v>
      </c>
      <c r="AG40" s="4">
        <v>2.0880000000000001</v>
      </c>
      <c r="AH40" s="2">
        <v>6.26</v>
      </c>
      <c r="AI40" s="1" t="s">
        <v>54</v>
      </c>
      <c r="AJ40" s="1" t="s">
        <v>54</v>
      </c>
      <c r="AK40" s="1" t="s">
        <v>391</v>
      </c>
      <c r="AL40" s="1" t="s">
        <v>392</v>
      </c>
      <c r="AM40" s="1" t="s">
        <v>61</v>
      </c>
      <c r="AN40" s="1" t="s">
        <v>510</v>
      </c>
      <c r="AO40" s="1" t="s">
        <v>54</v>
      </c>
    </row>
    <row r="41" spans="1:41" x14ac:dyDescent="0.25">
      <c r="A41">
        <v>900120771</v>
      </c>
      <c r="B41">
        <v>20</v>
      </c>
      <c r="C41" t="s">
        <v>39</v>
      </c>
      <c r="D41" s="1" t="s">
        <v>356</v>
      </c>
      <c r="E41" t="s">
        <v>357</v>
      </c>
      <c r="F41" s="1"/>
      <c r="J41" s="1"/>
      <c r="K41" s="1"/>
      <c r="L41" t="s">
        <v>87</v>
      </c>
      <c r="M41" t="s">
        <v>88</v>
      </c>
      <c r="N41" t="s">
        <v>133</v>
      </c>
      <c r="O41">
        <v>1</v>
      </c>
      <c r="P41">
        <v>1</v>
      </c>
      <c r="Q41" s="1" t="s">
        <v>358</v>
      </c>
      <c r="R41" s="1" t="s">
        <v>359</v>
      </c>
      <c r="S41" s="1" t="s">
        <v>360</v>
      </c>
      <c r="T41" s="1" t="s">
        <v>361</v>
      </c>
      <c r="U41" s="1" t="s">
        <v>362</v>
      </c>
      <c r="V41">
        <v>2013</v>
      </c>
      <c r="X41" s="1" t="s">
        <v>51</v>
      </c>
      <c r="Y41" s="1" t="s">
        <v>52</v>
      </c>
      <c r="Z41" s="1" t="s">
        <v>53</v>
      </c>
      <c r="AA41" s="3">
        <v>20</v>
      </c>
      <c r="AC41" s="1" t="s">
        <v>103</v>
      </c>
      <c r="AE41" s="2">
        <v>11.5</v>
      </c>
      <c r="AF41" s="1" t="s">
        <v>140</v>
      </c>
      <c r="AG41" s="4">
        <v>1.774</v>
      </c>
      <c r="AH41" s="2">
        <v>20.399999999999999</v>
      </c>
      <c r="AI41" s="1" t="s">
        <v>54</v>
      </c>
      <c r="AJ41" s="1" t="s">
        <v>54</v>
      </c>
      <c r="AK41" s="1" t="s">
        <v>363</v>
      </c>
      <c r="AL41" s="1" t="s">
        <v>364</v>
      </c>
      <c r="AM41" s="1" t="s">
        <v>46</v>
      </c>
      <c r="AN41" s="1" t="s">
        <v>510</v>
      </c>
      <c r="AO41" s="1" t="s">
        <v>54</v>
      </c>
    </row>
    <row r="42" spans="1:41" x14ac:dyDescent="0.25">
      <c r="A42">
        <v>900120772</v>
      </c>
      <c r="B42">
        <v>20</v>
      </c>
      <c r="C42" t="s">
        <v>39</v>
      </c>
      <c r="D42" s="1" t="s">
        <v>356</v>
      </c>
      <c r="E42" t="s">
        <v>357</v>
      </c>
      <c r="F42" s="1"/>
      <c r="J42" s="1"/>
      <c r="K42" s="1"/>
      <c r="L42" t="s">
        <v>87</v>
      </c>
      <c r="M42" t="s">
        <v>88</v>
      </c>
      <c r="N42" t="s">
        <v>133</v>
      </c>
      <c r="O42">
        <v>2</v>
      </c>
      <c r="P42">
        <v>1</v>
      </c>
      <c r="Q42" s="1" t="s">
        <v>365</v>
      </c>
      <c r="R42" s="1" t="s">
        <v>366</v>
      </c>
      <c r="S42" s="1" t="s">
        <v>367</v>
      </c>
      <c r="T42" s="1" t="s">
        <v>361</v>
      </c>
      <c r="U42" s="1" t="s">
        <v>368</v>
      </c>
      <c r="V42">
        <v>2013</v>
      </c>
      <c r="W42" s="1" t="s">
        <v>369</v>
      </c>
      <c r="X42" s="1" t="s">
        <v>51</v>
      </c>
      <c r="Y42" s="1" t="s">
        <v>52</v>
      </c>
      <c r="Z42" s="1" t="s">
        <v>53</v>
      </c>
      <c r="AA42" s="3">
        <v>15</v>
      </c>
      <c r="AC42" s="1" t="s">
        <v>103</v>
      </c>
      <c r="AE42" s="2">
        <v>10.1</v>
      </c>
      <c r="AF42" s="1" t="s">
        <v>140</v>
      </c>
      <c r="AG42" s="4">
        <v>1.774</v>
      </c>
      <c r="AH42" s="2">
        <v>17.920000000000002</v>
      </c>
      <c r="AI42" s="1" t="s">
        <v>54</v>
      </c>
      <c r="AJ42" s="1" t="s">
        <v>54</v>
      </c>
      <c r="AK42" s="1" t="s">
        <v>370</v>
      </c>
      <c r="AL42" s="1" t="s">
        <v>364</v>
      </c>
      <c r="AM42" s="1" t="s">
        <v>61</v>
      </c>
      <c r="AN42" s="1" t="s">
        <v>510</v>
      </c>
      <c r="AO42" s="1" t="s">
        <v>54</v>
      </c>
    </row>
    <row r="43" spans="1:41" x14ac:dyDescent="0.25">
      <c r="A43">
        <v>900089804</v>
      </c>
      <c r="B43">
        <v>20</v>
      </c>
      <c r="C43" t="s">
        <v>39</v>
      </c>
      <c r="D43" s="1" t="s">
        <v>128</v>
      </c>
      <c r="E43" t="s">
        <v>129</v>
      </c>
      <c r="F43" s="1"/>
      <c r="J43" s="1"/>
      <c r="K43" s="1"/>
      <c r="L43" t="s">
        <v>131</v>
      </c>
      <c r="M43" t="s">
        <v>132</v>
      </c>
      <c r="N43" t="s">
        <v>133</v>
      </c>
      <c r="O43">
        <v>1</v>
      </c>
      <c r="P43">
        <v>1</v>
      </c>
      <c r="Q43" s="1" t="s">
        <v>134</v>
      </c>
      <c r="R43" s="1" t="s">
        <v>135</v>
      </c>
      <c r="S43" s="1" t="s">
        <v>136</v>
      </c>
      <c r="T43" s="1" t="s">
        <v>137</v>
      </c>
      <c r="U43" s="1" t="s">
        <v>138</v>
      </c>
      <c r="V43">
        <v>2008</v>
      </c>
      <c r="W43" s="1" t="s">
        <v>139</v>
      </c>
      <c r="X43" s="1" t="s">
        <v>51</v>
      </c>
      <c r="Y43" s="1" t="s">
        <v>52</v>
      </c>
      <c r="Z43" s="1" t="s">
        <v>53</v>
      </c>
      <c r="AA43" s="3">
        <v>26</v>
      </c>
      <c r="AC43" s="1" t="s">
        <v>103</v>
      </c>
      <c r="AD43">
        <v>1</v>
      </c>
      <c r="AE43" s="2">
        <v>10</v>
      </c>
      <c r="AF43" s="1" t="s">
        <v>140</v>
      </c>
      <c r="AG43" s="4">
        <v>1.774</v>
      </c>
      <c r="AH43" s="2">
        <v>17.739999999999998</v>
      </c>
      <c r="AI43" s="1" t="s">
        <v>54</v>
      </c>
      <c r="AJ43" s="1" t="s">
        <v>54</v>
      </c>
      <c r="AK43" s="1" t="s">
        <v>51</v>
      </c>
      <c r="AL43" s="1" t="s">
        <v>141</v>
      </c>
      <c r="AM43" s="1" t="s">
        <v>142</v>
      </c>
      <c r="AN43" s="1" t="s">
        <v>510</v>
      </c>
      <c r="AO43" s="1" t="s">
        <v>54</v>
      </c>
    </row>
    <row r="44" spans="1:41" x14ac:dyDescent="0.25">
      <c r="A44">
        <v>900089805</v>
      </c>
      <c r="B44">
        <v>20</v>
      </c>
      <c r="C44" t="s">
        <v>39</v>
      </c>
      <c r="D44" s="1" t="s">
        <v>128</v>
      </c>
      <c r="E44" t="s">
        <v>129</v>
      </c>
      <c r="F44" s="1"/>
      <c r="J44" s="1"/>
      <c r="K44" s="1"/>
      <c r="L44" t="s">
        <v>131</v>
      </c>
      <c r="M44" t="s">
        <v>132</v>
      </c>
      <c r="N44" t="s">
        <v>133</v>
      </c>
      <c r="O44">
        <v>2</v>
      </c>
      <c r="P44">
        <v>1</v>
      </c>
      <c r="Q44" s="1" t="s">
        <v>134</v>
      </c>
      <c r="R44" s="1" t="s">
        <v>135</v>
      </c>
      <c r="S44" s="1" t="s">
        <v>143</v>
      </c>
      <c r="T44" s="1" t="s">
        <v>144</v>
      </c>
      <c r="U44" s="1" t="s">
        <v>138</v>
      </c>
      <c r="V44">
        <v>2008</v>
      </c>
      <c r="W44" s="1" t="s">
        <v>145</v>
      </c>
      <c r="X44" s="1" t="s">
        <v>51</v>
      </c>
      <c r="Y44" s="1" t="s">
        <v>52</v>
      </c>
      <c r="Z44" s="1" t="s">
        <v>53</v>
      </c>
      <c r="AA44" s="3">
        <v>26</v>
      </c>
      <c r="AC44" s="1" t="s">
        <v>103</v>
      </c>
      <c r="AE44" s="2">
        <v>13</v>
      </c>
      <c r="AF44" s="1" t="s">
        <v>140</v>
      </c>
      <c r="AG44" s="4">
        <v>1.774</v>
      </c>
      <c r="AH44" s="2">
        <v>23.06</v>
      </c>
      <c r="AI44" s="1" t="s">
        <v>54</v>
      </c>
      <c r="AJ44" s="1" t="s">
        <v>54</v>
      </c>
      <c r="AK44" s="1" t="s">
        <v>51</v>
      </c>
      <c r="AL44" s="1" t="s">
        <v>141</v>
      </c>
      <c r="AM44" s="1" t="s">
        <v>146</v>
      </c>
      <c r="AN44" s="1" t="s">
        <v>510</v>
      </c>
      <c r="AO44" s="1" t="s">
        <v>54</v>
      </c>
    </row>
    <row r="45" spans="1:41" x14ac:dyDescent="0.25">
      <c r="A45">
        <v>900131175</v>
      </c>
      <c r="B45">
        <v>20</v>
      </c>
      <c r="C45" t="s">
        <v>39</v>
      </c>
      <c r="D45" s="1" t="s">
        <v>422</v>
      </c>
      <c r="E45" t="s">
        <v>423</v>
      </c>
      <c r="F45" s="1"/>
      <c r="J45" s="1"/>
      <c r="K45" s="1"/>
      <c r="L45" t="s">
        <v>119</v>
      </c>
      <c r="M45" t="s">
        <v>120</v>
      </c>
      <c r="N45" t="s">
        <v>149</v>
      </c>
      <c r="O45">
        <v>6</v>
      </c>
      <c r="P45">
        <v>1</v>
      </c>
      <c r="Q45" s="1" t="s">
        <v>220</v>
      </c>
      <c r="R45" s="1" t="s">
        <v>424</v>
      </c>
      <c r="S45" s="1" t="s">
        <v>425</v>
      </c>
      <c r="T45" s="1" t="s">
        <v>426</v>
      </c>
      <c r="V45">
        <v>2013</v>
      </c>
      <c r="X45" s="1" t="s">
        <v>114</v>
      </c>
      <c r="Y45" s="1" t="s">
        <v>52</v>
      </c>
      <c r="Z45" s="1" t="s">
        <v>53</v>
      </c>
      <c r="AC45" s="1" t="s">
        <v>103</v>
      </c>
      <c r="AE45" s="2">
        <v>1.5</v>
      </c>
      <c r="AF45" s="1" t="s">
        <v>55</v>
      </c>
      <c r="AG45" s="4">
        <v>2.0880000000000001</v>
      </c>
      <c r="AH45" s="2">
        <v>3.13</v>
      </c>
      <c r="AI45" s="1" t="s">
        <v>54</v>
      </c>
      <c r="AJ45" s="1" t="s">
        <v>54</v>
      </c>
      <c r="AK45" s="1" t="s">
        <v>415</v>
      </c>
      <c r="AL45" s="1" t="s">
        <v>522</v>
      </c>
      <c r="AM45" s="1" t="s">
        <v>219</v>
      </c>
      <c r="AN45" s="1" t="s">
        <v>510</v>
      </c>
      <c r="AO45" s="1" t="s">
        <v>54</v>
      </c>
    </row>
    <row r="46" spans="1:41" x14ac:dyDescent="0.25">
      <c r="A46">
        <v>900146979</v>
      </c>
      <c r="B46">
        <v>20</v>
      </c>
      <c r="C46" t="s">
        <v>39</v>
      </c>
      <c r="D46" s="1" t="s">
        <v>422</v>
      </c>
      <c r="E46" t="s">
        <v>423</v>
      </c>
      <c r="F46" s="1"/>
      <c r="J46" s="1"/>
      <c r="K46" s="1"/>
      <c r="L46" t="s">
        <v>119</v>
      </c>
      <c r="M46" t="s">
        <v>120</v>
      </c>
      <c r="N46" t="s">
        <v>149</v>
      </c>
      <c r="O46">
        <v>2</v>
      </c>
      <c r="P46">
        <v>1</v>
      </c>
      <c r="Q46" s="1" t="s">
        <v>220</v>
      </c>
      <c r="R46" s="1" t="s">
        <v>490</v>
      </c>
      <c r="S46" s="1" t="s">
        <v>491</v>
      </c>
      <c r="T46" s="1" t="s">
        <v>492</v>
      </c>
      <c r="V46">
        <v>2022</v>
      </c>
      <c r="X46" s="1" t="s">
        <v>114</v>
      </c>
      <c r="Y46" s="1" t="s">
        <v>52</v>
      </c>
      <c r="Z46" s="1" t="s">
        <v>53</v>
      </c>
      <c r="AA46" s="3">
        <v>5</v>
      </c>
      <c r="AC46" s="1" t="s">
        <v>103</v>
      </c>
      <c r="AD46">
        <v>1</v>
      </c>
      <c r="AE46" s="2">
        <v>1.3</v>
      </c>
      <c r="AF46" s="1" t="s">
        <v>435</v>
      </c>
      <c r="AG46" s="4">
        <v>0.67500000000000004</v>
      </c>
      <c r="AH46" s="2">
        <v>0.88</v>
      </c>
      <c r="AI46" s="1" t="s">
        <v>54</v>
      </c>
      <c r="AJ46" s="1" t="s">
        <v>54</v>
      </c>
      <c r="AK46" s="1" t="s">
        <v>493</v>
      </c>
      <c r="AL46" s="1" t="s">
        <v>534</v>
      </c>
      <c r="AM46" s="1" t="s">
        <v>61</v>
      </c>
      <c r="AN46" s="1" t="s">
        <v>510</v>
      </c>
      <c r="AO46" s="1" t="s">
        <v>54</v>
      </c>
    </row>
    <row r="47" spans="1:41" x14ac:dyDescent="0.25">
      <c r="A47">
        <v>900147487</v>
      </c>
      <c r="B47">
        <v>20</v>
      </c>
      <c r="C47" t="s">
        <v>39</v>
      </c>
      <c r="D47" s="1" t="s">
        <v>422</v>
      </c>
      <c r="E47" t="s">
        <v>423</v>
      </c>
      <c r="F47" s="1"/>
      <c r="J47" s="1"/>
      <c r="K47" s="1"/>
      <c r="L47" t="s">
        <v>119</v>
      </c>
      <c r="M47" t="s">
        <v>120</v>
      </c>
      <c r="N47" t="s">
        <v>149</v>
      </c>
      <c r="O47">
        <v>3</v>
      </c>
      <c r="P47">
        <v>1</v>
      </c>
      <c r="Q47" s="1" t="s">
        <v>500</v>
      </c>
      <c r="R47" s="1" t="s">
        <v>501</v>
      </c>
      <c r="S47" s="1" t="s">
        <v>491</v>
      </c>
      <c r="V47">
        <v>2022</v>
      </c>
      <c r="X47" s="1" t="s">
        <v>114</v>
      </c>
      <c r="Y47" s="1" t="s">
        <v>52</v>
      </c>
      <c r="Z47" s="1" t="s">
        <v>53</v>
      </c>
      <c r="AC47" s="1" t="s">
        <v>54</v>
      </c>
      <c r="AE47" s="2">
        <v>1.3</v>
      </c>
      <c r="AF47" s="1" t="s">
        <v>435</v>
      </c>
      <c r="AG47" s="4">
        <v>0.67500000000000004</v>
      </c>
      <c r="AH47" s="2">
        <v>0.88</v>
      </c>
      <c r="AI47" s="1" t="s">
        <v>54</v>
      </c>
      <c r="AJ47" s="1" t="s">
        <v>54</v>
      </c>
      <c r="AK47" s="1" t="s">
        <v>415</v>
      </c>
      <c r="AL47" s="1" t="s">
        <v>534</v>
      </c>
      <c r="AM47" s="1" t="s">
        <v>159</v>
      </c>
      <c r="AN47" s="1" t="s">
        <v>510</v>
      </c>
      <c r="AO47" s="1" t="s">
        <v>54</v>
      </c>
    </row>
    <row r="48" spans="1:41" x14ac:dyDescent="0.25">
      <c r="A48">
        <v>900148810</v>
      </c>
      <c r="B48">
        <v>20</v>
      </c>
      <c r="C48" t="s">
        <v>39</v>
      </c>
      <c r="D48" s="1" t="s">
        <v>502</v>
      </c>
      <c r="E48" t="s">
        <v>503</v>
      </c>
      <c r="F48" s="1"/>
      <c r="J48" s="1"/>
      <c r="K48" s="1"/>
      <c r="L48" t="s">
        <v>43</v>
      </c>
      <c r="M48" t="s">
        <v>44</v>
      </c>
      <c r="N48" t="s">
        <v>98</v>
      </c>
      <c r="O48">
        <v>1</v>
      </c>
      <c r="P48">
        <v>1</v>
      </c>
      <c r="Q48" s="1" t="s">
        <v>504</v>
      </c>
      <c r="R48" s="1" t="s">
        <v>505</v>
      </c>
      <c r="S48" s="1" t="s">
        <v>506</v>
      </c>
      <c r="V48">
        <v>2010</v>
      </c>
      <c r="X48" s="1" t="s">
        <v>507</v>
      </c>
      <c r="Y48" s="1" t="s">
        <v>52</v>
      </c>
      <c r="Z48" s="1" t="s">
        <v>53</v>
      </c>
      <c r="AA48" s="3">
        <v>16.899999999999999</v>
      </c>
      <c r="AB48" s="3">
        <v>14.4</v>
      </c>
      <c r="AC48" s="1" t="s">
        <v>54</v>
      </c>
      <c r="AD48">
        <v>1</v>
      </c>
      <c r="AE48" s="2">
        <v>8.9</v>
      </c>
      <c r="AF48" s="1" t="s">
        <v>55</v>
      </c>
      <c r="AG48" s="4">
        <v>2.0880000000000001</v>
      </c>
      <c r="AH48" s="2">
        <v>18.579999999999998</v>
      </c>
      <c r="AI48" s="1" t="s">
        <v>54</v>
      </c>
      <c r="AJ48" s="1" t="s">
        <v>54</v>
      </c>
      <c r="AK48" s="1" t="s">
        <v>431</v>
      </c>
      <c r="AM48" s="1" t="s">
        <v>46</v>
      </c>
      <c r="AN48" s="1" t="s">
        <v>510</v>
      </c>
      <c r="AO48" s="1" t="s">
        <v>54</v>
      </c>
    </row>
    <row r="49" spans="1:41" x14ac:dyDescent="0.25">
      <c r="A49">
        <v>900148811</v>
      </c>
      <c r="B49">
        <v>20</v>
      </c>
      <c r="C49" t="s">
        <v>39</v>
      </c>
      <c r="D49" s="1" t="s">
        <v>502</v>
      </c>
      <c r="E49" t="s">
        <v>503</v>
      </c>
      <c r="F49" s="1"/>
      <c r="J49" s="1"/>
      <c r="K49" s="1"/>
      <c r="L49" t="s">
        <v>43</v>
      </c>
      <c r="M49" t="s">
        <v>44</v>
      </c>
      <c r="N49" t="s">
        <v>98</v>
      </c>
      <c r="O49">
        <v>2</v>
      </c>
      <c r="P49">
        <v>1</v>
      </c>
      <c r="Q49" s="1" t="s">
        <v>504</v>
      </c>
      <c r="R49" s="1" t="s">
        <v>505</v>
      </c>
      <c r="S49" s="1" t="s">
        <v>508</v>
      </c>
      <c r="V49">
        <v>2010</v>
      </c>
      <c r="X49" s="1" t="s">
        <v>507</v>
      </c>
      <c r="Y49" s="1" t="s">
        <v>52</v>
      </c>
      <c r="Z49" s="1" t="s">
        <v>53</v>
      </c>
      <c r="AA49" s="3">
        <v>16.899999999999999</v>
      </c>
      <c r="AB49" s="3">
        <v>14.4</v>
      </c>
      <c r="AC49" s="1" t="s">
        <v>54</v>
      </c>
      <c r="AD49">
        <v>1</v>
      </c>
      <c r="AE49" s="2">
        <v>9.15</v>
      </c>
      <c r="AF49" s="1" t="s">
        <v>55</v>
      </c>
      <c r="AG49" s="4">
        <v>2.0880000000000001</v>
      </c>
      <c r="AH49" s="2">
        <v>19.11</v>
      </c>
      <c r="AI49" s="1" t="s">
        <v>54</v>
      </c>
      <c r="AJ49" s="1" t="s">
        <v>54</v>
      </c>
      <c r="AK49" s="1" t="s">
        <v>431</v>
      </c>
      <c r="AM49" s="1" t="s">
        <v>61</v>
      </c>
      <c r="AN49" s="1" t="s">
        <v>510</v>
      </c>
      <c r="AO49" s="1" t="s">
        <v>54</v>
      </c>
    </row>
    <row r="50" spans="1:41" x14ac:dyDescent="0.25">
      <c r="A50">
        <v>900146414</v>
      </c>
      <c r="B50">
        <v>20</v>
      </c>
      <c r="C50" t="s">
        <v>39</v>
      </c>
      <c r="D50" s="1" t="s">
        <v>485</v>
      </c>
      <c r="E50" t="s">
        <v>486</v>
      </c>
      <c r="F50" s="1"/>
      <c r="J50" s="1"/>
      <c r="K50" s="1"/>
      <c r="L50" t="s">
        <v>165</v>
      </c>
      <c r="M50" t="s">
        <v>166</v>
      </c>
      <c r="N50" t="s">
        <v>78</v>
      </c>
      <c r="O50">
        <v>2</v>
      </c>
      <c r="P50">
        <v>1</v>
      </c>
      <c r="Q50" s="1" t="s">
        <v>220</v>
      </c>
      <c r="R50" s="1" t="s">
        <v>487</v>
      </c>
      <c r="S50" s="1" t="s">
        <v>488</v>
      </c>
      <c r="T50" s="1" t="s">
        <v>532</v>
      </c>
      <c r="V50">
        <v>2021</v>
      </c>
      <c r="X50" s="1" t="s">
        <v>114</v>
      </c>
      <c r="Y50" s="1" t="s">
        <v>52</v>
      </c>
      <c r="Z50" s="1" t="s">
        <v>53</v>
      </c>
      <c r="AA50" s="3">
        <v>10</v>
      </c>
      <c r="AC50" s="1" t="s">
        <v>103</v>
      </c>
      <c r="AD50">
        <v>1</v>
      </c>
      <c r="AE50" s="2">
        <v>4</v>
      </c>
      <c r="AF50" s="1" t="s">
        <v>435</v>
      </c>
      <c r="AG50" s="4">
        <v>0.67500000000000004</v>
      </c>
      <c r="AH50" s="2">
        <v>2.7</v>
      </c>
      <c r="AI50" s="1" t="s">
        <v>54</v>
      </c>
      <c r="AJ50" s="1" t="s">
        <v>54</v>
      </c>
      <c r="AK50" s="1" t="s">
        <v>410</v>
      </c>
      <c r="AM50" s="1" t="s">
        <v>61</v>
      </c>
      <c r="AN50" s="1" t="s">
        <v>510</v>
      </c>
      <c r="AO50" s="1" t="s">
        <v>54</v>
      </c>
    </row>
    <row r="51" spans="1:41" x14ac:dyDescent="0.25">
      <c r="A51">
        <v>900146415</v>
      </c>
      <c r="B51">
        <v>20</v>
      </c>
      <c r="C51" t="s">
        <v>39</v>
      </c>
      <c r="D51" s="1" t="s">
        <v>485</v>
      </c>
      <c r="E51" t="s">
        <v>486</v>
      </c>
      <c r="F51" s="1"/>
      <c r="J51" s="1"/>
      <c r="K51" s="1"/>
      <c r="L51" t="s">
        <v>165</v>
      </c>
      <c r="M51" t="s">
        <v>166</v>
      </c>
      <c r="N51" t="s">
        <v>78</v>
      </c>
      <c r="O51">
        <v>1</v>
      </c>
      <c r="P51">
        <v>1</v>
      </c>
      <c r="Q51" s="1" t="s">
        <v>220</v>
      </c>
      <c r="R51" s="1" t="s">
        <v>487</v>
      </c>
      <c r="S51" s="1" t="s">
        <v>489</v>
      </c>
      <c r="T51" s="1" t="s">
        <v>533</v>
      </c>
      <c r="V51">
        <v>2021</v>
      </c>
      <c r="X51" s="1" t="s">
        <v>114</v>
      </c>
      <c r="Y51" s="1" t="s">
        <v>52</v>
      </c>
      <c r="Z51" s="1" t="s">
        <v>53</v>
      </c>
      <c r="AA51" s="3">
        <v>10</v>
      </c>
      <c r="AC51" s="1" t="s">
        <v>103</v>
      </c>
      <c r="AD51">
        <v>1</v>
      </c>
      <c r="AE51" s="2">
        <v>4</v>
      </c>
      <c r="AF51" s="1" t="s">
        <v>435</v>
      </c>
      <c r="AG51" s="4">
        <v>0.67500000000000004</v>
      </c>
      <c r="AH51" s="2">
        <v>2.7</v>
      </c>
      <c r="AI51" s="1" t="s">
        <v>54</v>
      </c>
      <c r="AJ51" s="1" t="s">
        <v>54</v>
      </c>
      <c r="AK51" s="1" t="s">
        <v>410</v>
      </c>
      <c r="AM51" s="1" t="s">
        <v>46</v>
      </c>
      <c r="AN51" s="1" t="s">
        <v>510</v>
      </c>
      <c r="AO51" s="1" t="s">
        <v>54</v>
      </c>
    </row>
    <row r="52" spans="1:41" x14ac:dyDescent="0.25">
      <c r="A52">
        <v>900089047</v>
      </c>
      <c r="B52">
        <v>20</v>
      </c>
      <c r="C52" t="s">
        <v>39</v>
      </c>
      <c r="D52" s="1" t="s">
        <v>117</v>
      </c>
      <c r="E52" t="s">
        <v>118</v>
      </c>
      <c r="F52" s="1"/>
      <c r="J52" s="1"/>
      <c r="K52" s="1"/>
      <c r="L52" t="s">
        <v>119</v>
      </c>
      <c r="M52" t="s">
        <v>120</v>
      </c>
      <c r="N52" t="s">
        <v>78</v>
      </c>
      <c r="O52">
        <v>1</v>
      </c>
      <c r="P52">
        <v>1</v>
      </c>
      <c r="Q52" s="1" t="s">
        <v>121</v>
      </c>
      <c r="R52" s="1" t="s">
        <v>122</v>
      </c>
      <c r="T52" s="1" t="s">
        <v>123</v>
      </c>
      <c r="U52" s="1" t="s">
        <v>124</v>
      </c>
      <c r="V52">
        <v>2010</v>
      </c>
      <c r="X52" s="1" t="s">
        <v>51</v>
      </c>
      <c r="Y52" s="1" t="s">
        <v>52</v>
      </c>
      <c r="Z52" s="1" t="s">
        <v>53</v>
      </c>
      <c r="AA52" s="3">
        <v>6.7</v>
      </c>
      <c r="AC52" s="1" t="s">
        <v>54</v>
      </c>
      <c r="AE52" s="2">
        <v>2.1</v>
      </c>
      <c r="AF52" s="1" t="s">
        <v>125</v>
      </c>
      <c r="AG52" s="4">
        <v>1.1819999999999999</v>
      </c>
      <c r="AH52" s="2">
        <v>2.48</v>
      </c>
      <c r="AI52" s="1" t="s">
        <v>54</v>
      </c>
      <c r="AJ52" s="1" t="s">
        <v>54</v>
      </c>
      <c r="AK52" s="1" t="s">
        <v>126</v>
      </c>
      <c r="AL52" s="1" t="s">
        <v>127</v>
      </c>
      <c r="AM52" s="1" t="s">
        <v>46</v>
      </c>
      <c r="AN52" s="1" t="s">
        <v>510</v>
      </c>
      <c r="AO52" s="1" t="s">
        <v>54</v>
      </c>
    </row>
    <row r="53" spans="1:41" x14ac:dyDescent="0.25">
      <c r="A53">
        <v>900117759</v>
      </c>
      <c r="B53">
        <v>20</v>
      </c>
      <c r="C53" t="s">
        <v>39</v>
      </c>
      <c r="D53" s="1" t="s">
        <v>323</v>
      </c>
      <c r="E53" t="s">
        <v>324</v>
      </c>
      <c r="F53" s="1"/>
      <c r="J53" s="1"/>
      <c r="K53" s="1"/>
      <c r="L53" t="s">
        <v>119</v>
      </c>
      <c r="M53" t="s">
        <v>120</v>
      </c>
      <c r="N53" t="s">
        <v>78</v>
      </c>
      <c r="O53">
        <v>1</v>
      </c>
      <c r="P53">
        <v>1</v>
      </c>
      <c r="Q53" s="1" t="s">
        <v>317</v>
      </c>
      <c r="R53" s="1" t="s">
        <v>325</v>
      </c>
      <c r="S53" s="1" t="s">
        <v>326</v>
      </c>
      <c r="V53">
        <v>2016</v>
      </c>
      <c r="X53" s="1" t="s">
        <v>102</v>
      </c>
      <c r="Y53" s="1" t="s">
        <v>52</v>
      </c>
      <c r="Z53" s="1" t="s">
        <v>53</v>
      </c>
      <c r="AA53" s="3">
        <v>6.8</v>
      </c>
      <c r="AC53" s="1" t="s">
        <v>103</v>
      </c>
      <c r="AD53">
        <v>1</v>
      </c>
      <c r="AE53" s="2">
        <v>1.7</v>
      </c>
      <c r="AF53" s="1" t="s">
        <v>55</v>
      </c>
      <c r="AG53" s="4">
        <v>2.0880000000000001</v>
      </c>
      <c r="AH53" s="2">
        <v>3.55</v>
      </c>
      <c r="AI53" s="1" t="s">
        <v>54</v>
      </c>
      <c r="AJ53" s="1" t="s">
        <v>54</v>
      </c>
      <c r="AK53" s="1" t="s">
        <v>327</v>
      </c>
      <c r="AM53" s="1" t="s">
        <v>46</v>
      </c>
      <c r="AN53" s="1" t="s">
        <v>510</v>
      </c>
      <c r="AO53" s="1" t="s">
        <v>54</v>
      </c>
    </row>
    <row r="54" spans="1:41" x14ac:dyDescent="0.25">
      <c r="A54">
        <v>900119575</v>
      </c>
      <c r="B54">
        <v>20</v>
      </c>
      <c r="C54" t="s">
        <v>39</v>
      </c>
      <c r="D54" s="1" t="s">
        <v>342</v>
      </c>
      <c r="E54" t="s">
        <v>343</v>
      </c>
      <c r="F54" s="1"/>
      <c r="J54" s="1"/>
      <c r="K54" s="1"/>
      <c r="L54" t="s">
        <v>43</v>
      </c>
      <c r="M54" t="s">
        <v>44</v>
      </c>
      <c r="N54" t="s">
        <v>78</v>
      </c>
      <c r="O54">
        <v>2</v>
      </c>
      <c r="P54">
        <v>1</v>
      </c>
      <c r="Q54" s="1" t="s">
        <v>344</v>
      </c>
      <c r="R54" s="1" t="s">
        <v>345</v>
      </c>
      <c r="S54" s="1" t="s">
        <v>346</v>
      </c>
      <c r="T54" s="1" t="s">
        <v>517</v>
      </c>
      <c r="X54" s="1" t="s">
        <v>51</v>
      </c>
      <c r="Y54" s="1" t="s">
        <v>52</v>
      </c>
      <c r="Z54" s="1" t="s">
        <v>53</v>
      </c>
      <c r="AC54" s="1" t="s">
        <v>54</v>
      </c>
      <c r="AE54" s="2">
        <v>1.7</v>
      </c>
      <c r="AF54" s="1" t="s">
        <v>55</v>
      </c>
      <c r="AG54" s="4">
        <v>2.0880000000000001</v>
      </c>
      <c r="AH54" s="2">
        <v>3.55</v>
      </c>
      <c r="AI54" s="1" t="s">
        <v>54</v>
      </c>
      <c r="AJ54" s="1" t="s">
        <v>54</v>
      </c>
      <c r="AK54" s="1" t="s">
        <v>347</v>
      </c>
      <c r="AM54" s="1" t="s">
        <v>61</v>
      </c>
      <c r="AN54" s="1" t="s">
        <v>510</v>
      </c>
      <c r="AO54" s="1" t="s">
        <v>54</v>
      </c>
    </row>
    <row r="55" spans="1:41" x14ac:dyDescent="0.25">
      <c r="A55">
        <v>900146300</v>
      </c>
      <c r="B55">
        <v>20</v>
      </c>
      <c r="C55" t="s">
        <v>39</v>
      </c>
      <c r="D55" s="1" t="s">
        <v>482</v>
      </c>
      <c r="E55" t="s">
        <v>483</v>
      </c>
      <c r="F55" s="1"/>
      <c r="J55" s="1"/>
      <c r="K55" s="1"/>
      <c r="L55" t="s">
        <v>87</v>
      </c>
      <c r="M55" t="s">
        <v>88</v>
      </c>
      <c r="N55" t="s">
        <v>78</v>
      </c>
      <c r="O55">
        <v>2</v>
      </c>
      <c r="P55">
        <v>1</v>
      </c>
      <c r="Q55" s="1" t="s">
        <v>220</v>
      </c>
      <c r="R55" s="1" t="s">
        <v>480</v>
      </c>
      <c r="S55" s="1" t="s">
        <v>484</v>
      </c>
      <c r="V55">
        <v>2021</v>
      </c>
      <c r="X55" s="1" t="s">
        <v>51</v>
      </c>
      <c r="Y55" s="1" t="s">
        <v>52</v>
      </c>
      <c r="Z55" s="1" t="s">
        <v>53</v>
      </c>
      <c r="AC55" s="1" t="s">
        <v>103</v>
      </c>
      <c r="AD55">
        <v>1</v>
      </c>
      <c r="AE55" s="2">
        <v>2</v>
      </c>
      <c r="AF55" s="1" t="s">
        <v>435</v>
      </c>
      <c r="AG55" s="4">
        <v>0.67500000000000004</v>
      </c>
      <c r="AH55" s="2">
        <v>1.35</v>
      </c>
      <c r="AI55" s="1" t="s">
        <v>54</v>
      </c>
      <c r="AJ55" s="1" t="s">
        <v>54</v>
      </c>
      <c r="AK55" s="1" t="s">
        <v>410</v>
      </c>
      <c r="AM55" s="1" t="s">
        <v>61</v>
      </c>
      <c r="AN55" s="1" t="s">
        <v>510</v>
      </c>
      <c r="AO55" s="1" t="s">
        <v>54</v>
      </c>
    </row>
    <row r="56" spans="1:41" x14ac:dyDescent="0.25">
      <c r="A56">
        <v>900122040</v>
      </c>
      <c r="B56">
        <v>20</v>
      </c>
      <c r="C56" t="s">
        <v>39</v>
      </c>
      <c r="D56" s="1" t="s">
        <v>371</v>
      </c>
      <c r="E56" t="s">
        <v>372</v>
      </c>
      <c r="F56" s="1"/>
      <c r="J56" s="1"/>
      <c r="K56" s="1"/>
      <c r="L56" t="s">
        <v>43</v>
      </c>
      <c r="M56" t="s">
        <v>44</v>
      </c>
      <c r="N56" t="s">
        <v>78</v>
      </c>
      <c r="O56">
        <v>1</v>
      </c>
      <c r="P56">
        <v>1</v>
      </c>
      <c r="Q56" s="1" t="s">
        <v>99</v>
      </c>
      <c r="R56" s="1" t="s">
        <v>373</v>
      </c>
      <c r="S56" s="1" t="s">
        <v>374</v>
      </c>
      <c r="T56" s="1" t="s">
        <v>518</v>
      </c>
      <c r="W56" s="1" t="s">
        <v>1128</v>
      </c>
      <c r="X56" s="1" t="s">
        <v>51</v>
      </c>
      <c r="Y56" s="1" t="s">
        <v>52</v>
      </c>
      <c r="Z56" s="1" t="s">
        <v>53</v>
      </c>
      <c r="AB56" s="3">
        <v>1.5</v>
      </c>
      <c r="AC56" s="1" t="s">
        <v>54</v>
      </c>
      <c r="AE56" s="2">
        <v>5.55</v>
      </c>
      <c r="AF56" s="1" t="s">
        <v>140</v>
      </c>
      <c r="AG56" s="4">
        <v>1.774</v>
      </c>
      <c r="AH56" s="2">
        <v>9.85</v>
      </c>
      <c r="AI56" s="1" t="s">
        <v>54</v>
      </c>
      <c r="AJ56" s="1" t="s">
        <v>54</v>
      </c>
      <c r="AK56" s="1" t="s">
        <v>375</v>
      </c>
      <c r="AM56" s="1" t="s">
        <v>46</v>
      </c>
      <c r="AN56" s="1" t="s">
        <v>510</v>
      </c>
      <c r="AO56" s="1" t="s">
        <v>54</v>
      </c>
    </row>
    <row r="57" spans="1:41" x14ac:dyDescent="0.25">
      <c r="A57">
        <v>900134228</v>
      </c>
      <c r="B57">
        <v>20</v>
      </c>
      <c r="C57" t="s">
        <v>39</v>
      </c>
      <c r="D57" s="1" t="s">
        <v>371</v>
      </c>
      <c r="E57" t="s">
        <v>372</v>
      </c>
      <c r="F57" s="1"/>
      <c r="J57" s="1"/>
      <c r="K57" s="1"/>
      <c r="L57" t="s">
        <v>43</v>
      </c>
      <c r="M57" t="s">
        <v>44</v>
      </c>
      <c r="N57" t="s">
        <v>78</v>
      </c>
      <c r="O57">
        <v>1</v>
      </c>
      <c r="P57">
        <v>1</v>
      </c>
      <c r="Q57" s="1" t="s">
        <v>455</v>
      </c>
      <c r="R57" s="1" t="s">
        <v>456</v>
      </c>
      <c r="S57" s="1" t="s">
        <v>525</v>
      </c>
      <c r="U57" s="1"/>
      <c r="V57">
        <v>2019</v>
      </c>
      <c r="W57" s="1" t="s">
        <v>457</v>
      </c>
      <c r="X57" s="1" t="s">
        <v>51</v>
      </c>
      <c r="Y57" s="1" t="s">
        <v>52</v>
      </c>
      <c r="Z57" s="1" t="s">
        <v>53</v>
      </c>
      <c r="AA57" s="3">
        <v>4.4000000000000004</v>
      </c>
      <c r="AC57" s="1" t="s">
        <v>103</v>
      </c>
      <c r="AE57" s="2">
        <v>0.75</v>
      </c>
      <c r="AF57" s="1" t="s">
        <v>55</v>
      </c>
      <c r="AG57" s="4">
        <v>2.0880000000000001</v>
      </c>
      <c r="AH57" s="2">
        <v>1.57</v>
      </c>
      <c r="AI57" s="1" t="s">
        <v>54</v>
      </c>
      <c r="AJ57" s="1" t="s">
        <v>54</v>
      </c>
      <c r="AK57" s="1" t="s">
        <v>458</v>
      </c>
      <c r="AL57" s="1" t="s">
        <v>526</v>
      </c>
      <c r="AM57" s="1" t="s">
        <v>46</v>
      </c>
      <c r="AN57" s="1" t="s">
        <v>510</v>
      </c>
      <c r="AO57" s="1" t="s">
        <v>54</v>
      </c>
    </row>
    <row r="58" spans="1:41" x14ac:dyDescent="0.25">
      <c r="A58">
        <v>900129437</v>
      </c>
      <c r="B58">
        <v>20</v>
      </c>
      <c r="C58" t="s">
        <v>39</v>
      </c>
      <c r="D58" s="1" t="s">
        <v>405</v>
      </c>
      <c r="E58" t="s">
        <v>406</v>
      </c>
      <c r="F58" s="1"/>
      <c r="J58" s="1"/>
      <c r="K58" s="1"/>
      <c r="L58" t="s">
        <v>43</v>
      </c>
      <c r="M58" t="s">
        <v>44</v>
      </c>
      <c r="N58" t="s">
        <v>78</v>
      </c>
      <c r="O58">
        <v>2</v>
      </c>
      <c r="P58">
        <v>1</v>
      </c>
      <c r="Q58" s="1" t="s">
        <v>220</v>
      </c>
      <c r="R58" s="1" t="s">
        <v>407</v>
      </c>
      <c r="S58" s="1" t="s">
        <v>408</v>
      </c>
      <c r="V58">
        <v>2017</v>
      </c>
      <c r="W58" s="1" t="s">
        <v>409</v>
      </c>
      <c r="X58" s="1" t="s">
        <v>114</v>
      </c>
      <c r="Y58" s="1" t="s">
        <v>52</v>
      </c>
      <c r="Z58" s="1" t="s">
        <v>53</v>
      </c>
      <c r="AA58" s="3">
        <v>2.9</v>
      </c>
      <c r="AC58" s="1" t="s">
        <v>103</v>
      </c>
      <c r="AD58">
        <v>1</v>
      </c>
      <c r="AE58" s="2">
        <v>1.5</v>
      </c>
      <c r="AF58" s="1" t="s">
        <v>55</v>
      </c>
      <c r="AG58" s="4">
        <v>2.0880000000000001</v>
      </c>
      <c r="AH58" s="2">
        <v>3.13</v>
      </c>
      <c r="AI58" s="1" t="s">
        <v>54</v>
      </c>
      <c r="AJ58" s="1" t="s">
        <v>54</v>
      </c>
      <c r="AK58" s="1" t="s">
        <v>410</v>
      </c>
      <c r="AL58" s="1" t="s">
        <v>520</v>
      </c>
      <c r="AM58" s="1" t="s">
        <v>61</v>
      </c>
      <c r="AN58" s="1" t="s">
        <v>510</v>
      </c>
      <c r="AO58" s="1" t="s">
        <v>54</v>
      </c>
    </row>
    <row r="59" spans="1:41" x14ac:dyDescent="0.25">
      <c r="A59">
        <v>900101017</v>
      </c>
      <c r="B59">
        <v>20</v>
      </c>
      <c r="C59" t="s">
        <v>39</v>
      </c>
      <c r="D59" s="1" t="s">
        <v>189</v>
      </c>
      <c r="E59" t="s">
        <v>190</v>
      </c>
      <c r="F59" s="1"/>
      <c r="J59" s="1"/>
      <c r="K59" s="1"/>
      <c r="L59" t="s">
        <v>165</v>
      </c>
      <c r="M59" t="s">
        <v>166</v>
      </c>
      <c r="N59" t="s">
        <v>78</v>
      </c>
      <c r="O59">
        <v>7</v>
      </c>
      <c r="P59">
        <v>1</v>
      </c>
      <c r="Q59" s="1" t="s">
        <v>192</v>
      </c>
      <c r="R59" s="1" t="s">
        <v>193</v>
      </c>
      <c r="S59" s="1" t="s">
        <v>194</v>
      </c>
      <c r="T59" s="1" t="s">
        <v>195</v>
      </c>
      <c r="V59">
        <v>2009</v>
      </c>
      <c r="W59" s="1" t="s">
        <v>512</v>
      </c>
      <c r="X59" s="1" t="s">
        <v>114</v>
      </c>
      <c r="Y59" s="1" t="s">
        <v>52</v>
      </c>
      <c r="Z59" s="1" t="s">
        <v>53</v>
      </c>
      <c r="AA59" s="3">
        <v>23.8</v>
      </c>
      <c r="AC59" s="1" t="s">
        <v>54</v>
      </c>
      <c r="AE59" s="2">
        <v>12</v>
      </c>
      <c r="AF59" s="1" t="s">
        <v>140</v>
      </c>
      <c r="AG59" s="4">
        <v>1.774</v>
      </c>
      <c r="AH59" s="2">
        <v>21.29</v>
      </c>
      <c r="AI59" s="1" t="s">
        <v>54</v>
      </c>
      <c r="AJ59" s="1" t="s">
        <v>54</v>
      </c>
      <c r="AK59" s="1" t="s">
        <v>196</v>
      </c>
      <c r="AL59" s="1" t="s">
        <v>197</v>
      </c>
      <c r="AM59" s="1" t="s">
        <v>191</v>
      </c>
      <c r="AN59" s="1" t="s">
        <v>510</v>
      </c>
      <c r="AO59" s="1" t="s">
        <v>54</v>
      </c>
    </row>
    <row r="60" spans="1:41" x14ac:dyDescent="0.25">
      <c r="A60">
        <v>900101018</v>
      </c>
      <c r="B60">
        <v>20</v>
      </c>
      <c r="C60" t="s">
        <v>39</v>
      </c>
      <c r="D60" s="1" t="s">
        <v>189</v>
      </c>
      <c r="E60" t="s">
        <v>190</v>
      </c>
      <c r="F60" s="1"/>
      <c r="J60" s="1"/>
      <c r="K60" s="1"/>
      <c r="L60" t="s">
        <v>165</v>
      </c>
      <c r="M60" t="s">
        <v>166</v>
      </c>
      <c r="N60" t="s">
        <v>78</v>
      </c>
      <c r="O60">
        <v>2</v>
      </c>
      <c r="P60">
        <v>1</v>
      </c>
      <c r="Q60" s="1" t="s">
        <v>192</v>
      </c>
      <c r="R60" s="1" t="s">
        <v>193</v>
      </c>
      <c r="S60" s="1" t="s">
        <v>198</v>
      </c>
      <c r="T60" s="1" t="s">
        <v>199</v>
      </c>
      <c r="V60">
        <v>2009</v>
      </c>
      <c r="W60" s="1" t="s">
        <v>512</v>
      </c>
      <c r="X60" s="1" t="s">
        <v>114</v>
      </c>
      <c r="Y60" s="1" t="s">
        <v>52</v>
      </c>
      <c r="Z60" s="1" t="s">
        <v>53</v>
      </c>
      <c r="AA60" s="3">
        <v>23.8</v>
      </c>
      <c r="AC60" s="1" t="s">
        <v>54</v>
      </c>
      <c r="AE60" s="2">
        <v>12.7</v>
      </c>
      <c r="AF60" s="1" t="s">
        <v>140</v>
      </c>
      <c r="AG60" s="4">
        <v>1.774</v>
      </c>
      <c r="AH60" s="2">
        <v>22.53</v>
      </c>
      <c r="AI60" s="1" t="s">
        <v>54</v>
      </c>
      <c r="AJ60" s="1" t="s">
        <v>54</v>
      </c>
      <c r="AK60" s="1" t="s">
        <v>200</v>
      </c>
      <c r="AL60" s="1" t="s">
        <v>197</v>
      </c>
      <c r="AM60" s="1" t="s">
        <v>61</v>
      </c>
      <c r="AN60" s="1" t="s">
        <v>510</v>
      </c>
      <c r="AO60" s="1" t="s">
        <v>54</v>
      </c>
    </row>
    <row r="61" spans="1:41" x14ac:dyDescent="0.25">
      <c r="A61">
        <v>900146142</v>
      </c>
      <c r="B61">
        <v>20</v>
      </c>
      <c r="C61" t="s">
        <v>39</v>
      </c>
      <c r="D61" s="1" t="s">
        <v>189</v>
      </c>
      <c r="E61" t="s">
        <v>190</v>
      </c>
      <c r="F61" s="1"/>
      <c r="J61" s="1"/>
      <c r="K61" s="1"/>
      <c r="L61" t="s">
        <v>165</v>
      </c>
      <c r="M61" t="s">
        <v>166</v>
      </c>
      <c r="N61" t="s">
        <v>78</v>
      </c>
      <c r="O61">
        <v>4</v>
      </c>
      <c r="P61">
        <v>1</v>
      </c>
      <c r="Q61" s="1" t="s">
        <v>99</v>
      </c>
      <c r="R61" s="1" t="s">
        <v>270</v>
      </c>
      <c r="S61" s="1" t="s">
        <v>476</v>
      </c>
      <c r="V61">
        <v>2012</v>
      </c>
      <c r="X61" s="1" t="s">
        <v>114</v>
      </c>
      <c r="Y61" s="1" t="s">
        <v>52</v>
      </c>
      <c r="Z61" s="1" t="s">
        <v>53</v>
      </c>
      <c r="AA61" s="3">
        <v>3.5</v>
      </c>
      <c r="AC61" s="1" t="s">
        <v>103</v>
      </c>
      <c r="AD61">
        <v>1</v>
      </c>
      <c r="AE61" s="2">
        <v>4</v>
      </c>
      <c r="AF61" s="1" t="s">
        <v>55</v>
      </c>
      <c r="AG61" s="4">
        <v>2.0880000000000001</v>
      </c>
      <c r="AH61" s="2">
        <v>8.35</v>
      </c>
      <c r="AI61" s="1" t="s">
        <v>54</v>
      </c>
      <c r="AJ61" s="1" t="s">
        <v>54</v>
      </c>
      <c r="AK61" s="1" t="s">
        <v>410</v>
      </c>
      <c r="AL61" s="1" t="s">
        <v>531</v>
      </c>
      <c r="AM61" s="1" t="s">
        <v>110</v>
      </c>
      <c r="AN61" s="1" t="s">
        <v>510</v>
      </c>
      <c r="AO61" s="1" t="s">
        <v>54</v>
      </c>
    </row>
    <row r="62" spans="1:41" x14ac:dyDescent="0.25">
      <c r="A62">
        <v>900113969</v>
      </c>
      <c r="B62">
        <v>20</v>
      </c>
      <c r="C62" t="s">
        <v>39</v>
      </c>
      <c r="D62" s="1" t="s">
        <v>315</v>
      </c>
      <c r="E62" t="s">
        <v>316</v>
      </c>
      <c r="F62" s="1"/>
      <c r="J62" s="1"/>
      <c r="K62" s="1"/>
      <c r="L62" t="s">
        <v>108</v>
      </c>
      <c r="M62" t="s">
        <v>109</v>
      </c>
      <c r="N62" t="s">
        <v>78</v>
      </c>
      <c r="O62">
        <v>1</v>
      </c>
      <c r="P62">
        <v>1</v>
      </c>
      <c r="Q62" s="1" t="s">
        <v>317</v>
      </c>
      <c r="R62" s="1" t="s">
        <v>318</v>
      </c>
      <c r="S62" s="1" t="s">
        <v>319</v>
      </c>
      <c r="T62" s="1" t="s">
        <v>320</v>
      </c>
      <c r="U62" s="1" t="s">
        <v>515</v>
      </c>
      <c r="V62">
        <v>2014</v>
      </c>
      <c r="W62" s="1" t="s">
        <v>321</v>
      </c>
      <c r="X62" s="1" t="s">
        <v>51</v>
      </c>
      <c r="Y62" s="1" t="s">
        <v>52</v>
      </c>
      <c r="Z62" s="1" t="s">
        <v>53</v>
      </c>
      <c r="AA62" s="3">
        <v>3.4</v>
      </c>
      <c r="AC62" s="1" t="s">
        <v>54</v>
      </c>
      <c r="AE62" s="2">
        <v>0.85</v>
      </c>
      <c r="AF62" s="1" t="s">
        <v>55</v>
      </c>
      <c r="AG62" s="4">
        <v>2.0880000000000001</v>
      </c>
      <c r="AH62" s="2">
        <v>1.77</v>
      </c>
      <c r="AI62" s="1" t="s">
        <v>54</v>
      </c>
      <c r="AJ62" s="1" t="s">
        <v>54</v>
      </c>
      <c r="AK62" s="1" t="s">
        <v>155</v>
      </c>
      <c r="AL62" s="1" t="s">
        <v>322</v>
      </c>
      <c r="AM62" s="1" t="s">
        <v>46</v>
      </c>
      <c r="AN62" s="1" t="s">
        <v>510</v>
      </c>
      <c r="AO62" s="1" t="s">
        <v>54</v>
      </c>
    </row>
    <row r="63" spans="1:41" x14ac:dyDescent="0.25">
      <c r="A63">
        <v>900146251</v>
      </c>
      <c r="B63">
        <v>20</v>
      </c>
      <c r="C63" t="s">
        <v>39</v>
      </c>
      <c r="D63" s="1" t="s">
        <v>315</v>
      </c>
      <c r="E63" t="s">
        <v>316</v>
      </c>
      <c r="F63" s="1"/>
      <c r="J63" s="1"/>
      <c r="K63" s="1"/>
      <c r="L63" t="s">
        <v>108</v>
      </c>
      <c r="M63" t="s">
        <v>109</v>
      </c>
      <c r="N63" t="s">
        <v>78</v>
      </c>
      <c r="O63">
        <v>2</v>
      </c>
      <c r="P63">
        <v>1</v>
      </c>
      <c r="Q63" s="1" t="s">
        <v>477</v>
      </c>
      <c r="R63" s="1" t="s">
        <v>478</v>
      </c>
      <c r="T63" s="1" t="s">
        <v>479</v>
      </c>
      <c r="V63">
        <v>2020</v>
      </c>
      <c r="X63" s="1" t="s">
        <v>51</v>
      </c>
      <c r="Y63" s="1" t="s">
        <v>52</v>
      </c>
      <c r="Z63" s="1" t="s">
        <v>53</v>
      </c>
      <c r="AC63" s="1" t="s">
        <v>103</v>
      </c>
      <c r="AD63">
        <v>1</v>
      </c>
      <c r="AE63" s="2">
        <v>0.9</v>
      </c>
      <c r="AF63" s="1" t="s">
        <v>435</v>
      </c>
      <c r="AG63" s="4">
        <v>0.67500000000000004</v>
      </c>
      <c r="AH63" s="2">
        <v>0.61</v>
      </c>
      <c r="AI63" s="1" t="s">
        <v>54</v>
      </c>
      <c r="AJ63" s="1" t="s">
        <v>54</v>
      </c>
      <c r="AK63" s="1" t="s">
        <v>410</v>
      </c>
      <c r="AM63" s="1" t="s">
        <v>61</v>
      </c>
      <c r="AN63" s="1" t="s">
        <v>510</v>
      </c>
      <c r="AO63" s="1" t="s">
        <v>54</v>
      </c>
    </row>
    <row r="64" spans="1:41" x14ac:dyDescent="0.25">
      <c r="A64">
        <v>900107662</v>
      </c>
      <c r="B64">
        <v>20</v>
      </c>
      <c r="C64" t="s">
        <v>39</v>
      </c>
      <c r="D64" s="1" t="s">
        <v>232</v>
      </c>
      <c r="E64" t="s">
        <v>233</v>
      </c>
      <c r="F64" s="1"/>
      <c r="J64" s="1"/>
      <c r="K64" s="1"/>
      <c r="L64" t="s">
        <v>43</v>
      </c>
      <c r="M64" t="s">
        <v>44</v>
      </c>
      <c r="N64" t="s">
        <v>78</v>
      </c>
      <c r="O64">
        <v>1</v>
      </c>
      <c r="P64">
        <v>1</v>
      </c>
      <c r="Q64" s="1" t="s">
        <v>235</v>
      </c>
      <c r="R64" s="1" t="s">
        <v>236</v>
      </c>
      <c r="S64" s="1" t="s">
        <v>237</v>
      </c>
      <c r="V64">
        <v>2012</v>
      </c>
      <c r="W64" s="1"/>
      <c r="X64" s="1" t="s">
        <v>114</v>
      </c>
      <c r="Y64" s="1" t="s">
        <v>52</v>
      </c>
      <c r="Z64" s="1" t="s">
        <v>53</v>
      </c>
      <c r="AA64" s="3">
        <v>6</v>
      </c>
      <c r="AC64" s="1" t="s">
        <v>54</v>
      </c>
      <c r="AE64" s="2">
        <v>3.8</v>
      </c>
      <c r="AF64" s="1" t="s">
        <v>55</v>
      </c>
      <c r="AG64" s="4">
        <v>2.0880000000000001</v>
      </c>
      <c r="AH64" s="2">
        <v>7.93</v>
      </c>
      <c r="AI64" s="1" t="s">
        <v>54</v>
      </c>
      <c r="AJ64" s="1" t="s">
        <v>54</v>
      </c>
      <c r="AK64" s="1" t="s">
        <v>83</v>
      </c>
      <c r="AL64" s="1" t="s">
        <v>238</v>
      </c>
      <c r="AM64" s="1" t="s">
        <v>46</v>
      </c>
      <c r="AN64" s="1" t="s">
        <v>510</v>
      </c>
      <c r="AO64" s="1" t="s">
        <v>54</v>
      </c>
    </row>
    <row r="65" spans="1:41" x14ac:dyDescent="0.25">
      <c r="A65">
        <v>900078764</v>
      </c>
      <c r="B65">
        <v>20</v>
      </c>
      <c r="C65" t="s">
        <v>39</v>
      </c>
      <c r="D65" s="1" t="s">
        <v>76</v>
      </c>
      <c r="E65" t="s">
        <v>77</v>
      </c>
      <c r="F65" s="1"/>
      <c r="J65" s="1"/>
      <c r="K65" s="1"/>
      <c r="L65" t="s">
        <v>43</v>
      </c>
      <c r="M65" t="s">
        <v>44</v>
      </c>
      <c r="N65" t="s">
        <v>78</v>
      </c>
      <c r="O65">
        <v>1</v>
      </c>
      <c r="P65">
        <v>1</v>
      </c>
      <c r="Q65" s="1" t="s">
        <v>79</v>
      </c>
      <c r="R65" s="1" t="s">
        <v>80</v>
      </c>
      <c r="S65" s="1" t="s">
        <v>81</v>
      </c>
      <c r="T65" s="1" t="s">
        <v>82</v>
      </c>
      <c r="U65" s="1"/>
      <c r="V65">
        <v>2008</v>
      </c>
      <c r="W65" s="1"/>
      <c r="X65" s="1" t="s">
        <v>51</v>
      </c>
      <c r="Y65" s="1" t="s">
        <v>52</v>
      </c>
      <c r="Z65" s="1" t="s">
        <v>53</v>
      </c>
      <c r="AA65" s="3">
        <v>3.5</v>
      </c>
      <c r="AC65" s="1" t="s">
        <v>54</v>
      </c>
      <c r="AE65" s="2">
        <v>1.2</v>
      </c>
      <c r="AF65" s="1" t="s">
        <v>55</v>
      </c>
      <c r="AG65" s="4">
        <v>2.0880000000000001</v>
      </c>
      <c r="AH65" s="2">
        <v>2.5099999999999998</v>
      </c>
      <c r="AI65" s="1" t="s">
        <v>54</v>
      </c>
      <c r="AJ65" s="1" t="s">
        <v>54</v>
      </c>
      <c r="AK65" s="1" t="s">
        <v>83</v>
      </c>
      <c r="AL65" s="1" t="s">
        <v>84</v>
      </c>
      <c r="AM65" s="1" t="s">
        <v>46</v>
      </c>
      <c r="AN65" s="1" t="s">
        <v>510</v>
      </c>
      <c r="AO65" s="1" t="s">
        <v>54</v>
      </c>
    </row>
    <row r="66" spans="1:41" x14ac:dyDescent="0.25">
      <c r="A66">
        <v>900111420</v>
      </c>
      <c r="B66">
        <v>20</v>
      </c>
      <c r="C66" t="s">
        <v>39</v>
      </c>
      <c r="D66" s="1" t="s">
        <v>268</v>
      </c>
      <c r="E66" t="s">
        <v>269</v>
      </c>
      <c r="F66" s="1"/>
      <c r="J66" s="1"/>
      <c r="K66" s="1"/>
      <c r="L66" t="s">
        <v>165</v>
      </c>
      <c r="M66" t="s">
        <v>166</v>
      </c>
      <c r="N66" t="s">
        <v>78</v>
      </c>
      <c r="O66">
        <v>2</v>
      </c>
      <c r="P66">
        <v>1</v>
      </c>
      <c r="Q66" s="1" t="s">
        <v>235</v>
      </c>
      <c r="R66" s="1" t="s">
        <v>270</v>
      </c>
      <c r="S66" s="1" t="s">
        <v>271</v>
      </c>
      <c r="T66" s="1" t="s">
        <v>272</v>
      </c>
      <c r="V66">
        <v>2013</v>
      </c>
      <c r="W66" s="1"/>
      <c r="X66" s="1" t="s">
        <v>114</v>
      </c>
      <c r="Y66" s="1" t="s">
        <v>52</v>
      </c>
      <c r="Z66" s="1" t="s">
        <v>53</v>
      </c>
      <c r="AC66" s="1" t="s">
        <v>54</v>
      </c>
      <c r="AE66" s="2">
        <v>4.2</v>
      </c>
      <c r="AF66" s="1" t="s">
        <v>55</v>
      </c>
      <c r="AG66" s="4">
        <v>2.0880000000000001</v>
      </c>
      <c r="AH66" s="2">
        <v>8.77</v>
      </c>
      <c r="AI66" s="1" t="s">
        <v>54</v>
      </c>
      <c r="AJ66" s="1" t="s">
        <v>54</v>
      </c>
      <c r="AK66" s="1" t="s">
        <v>83</v>
      </c>
      <c r="AL66" s="1" t="s">
        <v>273</v>
      </c>
      <c r="AM66" s="1" t="s">
        <v>61</v>
      </c>
      <c r="AN66" s="1" t="s">
        <v>510</v>
      </c>
      <c r="AO66" s="1" t="s">
        <v>54</v>
      </c>
    </row>
    <row r="67" spans="1:41" x14ac:dyDescent="0.25">
      <c r="A67">
        <v>900078817</v>
      </c>
      <c r="B67">
        <v>20</v>
      </c>
      <c r="C67" t="s">
        <v>39</v>
      </c>
      <c r="D67" s="1" t="s">
        <v>85</v>
      </c>
      <c r="E67" t="s">
        <v>86</v>
      </c>
      <c r="F67" s="1"/>
      <c r="J67" s="1"/>
      <c r="K67" s="1"/>
      <c r="L67" t="s">
        <v>87</v>
      </c>
      <c r="M67" t="s">
        <v>88</v>
      </c>
      <c r="N67" t="s">
        <v>78</v>
      </c>
      <c r="O67">
        <v>1</v>
      </c>
      <c r="P67">
        <v>1</v>
      </c>
      <c r="Q67" s="1" t="s">
        <v>79</v>
      </c>
      <c r="R67" s="1" t="s">
        <v>89</v>
      </c>
      <c r="S67" s="1" t="s">
        <v>90</v>
      </c>
      <c r="T67" s="1" t="s">
        <v>91</v>
      </c>
      <c r="U67" s="1" t="s">
        <v>92</v>
      </c>
      <c r="V67">
        <v>2007</v>
      </c>
      <c r="W67" s="1"/>
      <c r="X67" s="1" t="s">
        <v>51</v>
      </c>
      <c r="Y67" s="1" t="s">
        <v>52</v>
      </c>
      <c r="Z67" s="1" t="s">
        <v>53</v>
      </c>
      <c r="AA67" s="3">
        <v>6</v>
      </c>
      <c r="AC67" s="1" t="s">
        <v>54</v>
      </c>
      <c r="AE67" s="2">
        <v>1.5</v>
      </c>
      <c r="AF67" s="1" t="s">
        <v>55</v>
      </c>
      <c r="AG67" s="4">
        <v>2.0880000000000001</v>
      </c>
      <c r="AH67" s="2">
        <v>3.13</v>
      </c>
      <c r="AI67" s="1" t="s">
        <v>54</v>
      </c>
      <c r="AJ67" s="1" t="s">
        <v>54</v>
      </c>
      <c r="AK67" s="1" t="s">
        <v>93</v>
      </c>
      <c r="AL67" s="1" t="s">
        <v>94</v>
      </c>
      <c r="AM67" s="1" t="s">
        <v>46</v>
      </c>
      <c r="AN67" s="1" t="s">
        <v>510</v>
      </c>
      <c r="AO67" s="1" t="s">
        <v>54</v>
      </c>
    </row>
    <row r="68" spans="1:41" x14ac:dyDescent="0.25">
      <c r="A68">
        <v>900145995</v>
      </c>
      <c r="B68">
        <v>20</v>
      </c>
      <c r="C68" t="s">
        <v>39</v>
      </c>
      <c r="D68" s="1" t="s">
        <v>465</v>
      </c>
      <c r="E68" t="s">
        <v>466</v>
      </c>
      <c r="F68" s="1"/>
      <c r="J68" s="1"/>
      <c r="K68" s="1"/>
      <c r="L68" t="s">
        <v>119</v>
      </c>
      <c r="M68" t="s">
        <v>120</v>
      </c>
      <c r="N68" t="s">
        <v>78</v>
      </c>
      <c r="O68">
        <v>1</v>
      </c>
      <c r="P68">
        <v>1</v>
      </c>
      <c r="Q68" s="1" t="s">
        <v>121</v>
      </c>
      <c r="R68" s="1" t="s">
        <v>467</v>
      </c>
      <c r="S68" s="1" t="s">
        <v>468</v>
      </c>
      <c r="T68" s="1" t="s">
        <v>469</v>
      </c>
      <c r="V68">
        <v>2016</v>
      </c>
      <c r="X68" s="1" t="s">
        <v>114</v>
      </c>
      <c r="Y68" s="1" t="s">
        <v>52</v>
      </c>
      <c r="Z68" s="1" t="s">
        <v>53</v>
      </c>
      <c r="AA68" s="3">
        <v>2.5</v>
      </c>
      <c r="AC68" s="1" t="s">
        <v>54</v>
      </c>
      <c r="AE68" s="2">
        <v>0.8</v>
      </c>
      <c r="AF68" s="1" t="s">
        <v>55</v>
      </c>
      <c r="AG68" s="4">
        <v>2.0880000000000001</v>
      </c>
      <c r="AH68" s="2">
        <v>1.67</v>
      </c>
      <c r="AI68" s="1" t="s">
        <v>54</v>
      </c>
      <c r="AJ68" s="1" t="s">
        <v>54</v>
      </c>
      <c r="AK68" s="1" t="s">
        <v>410</v>
      </c>
      <c r="AL68" s="1" t="s">
        <v>528</v>
      </c>
      <c r="AM68" s="1" t="s">
        <v>46</v>
      </c>
      <c r="AN68" s="1" t="s">
        <v>510</v>
      </c>
      <c r="AO68" s="1" t="s">
        <v>54</v>
      </c>
    </row>
    <row r="69" spans="1:41" x14ac:dyDescent="0.25">
      <c r="A69">
        <v>900146275</v>
      </c>
      <c r="B69">
        <v>20</v>
      </c>
      <c r="C69" t="s">
        <v>39</v>
      </c>
      <c r="D69" s="1" t="s">
        <v>245</v>
      </c>
      <c r="E69" t="s">
        <v>246</v>
      </c>
      <c r="F69" s="1"/>
      <c r="J69" s="1"/>
      <c r="K69" s="1"/>
      <c r="L69" t="s">
        <v>119</v>
      </c>
      <c r="M69" t="s">
        <v>120</v>
      </c>
      <c r="N69" t="s">
        <v>78</v>
      </c>
      <c r="O69">
        <v>1</v>
      </c>
      <c r="P69">
        <v>1</v>
      </c>
      <c r="Q69" s="1" t="s">
        <v>220</v>
      </c>
      <c r="R69" s="1" t="s">
        <v>480</v>
      </c>
      <c r="S69" s="1" t="s">
        <v>481</v>
      </c>
      <c r="V69">
        <v>2021</v>
      </c>
      <c r="X69" s="1" t="s">
        <v>51</v>
      </c>
      <c r="Y69" s="1" t="s">
        <v>52</v>
      </c>
      <c r="Z69" s="1" t="s">
        <v>53</v>
      </c>
      <c r="AC69" s="1" t="s">
        <v>103</v>
      </c>
      <c r="AD69">
        <v>1</v>
      </c>
      <c r="AE69" s="2">
        <v>2</v>
      </c>
      <c r="AF69" s="1" t="s">
        <v>435</v>
      </c>
      <c r="AG69" s="4">
        <v>0.67500000000000004</v>
      </c>
      <c r="AH69" s="2">
        <v>1.35</v>
      </c>
      <c r="AI69" s="1" t="s">
        <v>54</v>
      </c>
      <c r="AJ69" s="1" t="s">
        <v>54</v>
      </c>
      <c r="AK69" s="1" t="s">
        <v>410</v>
      </c>
      <c r="AM69" s="1" t="s">
        <v>46</v>
      </c>
      <c r="AN69" s="1" t="s">
        <v>510</v>
      </c>
      <c r="AO69" s="1" t="s">
        <v>54</v>
      </c>
    </row>
    <row r="70" spans="1:41" x14ac:dyDescent="0.25">
      <c r="A70">
        <v>900146012</v>
      </c>
      <c r="B70">
        <v>20</v>
      </c>
      <c r="C70" t="s">
        <v>39</v>
      </c>
      <c r="D70" s="1" t="s">
        <v>245</v>
      </c>
      <c r="E70" t="s">
        <v>246</v>
      </c>
      <c r="F70" s="1"/>
      <c r="J70" s="1"/>
      <c r="K70" s="1"/>
      <c r="L70" t="s">
        <v>119</v>
      </c>
      <c r="M70" t="s">
        <v>120</v>
      </c>
      <c r="N70" t="s">
        <v>78</v>
      </c>
      <c r="O70">
        <v>6</v>
      </c>
      <c r="P70">
        <v>1</v>
      </c>
      <c r="Q70" s="1" t="s">
        <v>220</v>
      </c>
      <c r="R70" s="1" t="s">
        <v>470</v>
      </c>
      <c r="S70" s="1" t="s">
        <v>471</v>
      </c>
      <c r="T70" s="1" t="s">
        <v>472</v>
      </c>
      <c r="V70">
        <v>2016</v>
      </c>
      <c r="X70" s="1" t="s">
        <v>114</v>
      </c>
      <c r="Y70" s="1" t="s">
        <v>52</v>
      </c>
      <c r="Z70" s="1" t="s">
        <v>53</v>
      </c>
      <c r="AC70" s="1" t="s">
        <v>103</v>
      </c>
      <c r="AD70">
        <v>1</v>
      </c>
      <c r="AE70" s="2">
        <v>1.1499999999999999</v>
      </c>
      <c r="AF70" s="1" t="s">
        <v>55</v>
      </c>
      <c r="AG70" s="4">
        <v>2.0880000000000001</v>
      </c>
      <c r="AH70" s="2">
        <v>2.4</v>
      </c>
      <c r="AI70" s="1" t="s">
        <v>54</v>
      </c>
      <c r="AJ70" s="1" t="s">
        <v>54</v>
      </c>
      <c r="AK70" s="1" t="s">
        <v>410</v>
      </c>
      <c r="AL70" s="1" t="s">
        <v>529</v>
      </c>
      <c r="AM70" s="1" t="s">
        <v>219</v>
      </c>
      <c r="AN70" s="1" t="s">
        <v>510</v>
      </c>
      <c r="AO70" s="1" t="s">
        <v>54</v>
      </c>
    </row>
    <row r="71" spans="1:41" x14ac:dyDescent="0.25">
      <c r="A71">
        <v>900107913</v>
      </c>
      <c r="B71">
        <v>20</v>
      </c>
      <c r="C71" t="s">
        <v>39</v>
      </c>
      <c r="D71" s="1" t="s">
        <v>245</v>
      </c>
      <c r="E71" t="s">
        <v>246</v>
      </c>
      <c r="F71" s="1"/>
      <c r="J71" s="1"/>
      <c r="K71" s="1"/>
      <c r="L71" t="s">
        <v>119</v>
      </c>
      <c r="M71" t="s">
        <v>120</v>
      </c>
      <c r="N71" t="s">
        <v>78</v>
      </c>
      <c r="O71">
        <v>1</v>
      </c>
      <c r="P71">
        <v>1</v>
      </c>
      <c r="Q71" s="1" t="s">
        <v>99</v>
      </c>
      <c r="R71" s="1" t="s">
        <v>247</v>
      </c>
      <c r="S71" s="1" t="s">
        <v>248</v>
      </c>
      <c r="T71" s="1" t="s">
        <v>249</v>
      </c>
      <c r="U71" s="1" t="s">
        <v>250</v>
      </c>
      <c r="V71">
        <v>2013</v>
      </c>
      <c r="X71" s="1" t="s">
        <v>51</v>
      </c>
      <c r="Y71" s="1" t="s">
        <v>52</v>
      </c>
      <c r="Z71" s="1" t="s">
        <v>53</v>
      </c>
      <c r="AA71" s="3">
        <v>11</v>
      </c>
      <c r="AC71" s="1" t="s">
        <v>54</v>
      </c>
      <c r="AE71" s="2">
        <v>3.7</v>
      </c>
      <c r="AF71" s="1" t="s">
        <v>55</v>
      </c>
      <c r="AG71" s="4">
        <v>2.0880000000000001</v>
      </c>
      <c r="AH71" s="2">
        <v>7.73</v>
      </c>
      <c r="AI71" s="1" t="s">
        <v>54</v>
      </c>
      <c r="AJ71" s="1" t="s">
        <v>54</v>
      </c>
      <c r="AK71" s="1" t="s">
        <v>126</v>
      </c>
      <c r="AL71" s="1" t="s">
        <v>251</v>
      </c>
      <c r="AM71" s="1" t="s">
        <v>46</v>
      </c>
      <c r="AN71" s="1" t="s">
        <v>510</v>
      </c>
      <c r="AO71" s="1" t="s">
        <v>54</v>
      </c>
    </row>
    <row r="72" spans="1:41" x14ac:dyDescent="0.25">
      <c r="A72">
        <v>900108784</v>
      </c>
      <c r="B72">
        <v>20</v>
      </c>
      <c r="C72" t="s">
        <v>39</v>
      </c>
      <c r="D72" s="1" t="s">
        <v>245</v>
      </c>
      <c r="E72" t="s">
        <v>246</v>
      </c>
      <c r="F72" s="1"/>
      <c r="J72" s="1"/>
      <c r="K72" s="1"/>
      <c r="L72" t="s">
        <v>119</v>
      </c>
      <c r="M72" t="s">
        <v>120</v>
      </c>
      <c r="N72" t="s">
        <v>78</v>
      </c>
      <c r="O72">
        <v>2</v>
      </c>
      <c r="P72">
        <v>1</v>
      </c>
      <c r="Q72" s="1" t="s">
        <v>99</v>
      </c>
      <c r="R72" s="1" t="s">
        <v>247</v>
      </c>
      <c r="S72" s="1" t="s">
        <v>252</v>
      </c>
      <c r="T72" s="1" t="s">
        <v>253</v>
      </c>
      <c r="U72" s="1" t="s">
        <v>250</v>
      </c>
      <c r="V72">
        <v>2013</v>
      </c>
      <c r="X72" s="1" t="s">
        <v>51</v>
      </c>
      <c r="Y72" s="1" t="s">
        <v>52</v>
      </c>
      <c r="Z72" s="1" t="s">
        <v>53</v>
      </c>
      <c r="AA72" s="3">
        <v>11</v>
      </c>
      <c r="AC72" s="1" t="s">
        <v>54</v>
      </c>
      <c r="AE72" s="2">
        <v>4.7</v>
      </c>
      <c r="AF72" s="1" t="s">
        <v>55</v>
      </c>
      <c r="AG72" s="4">
        <v>2.0880000000000001</v>
      </c>
      <c r="AH72" s="2">
        <v>9.81</v>
      </c>
      <c r="AI72" s="1" t="s">
        <v>54</v>
      </c>
      <c r="AJ72" s="1" t="s">
        <v>54</v>
      </c>
      <c r="AK72" s="1" t="s">
        <v>126</v>
      </c>
      <c r="AL72" s="1" t="s">
        <v>254</v>
      </c>
      <c r="AM72" s="1" t="s">
        <v>61</v>
      </c>
      <c r="AN72" s="1" t="s">
        <v>510</v>
      </c>
      <c r="AO72" s="1" t="s">
        <v>54</v>
      </c>
    </row>
    <row r="73" spans="1:41" x14ac:dyDescent="0.25">
      <c r="A73">
        <v>900096815</v>
      </c>
      <c r="B73">
        <v>20</v>
      </c>
      <c r="C73" t="s">
        <v>39</v>
      </c>
      <c r="D73" s="1" t="s">
        <v>163</v>
      </c>
      <c r="E73" t="s">
        <v>164</v>
      </c>
      <c r="F73" s="1"/>
      <c r="J73" s="1"/>
      <c r="K73" s="1"/>
      <c r="L73" t="s">
        <v>165</v>
      </c>
      <c r="M73" t="s">
        <v>166</v>
      </c>
      <c r="N73" t="s">
        <v>78</v>
      </c>
      <c r="O73">
        <v>1</v>
      </c>
      <c r="P73">
        <v>1</v>
      </c>
      <c r="Q73" s="1" t="s">
        <v>99</v>
      </c>
      <c r="R73" s="1" t="s">
        <v>167</v>
      </c>
      <c r="S73" s="1" t="s">
        <v>168</v>
      </c>
      <c r="T73" s="1" t="s">
        <v>169</v>
      </c>
      <c r="V73">
        <v>2010</v>
      </c>
      <c r="X73" s="1" t="s">
        <v>102</v>
      </c>
      <c r="Y73" s="1" t="s">
        <v>52</v>
      </c>
      <c r="Z73" s="1" t="s">
        <v>53</v>
      </c>
      <c r="AC73" s="1" t="s">
        <v>54</v>
      </c>
      <c r="AE73" s="2">
        <v>4.0999999999999996</v>
      </c>
      <c r="AF73" s="1" t="s">
        <v>140</v>
      </c>
      <c r="AG73" s="4">
        <v>1.774</v>
      </c>
      <c r="AH73" s="2">
        <v>7.27</v>
      </c>
      <c r="AI73" s="1" t="s">
        <v>54</v>
      </c>
      <c r="AJ73" s="1" t="s">
        <v>54</v>
      </c>
      <c r="AK73" s="1" t="s">
        <v>126</v>
      </c>
      <c r="AL73" s="1" t="s">
        <v>170</v>
      </c>
      <c r="AM73" s="1" t="s">
        <v>46</v>
      </c>
      <c r="AN73" s="1" t="s">
        <v>510</v>
      </c>
      <c r="AO73" s="1" t="s">
        <v>54</v>
      </c>
    </row>
    <row r="74" spans="1:41" x14ac:dyDescent="0.25">
      <c r="A74">
        <v>900146084</v>
      </c>
      <c r="B74">
        <v>20</v>
      </c>
      <c r="C74" t="s">
        <v>39</v>
      </c>
      <c r="D74" s="1" t="s">
        <v>163</v>
      </c>
      <c r="E74" t="s">
        <v>164</v>
      </c>
      <c r="F74" s="1"/>
      <c r="J74" s="1"/>
      <c r="K74" s="1"/>
      <c r="L74" t="s">
        <v>165</v>
      </c>
      <c r="M74" t="s">
        <v>166</v>
      </c>
      <c r="N74" t="s">
        <v>78</v>
      </c>
      <c r="O74">
        <v>2</v>
      </c>
      <c r="P74">
        <v>1</v>
      </c>
      <c r="Q74" s="1" t="s">
        <v>220</v>
      </c>
      <c r="R74" s="1" t="s">
        <v>473</v>
      </c>
      <c r="S74" s="1" t="s">
        <v>474</v>
      </c>
      <c r="T74" s="1" t="s">
        <v>475</v>
      </c>
      <c r="V74">
        <v>2018</v>
      </c>
      <c r="X74" s="1" t="s">
        <v>114</v>
      </c>
      <c r="Y74" s="1" t="s">
        <v>52</v>
      </c>
      <c r="Z74" s="1" t="s">
        <v>53</v>
      </c>
      <c r="AA74" s="3">
        <v>5</v>
      </c>
      <c r="AC74" s="1" t="s">
        <v>103</v>
      </c>
      <c r="AD74">
        <v>1</v>
      </c>
      <c r="AE74" s="2">
        <v>2</v>
      </c>
      <c r="AF74" s="1" t="s">
        <v>435</v>
      </c>
      <c r="AG74" s="4">
        <v>0.67500000000000004</v>
      </c>
      <c r="AH74" s="2">
        <v>1.35</v>
      </c>
      <c r="AI74" s="1" t="s">
        <v>54</v>
      </c>
      <c r="AJ74" s="1" t="s">
        <v>54</v>
      </c>
      <c r="AK74" s="1" t="s">
        <v>410</v>
      </c>
      <c r="AL74" s="1" t="s">
        <v>530</v>
      </c>
      <c r="AM74" s="1" t="s">
        <v>61</v>
      </c>
      <c r="AN74" s="1" t="s">
        <v>510</v>
      </c>
      <c r="AO74" s="1" t="s">
        <v>54</v>
      </c>
    </row>
    <row r="75" spans="1:41" x14ac:dyDescent="0.25">
      <c r="A75">
        <v>900110227</v>
      </c>
      <c r="B75">
        <v>20</v>
      </c>
      <c r="C75" t="s">
        <v>39</v>
      </c>
      <c r="D75" s="1" t="s">
        <v>163</v>
      </c>
      <c r="E75" t="s">
        <v>164</v>
      </c>
      <c r="F75" s="1"/>
      <c r="J75" s="1"/>
      <c r="K75" s="1"/>
      <c r="L75" t="s">
        <v>165</v>
      </c>
      <c r="M75" t="s">
        <v>166</v>
      </c>
      <c r="N75" t="s">
        <v>78</v>
      </c>
      <c r="O75">
        <v>2</v>
      </c>
      <c r="P75">
        <v>1</v>
      </c>
      <c r="Q75" s="1" t="s">
        <v>209</v>
      </c>
      <c r="R75" s="1" t="s">
        <v>255</v>
      </c>
      <c r="S75" s="1" t="s">
        <v>256</v>
      </c>
      <c r="T75" s="1" t="s">
        <v>257</v>
      </c>
      <c r="V75">
        <v>2013</v>
      </c>
      <c r="X75" s="1" t="s">
        <v>102</v>
      </c>
      <c r="Y75" s="1" t="s">
        <v>52</v>
      </c>
      <c r="Z75" s="1" t="s">
        <v>53</v>
      </c>
      <c r="AA75" s="3">
        <v>7.3</v>
      </c>
      <c r="AC75" s="1" t="s">
        <v>54</v>
      </c>
      <c r="AE75" s="2">
        <v>3.9</v>
      </c>
      <c r="AF75" s="1" t="s">
        <v>55</v>
      </c>
      <c r="AG75" s="4">
        <v>2.0880000000000001</v>
      </c>
      <c r="AH75" s="2">
        <v>8.14</v>
      </c>
      <c r="AI75" s="1" t="s">
        <v>54</v>
      </c>
      <c r="AJ75" s="1" t="s">
        <v>54</v>
      </c>
      <c r="AK75" s="1" t="s">
        <v>126</v>
      </c>
      <c r="AL75" s="1" t="s">
        <v>258</v>
      </c>
      <c r="AM75" s="1" t="s">
        <v>61</v>
      </c>
      <c r="AN75" s="1" t="s">
        <v>510</v>
      </c>
      <c r="AO75" s="1" t="s">
        <v>54</v>
      </c>
    </row>
    <row r="76" spans="1:41" x14ac:dyDescent="0.25">
      <c r="A76">
        <v>900123380</v>
      </c>
      <c r="B76">
        <v>20</v>
      </c>
      <c r="C76" t="s">
        <v>39</v>
      </c>
      <c r="D76" s="1" t="s">
        <v>382</v>
      </c>
      <c r="E76" t="s">
        <v>383</v>
      </c>
      <c r="F76" s="1"/>
      <c r="J76" s="1"/>
      <c r="K76" s="1"/>
      <c r="L76" t="s">
        <v>43</v>
      </c>
      <c r="M76" t="s">
        <v>44</v>
      </c>
      <c r="N76" t="s">
        <v>78</v>
      </c>
      <c r="O76">
        <v>3</v>
      </c>
      <c r="P76">
        <v>1</v>
      </c>
      <c r="Q76" s="1" t="s">
        <v>99</v>
      </c>
      <c r="R76" s="1" t="s">
        <v>384</v>
      </c>
      <c r="S76" s="1" t="s">
        <v>385</v>
      </c>
      <c r="T76" s="1" t="s">
        <v>386</v>
      </c>
      <c r="V76">
        <v>2011</v>
      </c>
      <c r="W76" s="1"/>
      <c r="X76" s="1" t="s">
        <v>114</v>
      </c>
      <c r="Y76" s="1" t="s">
        <v>52</v>
      </c>
      <c r="Z76" s="1" t="s">
        <v>53</v>
      </c>
      <c r="AC76" s="1" t="s">
        <v>54</v>
      </c>
      <c r="AE76" s="2">
        <v>4.8</v>
      </c>
      <c r="AF76" s="1" t="s">
        <v>55</v>
      </c>
      <c r="AG76" s="4">
        <v>2.0880000000000001</v>
      </c>
      <c r="AH76" s="2">
        <v>10.02</v>
      </c>
      <c r="AI76" s="1" t="s">
        <v>54</v>
      </c>
      <c r="AJ76" s="1" t="s">
        <v>54</v>
      </c>
      <c r="AK76" s="1" t="s">
        <v>387</v>
      </c>
      <c r="AM76" s="1" t="s">
        <v>159</v>
      </c>
      <c r="AN76" s="1" t="s">
        <v>510</v>
      </c>
      <c r="AO76" s="1" t="s">
        <v>54</v>
      </c>
    </row>
    <row r="77" spans="1:41" x14ac:dyDescent="0.25">
      <c r="A77">
        <v>900096931</v>
      </c>
      <c r="B77">
        <v>20</v>
      </c>
      <c r="C77" t="s">
        <v>39</v>
      </c>
      <c r="D77" s="1" t="s">
        <v>171</v>
      </c>
      <c r="E77" t="s">
        <v>172</v>
      </c>
      <c r="F77" s="1"/>
      <c r="J77" s="1"/>
      <c r="K77" s="1"/>
      <c r="L77" t="s">
        <v>165</v>
      </c>
      <c r="M77" t="s">
        <v>166</v>
      </c>
      <c r="N77" t="s">
        <v>78</v>
      </c>
      <c r="O77">
        <v>1</v>
      </c>
      <c r="P77">
        <v>1</v>
      </c>
      <c r="Q77" s="1" t="s">
        <v>99</v>
      </c>
      <c r="R77" s="1" t="s">
        <v>173</v>
      </c>
      <c r="S77" s="1" t="s">
        <v>174</v>
      </c>
      <c r="T77" s="1" t="s">
        <v>175</v>
      </c>
      <c r="U77" s="1" t="s">
        <v>176</v>
      </c>
      <c r="V77">
        <v>2010</v>
      </c>
      <c r="W77" s="1" t="s">
        <v>177</v>
      </c>
      <c r="X77" s="1" t="s">
        <v>102</v>
      </c>
      <c r="Y77" s="1" t="s">
        <v>52</v>
      </c>
      <c r="Z77" s="1" t="s">
        <v>53</v>
      </c>
      <c r="AC77" s="1" t="s">
        <v>54</v>
      </c>
      <c r="AE77" s="2">
        <v>6.7</v>
      </c>
      <c r="AF77" s="1" t="s">
        <v>55</v>
      </c>
      <c r="AG77" s="4">
        <v>2.0880000000000001</v>
      </c>
      <c r="AH77" s="2">
        <v>13.99</v>
      </c>
      <c r="AI77" s="1" t="s">
        <v>54</v>
      </c>
      <c r="AJ77" s="1" t="s">
        <v>54</v>
      </c>
      <c r="AK77" s="1" t="s">
        <v>126</v>
      </c>
      <c r="AL77" s="1" t="s">
        <v>178</v>
      </c>
      <c r="AM77" s="1" t="s">
        <v>46</v>
      </c>
      <c r="AN77" s="1" t="s">
        <v>510</v>
      </c>
      <c r="AO77" s="1" t="s">
        <v>54</v>
      </c>
    </row>
    <row r="78" spans="1:41" x14ac:dyDescent="0.25">
      <c r="A78">
        <v>900096932</v>
      </c>
      <c r="B78">
        <v>20</v>
      </c>
      <c r="C78" t="s">
        <v>39</v>
      </c>
      <c r="D78" s="1" t="s">
        <v>171</v>
      </c>
      <c r="E78" t="s">
        <v>172</v>
      </c>
      <c r="F78" s="1"/>
      <c r="J78" s="1"/>
      <c r="K78" s="1"/>
      <c r="L78" t="s">
        <v>165</v>
      </c>
      <c r="M78" t="s">
        <v>166</v>
      </c>
      <c r="N78" t="s">
        <v>78</v>
      </c>
      <c r="O78">
        <v>2</v>
      </c>
      <c r="P78">
        <v>1</v>
      </c>
      <c r="Q78" s="1" t="s">
        <v>99</v>
      </c>
      <c r="R78" s="1" t="s">
        <v>173</v>
      </c>
      <c r="S78" s="1" t="s">
        <v>179</v>
      </c>
      <c r="T78" s="1" t="s">
        <v>180</v>
      </c>
      <c r="U78" s="1" t="s">
        <v>176</v>
      </c>
      <c r="V78">
        <v>2010</v>
      </c>
      <c r="W78" s="1" t="s">
        <v>181</v>
      </c>
      <c r="X78" s="1" t="s">
        <v>102</v>
      </c>
      <c r="Y78" s="1" t="s">
        <v>52</v>
      </c>
      <c r="Z78" s="1" t="s">
        <v>53</v>
      </c>
      <c r="AC78" s="1" t="s">
        <v>54</v>
      </c>
      <c r="AE78" s="2">
        <v>6.9</v>
      </c>
      <c r="AF78" s="1" t="s">
        <v>55</v>
      </c>
      <c r="AG78" s="4">
        <v>2.0880000000000001</v>
      </c>
      <c r="AH78" s="2">
        <v>14.41</v>
      </c>
      <c r="AI78" s="1" t="s">
        <v>54</v>
      </c>
      <c r="AJ78" s="1" t="s">
        <v>54</v>
      </c>
      <c r="AK78" s="1" t="s">
        <v>126</v>
      </c>
      <c r="AL78" s="1" t="s">
        <v>182</v>
      </c>
      <c r="AM78" s="1" t="s">
        <v>61</v>
      </c>
      <c r="AN78" s="1" t="s">
        <v>510</v>
      </c>
      <c r="AO78" s="1" t="s">
        <v>54</v>
      </c>
    </row>
    <row r="79" spans="1:41" x14ac:dyDescent="0.25">
      <c r="A79">
        <v>900105561</v>
      </c>
      <c r="B79">
        <v>20</v>
      </c>
      <c r="C79" t="s">
        <v>39</v>
      </c>
      <c r="D79" s="1" t="s">
        <v>201</v>
      </c>
      <c r="E79" t="s">
        <v>202</v>
      </c>
      <c r="F79" s="1"/>
      <c r="J79" s="1"/>
      <c r="K79" s="1"/>
      <c r="L79" t="s">
        <v>43</v>
      </c>
      <c r="M79" t="s">
        <v>44</v>
      </c>
      <c r="N79" t="s">
        <v>78</v>
      </c>
      <c r="O79">
        <v>2</v>
      </c>
      <c r="P79">
        <v>1</v>
      </c>
      <c r="Q79" s="1" t="s">
        <v>203</v>
      </c>
      <c r="R79" s="1" t="s">
        <v>204</v>
      </c>
      <c r="S79" s="1" t="s">
        <v>205</v>
      </c>
      <c r="V79">
        <v>2012</v>
      </c>
      <c r="X79" s="1" t="s">
        <v>114</v>
      </c>
      <c r="Y79" s="1" t="s">
        <v>52</v>
      </c>
      <c r="Z79" s="1" t="s">
        <v>53</v>
      </c>
      <c r="AA79" s="3">
        <v>3.4</v>
      </c>
      <c r="AC79" s="1" t="s">
        <v>54</v>
      </c>
      <c r="AE79" s="2">
        <v>0.8</v>
      </c>
      <c r="AF79" s="1" t="s">
        <v>55</v>
      </c>
      <c r="AG79" s="4">
        <v>2.0880000000000001</v>
      </c>
      <c r="AH79" s="2">
        <v>1.67</v>
      </c>
      <c r="AI79" s="1" t="s">
        <v>54</v>
      </c>
      <c r="AJ79" s="1" t="s">
        <v>54</v>
      </c>
      <c r="AK79" s="1" t="s">
        <v>206</v>
      </c>
      <c r="AL79" s="1" t="s">
        <v>513</v>
      </c>
      <c r="AM79" s="1" t="s">
        <v>61</v>
      </c>
      <c r="AN79" s="1" t="s">
        <v>510</v>
      </c>
      <c r="AO79" s="1" t="s">
        <v>54</v>
      </c>
    </row>
    <row r="80" spans="1:41" x14ac:dyDescent="0.25">
      <c r="A80">
        <v>900122069</v>
      </c>
      <c r="B80">
        <v>20</v>
      </c>
      <c r="C80" t="s">
        <v>39</v>
      </c>
      <c r="D80" s="1" t="s">
        <v>376</v>
      </c>
      <c r="E80" t="s">
        <v>377</v>
      </c>
      <c r="F80" s="1"/>
      <c r="J80" s="1"/>
      <c r="K80" s="1"/>
      <c r="L80" t="s">
        <v>87</v>
      </c>
      <c r="M80" t="s">
        <v>88</v>
      </c>
      <c r="N80" t="s">
        <v>78</v>
      </c>
      <c r="O80">
        <v>1</v>
      </c>
      <c r="P80">
        <v>1</v>
      </c>
      <c r="Q80" s="1" t="s">
        <v>378</v>
      </c>
      <c r="R80" s="1" t="s">
        <v>379</v>
      </c>
      <c r="S80" s="1" t="s">
        <v>380</v>
      </c>
      <c r="T80" s="1" t="s">
        <v>519</v>
      </c>
      <c r="V80">
        <v>2000</v>
      </c>
      <c r="X80" s="1" t="s">
        <v>51</v>
      </c>
      <c r="Y80" s="1" t="s">
        <v>52</v>
      </c>
      <c r="Z80" s="1" t="s">
        <v>53</v>
      </c>
      <c r="AC80" s="1" t="s">
        <v>54</v>
      </c>
      <c r="AE80" s="2">
        <v>10.8</v>
      </c>
      <c r="AF80" s="1" t="s">
        <v>140</v>
      </c>
      <c r="AG80" s="4">
        <v>1.774</v>
      </c>
      <c r="AH80" s="2">
        <v>19.16</v>
      </c>
      <c r="AI80" s="1" t="s">
        <v>54</v>
      </c>
      <c r="AJ80" s="1" t="s">
        <v>54</v>
      </c>
      <c r="AK80" s="1" t="s">
        <v>381</v>
      </c>
      <c r="AM80" s="1" t="s">
        <v>46</v>
      </c>
      <c r="AN80" s="1" t="s">
        <v>510</v>
      </c>
      <c r="AO80" s="1" t="s">
        <v>54</v>
      </c>
    </row>
    <row r="81" spans="1:41" x14ac:dyDescent="0.25">
      <c r="A81">
        <v>900111465</v>
      </c>
      <c r="B81">
        <v>20</v>
      </c>
      <c r="C81" t="s">
        <v>39</v>
      </c>
      <c r="D81" s="1" t="s">
        <v>281</v>
      </c>
      <c r="E81" t="s">
        <v>282</v>
      </c>
      <c r="F81" s="1"/>
      <c r="J81" s="1"/>
      <c r="K81" s="1"/>
      <c r="L81" t="s">
        <v>43</v>
      </c>
      <c r="M81" t="s">
        <v>44</v>
      </c>
      <c r="N81" t="s">
        <v>78</v>
      </c>
      <c r="O81">
        <v>1</v>
      </c>
      <c r="P81">
        <v>1</v>
      </c>
      <c r="Q81" s="1" t="s">
        <v>99</v>
      </c>
      <c r="R81" s="1" t="s">
        <v>283</v>
      </c>
      <c r="S81" s="1" t="s">
        <v>284</v>
      </c>
      <c r="T81" s="1" t="s">
        <v>285</v>
      </c>
      <c r="U81" s="1"/>
      <c r="V81">
        <v>2010</v>
      </c>
      <c r="X81" s="1" t="s">
        <v>114</v>
      </c>
      <c r="Y81" s="1" t="s">
        <v>52</v>
      </c>
      <c r="Z81" s="1" t="s">
        <v>53</v>
      </c>
      <c r="AA81" s="3">
        <v>11.6</v>
      </c>
      <c r="AC81" s="1" t="s">
        <v>54</v>
      </c>
      <c r="AE81" s="2">
        <v>4.0999999999999996</v>
      </c>
      <c r="AF81" s="1" t="s">
        <v>140</v>
      </c>
      <c r="AG81" s="4">
        <v>1.774</v>
      </c>
      <c r="AH81" s="2">
        <v>7.27</v>
      </c>
      <c r="AI81" s="1" t="s">
        <v>54</v>
      </c>
      <c r="AJ81" s="1" t="s">
        <v>54</v>
      </c>
      <c r="AK81" s="1" t="s">
        <v>286</v>
      </c>
      <c r="AL81" s="1" t="s">
        <v>287</v>
      </c>
      <c r="AM81" s="1" t="s">
        <v>46</v>
      </c>
      <c r="AN81" s="1" t="s">
        <v>510</v>
      </c>
      <c r="AO81" s="1" t="s">
        <v>54</v>
      </c>
    </row>
    <row r="82" spans="1:41" x14ac:dyDescent="0.25">
      <c r="A82">
        <v>900107845</v>
      </c>
      <c r="B82">
        <v>20</v>
      </c>
      <c r="C82" t="s">
        <v>39</v>
      </c>
      <c r="D82" s="1" t="s">
        <v>239</v>
      </c>
      <c r="E82" t="s">
        <v>240</v>
      </c>
      <c r="F82" s="1"/>
      <c r="J82" s="1"/>
      <c r="K82" s="1"/>
      <c r="L82" t="s">
        <v>87</v>
      </c>
      <c r="M82" t="s">
        <v>88</v>
      </c>
      <c r="N82" t="s">
        <v>78</v>
      </c>
      <c r="O82">
        <v>1</v>
      </c>
      <c r="P82">
        <v>1</v>
      </c>
      <c r="Q82" s="1" t="s">
        <v>121</v>
      </c>
      <c r="R82" s="1" t="s">
        <v>241</v>
      </c>
      <c r="S82" s="1" t="s">
        <v>242</v>
      </c>
      <c r="T82" s="1" t="s">
        <v>243</v>
      </c>
      <c r="V82">
        <v>2010</v>
      </c>
      <c r="W82" s="1"/>
      <c r="X82" s="1" t="s">
        <v>114</v>
      </c>
      <c r="Y82" s="1" t="s">
        <v>52</v>
      </c>
      <c r="Z82" s="1" t="s">
        <v>53</v>
      </c>
      <c r="AA82" s="3">
        <v>5</v>
      </c>
      <c r="AC82" s="1" t="s">
        <v>54</v>
      </c>
      <c r="AE82" s="2">
        <v>1.2</v>
      </c>
      <c r="AF82" s="1" t="s">
        <v>55</v>
      </c>
      <c r="AG82" s="4">
        <v>2.0880000000000001</v>
      </c>
      <c r="AH82" s="2">
        <v>2.5099999999999998</v>
      </c>
      <c r="AI82" s="1" t="s">
        <v>54</v>
      </c>
      <c r="AJ82" s="1" t="s">
        <v>54</v>
      </c>
      <c r="AK82" s="1" t="s">
        <v>206</v>
      </c>
      <c r="AL82" s="1" t="s">
        <v>244</v>
      </c>
      <c r="AM82" s="1" t="s">
        <v>46</v>
      </c>
      <c r="AN82" s="1" t="s">
        <v>510</v>
      </c>
      <c r="AO82" s="1" t="s">
        <v>54</v>
      </c>
    </row>
  </sheetData>
  <autoFilter ref="A1:AO1" xr:uid="{BB06C8CE-DC01-446C-9149-DD09C1326B44}"/>
  <sortState xmlns:xlrd2="http://schemas.microsoft.com/office/spreadsheetml/2017/richdata2" ref="A2:AO82">
    <sortCondition ref="D2:D82"/>
    <sortCondition ref="F2:F82"/>
    <sortCondition ref="J2:J82"/>
    <sortCondition ref="K2:K82"/>
    <sortCondition ref="A2:A8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F8533-F78C-4A6E-B39A-BB4D6F769EE4}">
  <dimension ref="A1:AN9"/>
  <sheetViews>
    <sheetView workbookViewId="0">
      <pane ySplit="1" topLeftCell="A2" activePane="bottomLeft" state="frozen"/>
      <selection pane="bottomLeft" activeCell="G2" sqref="G2:I10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1.85546875" bestFit="1" customWidth="1"/>
    <col min="5" max="5" width="34.42578125" bestFit="1" customWidth="1"/>
    <col min="6" max="6" width="10.85546875" bestFit="1" customWidth="1"/>
    <col min="7" max="7" width="25.7109375" bestFit="1" customWidth="1"/>
    <col min="8" max="8" width="24.140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29.140625" bestFit="1" customWidth="1"/>
    <col min="13" max="13" width="23.28515625" bestFit="1" customWidth="1"/>
    <col min="14" max="14" width="8.5703125" hidden="1" customWidth="1"/>
    <col min="15" max="15" width="9.7109375" hidden="1" customWidth="1"/>
    <col min="16" max="16" width="9" bestFit="1" customWidth="1"/>
    <col min="17" max="17" width="11.5703125" bestFit="1" customWidth="1"/>
    <col min="18" max="18" width="20.140625" bestFit="1" customWidth="1"/>
    <col min="19" max="19" width="24.42578125" bestFit="1" customWidth="1"/>
    <col min="20" max="20" width="20" bestFit="1" customWidth="1"/>
    <col min="21" max="21" width="24.42578125" bestFit="1" customWidth="1"/>
    <col min="22" max="22" width="11.5703125" bestFit="1" customWidth="1"/>
    <col min="23" max="23" width="30" bestFit="1" customWidth="1"/>
    <col min="24" max="24" width="23.7109375" bestFit="1" customWidth="1"/>
    <col min="25" max="25" width="27.5703125" bestFit="1" customWidth="1"/>
    <col min="26" max="26" width="30" style="3" bestFit="1" customWidth="1"/>
    <col min="27" max="27" width="35.5703125" style="3" bestFit="1" customWidth="1"/>
    <col min="28" max="28" width="23.42578125" bestFit="1" customWidth="1"/>
    <col min="29" max="29" width="18.42578125" bestFit="1" customWidth="1"/>
    <col min="30" max="30" width="25.7109375" style="2" bestFit="1" customWidth="1"/>
    <col min="31" max="31" width="18.7109375" bestFit="1" customWidth="1"/>
    <col min="32" max="32" width="15.140625" style="4" bestFit="1" customWidth="1"/>
    <col min="33" max="33" width="24.28515625" style="2" bestFit="1" customWidth="1"/>
    <col min="34" max="34" width="21.85546875" bestFit="1" customWidth="1"/>
    <col min="35" max="35" width="22.7109375" bestFit="1" customWidth="1"/>
    <col min="36" max="36" width="26.42578125" bestFit="1" customWidth="1"/>
    <col min="37" max="37" width="15.85546875" bestFit="1" customWidth="1"/>
    <col min="38" max="38" width="12.140625" bestFit="1" customWidth="1"/>
    <col min="39" max="39" width="19.5703125" bestFit="1" customWidth="1"/>
    <col min="40" max="40" width="23.7109375" bestFit="1" customWidth="1"/>
  </cols>
  <sheetData>
    <row r="1" spans="1:4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25</v>
      </c>
      <c r="Z1" s="6" t="s">
        <v>509</v>
      </c>
      <c r="AA1" s="6" t="s">
        <v>537</v>
      </c>
      <c r="AB1" s="5" t="s">
        <v>538</v>
      </c>
      <c r="AC1" s="5" t="s">
        <v>539</v>
      </c>
      <c r="AD1" s="7" t="s">
        <v>28</v>
      </c>
      <c r="AE1" s="5" t="s">
        <v>29</v>
      </c>
      <c r="AF1" s="8" t="s">
        <v>30</v>
      </c>
      <c r="AG1" s="7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</row>
    <row r="2" spans="1:40" x14ac:dyDescent="0.25">
      <c r="A2">
        <v>900134798</v>
      </c>
      <c r="B2">
        <v>21</v>
      </c>
      <c r="C2" t="s">
        <v>540</v>
      </c>
      <c r="D2" s="1" t="s">
        <v>555</v>
      </c>
      <c r="E2" t="s">
        <v>556</v>
      </c>
      <c r="F2" s="1"/>
      <c r="J2" s="1"/>
      <c r="K2" s="1"/>
      <c r="L2" t="s">
        <v>165</v>
      </c>
      <c r="M2" t="s">
        <v>166</v>
      </c>
      <c r="N2" t="s">
        <v>45</v>
      </c>
      <c r="O2">
        <v>3</v>
      </c>
      <c r="P2">
        <v>1</v>
      </c>
      <c r="Q2" s="1" t="s">
        <v>413</v>
      </c>
      <c r="R2" s="1" t="s">
        <v>575</v>
      </c>
      <c r="S2" s="1" t="s">
        <v>558</v>
      </c>
      <c r="T2" s="1" t="s">
        <v>559</v>
      </c>
      <c r="V2">
        <v>2020</v>
      </c>
      <c r="X2" s="1" t="s">
        <v>507</v>
      </c>
      <c r="Y2" s="1" t="s">
        <v>53</v>
      </c>
      <c r="Z2" s="3">
        <v>7</v>
      </c>
      <c r="AB2">
        <v>1</v>
      </c>
      <c r="AD2" s="2">
        <v>1.5</v>
      </c>
      <c r="AE2" s="1" t="s">
        <v>55</v>
      </c>
      <c r="AF2" s="4">
        <v>2.0880000000000001</v>
      </c>
      <c r="AG2" s="2">
        <v>3.13</v>
      </c>
      <c r="AH2" s="1" t="s">
        <v>54</v>
      </c>
      <c r="AI2" s="1" t="s">
        <v>54</v>
      </c>
      <c r="AJ2" s="1" t="s">
        <v>355</v>
      </c>
      <c r="AK2" s="1" t="s">
        <v>560</v>
      </c>
      <c r="AL2" s="1" t="s">
        <v>159</v>
      </c>
      <c r="AM2" s="1" t="s">
        <v>510</v>
      </c>
      <c r="AN2" s="1" t="s">
        <v>54</v>
      </c>
    </row>
    <row r="3" spans="1:40" x14ac:dyDescent="0.25">
      <c r="A3">
        <v>900105621</v>
      </c>
      <c r="B3">
        <v>21</v>
      </c>
      <c r="C3" t="s">
        <v>540</v>
      </c>
      <c r="D3" s="1" t="s">
        <v>544</v>
      </c>
      <c r="E3" t="s">
        <v>545</v>
      </c>
      <c r="F3" s="1"/>
      <c r="J3" s="1"/>
      <c r="K3" s="1"/>
      <c r="L3" t="s">
        <v>131</v>
      </c>
      <c r="M3" t="s">
        <v>132</v>
      </c>
      <c r="N3" t="s">
        <v>149</v>
      </c>
      <c r="O3">
        <v>1</v>
      </c>
      <c r="P3">
        <v>1</v>
      </c>
      <c r="Q3" s="1" t="s">
        <v>134</v>
      </c>
      <c r="R3" s="1" t="s">
        <v>547</v>
      </c>
      <c r="T3" s="1" t="s">
        <v>548</v>
      </c>
      <c r="V3">
        <v>2005</v>
      </c>
      <c r="X3" s="1" t="s">
        <v>114</v>
      </c>
      <c r="Y3" s="1" t="s">
        <v>53</v>
      </c>
      <c r="AD3" s="2">
        <v>14.5</v>
      </c>
      <c r="AE3" s="1" t="s">
        <v>140</v>
      </c>
      <c r="AF3" s="4">
        <v>1.774</v>
      </c>
      <c r="AG3" s="2">
        <v>25.72</v>
      </c>
      <c r="AH3" s="1" t="s">
        <v>54</v>
      </c>
      <c r="AI3" s="1" t="s">
        <v>54</v>
      </c>
      <c r="AJ3" s="1" t="s">
        <v>549</v>
      </c>
      <c r="AL3" s="1" t="s">
        <v>550</v>
      </c>
      <c r="AM3" s="1" t="s">
        <v>510</v>
      </c>
      <c r="AN3" s="1" t="s">
        <v>54</v>
      </c>
    </row>
    <row r="4" spans="1:40" x14ac:dyDescent="0.25">
      <c r="A4">
        <v>900105622</v>
      </c>
      <c r="B4">
        <v>21</v>
      </c>
      <c r="C4" t="s">
        <v>540</v>
      </c>
      <c r="D4" s="1" t="s">
        <v>544</v>
      </c>
      <c r="E4" t="s">
        <v>545</v>
      </c>
      <c r="F4" s="1"/>
      <c r="J4" s="1"/>
      <c r="K4" s="1"/>
      <c r="L4" t="s">
        <v>131</v>
      </c>
      <c r="M4" t="s">
        <v>132</v>
      </c>
      <c r="N4" t="s">
        <v>149</v>
      </c>
      <c r="O4">
        <v>2</v>
      </c>
      <c r="P4">
        <v>1</v>
      </c>
      <c r="Q4" s="1" t="s">
        <v>134</v>
      </c>
      <c r="R4" s="1" t="s">
        <v>547</v>
      </c>
      <c r="T4" s="1" t="s">
        <v>551</v>
      </c>
      <c r="V4">
        <v>2005</v>
      </c>
      <c r="X4" s="1" t="s">
        <v>114</v>
      </c>
      <c r="Y4" s="1" t="s">
        <v>53</v>
      </c>
      <c r="AD4" s="2">
        <v>15.5</v>
      </c>
      <c r="AE4" s="1" t="s">
        <v>140</v>
      </c>
      <c r="AF4" s="4">
        <v>1.774</v>
      </c>
      <c r="AG4" s="2">
        <v>27.5</v>
      </c>
      <c r="AH4" s="1" t="s">
        <v>54</v>
      </c>
      <c r="AI4" s="1" t="s">
        <v>54</v>
      </c>
      <c r="AJ4" s="1" t="s">
        <v>549</v>
      </c>
      <c r="AL4" s="1" t="s">
        <v>552</v>
      </c>
      <c r="AM4" s="1" t="s">
        <v>510</v>
      </c>
      <c r="AN4" s="1" t="s">
        <v>54</v>
      </c>
    </row>
    <row r="5" spans="1:40" x14ac:dyDescent="0.25">
      <c r="A5">
        <v>900133111</v>
      </c>
      <c r="B5">
        <v>21</v>
      </c>
      <c r="C5" t="s">
        <v>540</v>
      </c>
      <c r="D5" s="1" t="s">
        <v>348</v>
      </c>
      <c r="E5" t="s">
        <v>349</v>
      </c>
      <c r="F5" s="1"/>
      <c r="J5" s="1"/>
      <c r="K5" s="1"/>
      <c r="L5" t="s">
        <v>43</v>
      </c>
      <c r="M5" t="s">
        <v>44</v>
      </c>
      <c r="N5" t="s">
        <v>45</v>
      </c>
      <c r="O5">
        <v>1</v>
      </c>
      <c r="P5">
        <v>1</v>
      </c>
      <c r="Q5" s="1" t="s">
        <v>220</v>
      </c>
      <c r="R5" s="1" t="s">
        <v>553</v>
      </c>
      <c r="S5" s="1" t="s">
        <v>554</v>
      </c>
      <c r="V5">
        <v>2017</v>
      </c>
      <c r="X5" s="1" t="s">
        <v>102</v>
      </c>
      <c r="Y5" s="1" t="s">
        <v>53</v>
      </c>
      <c r="AA5" s="3">
        <v>3.5</v>
      </c>
      <c r="AD5" s="2">
        <v>0.95</v>
      </c>
      <c r="AE5" s="1" t="s">
        <v>55</v>
      </c>
      <c r="AF5" s="4">
        <v>2.0880000000000001</v>
      </c>
      <c r="AG5" s="2">
        <v>1.98</v>
      </c>
      <c r="AH5" s="1" t="s">
        <v>54</v>
      </c>
      <c r="AI5" s="1" t="s">
        <v>54</v>
      </c>
      <c r="AJ5" s="1" t="s">
        <v>355</v>
      </c>
      <c r="AL5" s="1" t="s">
        <v>46</v>
      </c>
      <c r="AM5" s="1" t="s">
        <v>510</v>
      </c>
      <c r="AN5" s="1" t="s">
        <v>54</v>
      </c>
    </row>
    <row r="6" spans="1:40" x14ac:dyDescent="0.25">
      <c r="A6">
        <v>900146453</v>
      </c>
      <c r="B6">
        <v>21</v>
      </c>
      <c r="C6" t="s">
        <v>540</v>
      </c>
      <c r="D6" s="1" t="s">
        <v>561</v>
      </c>
      <c r="E6" t="s">
        <v>562</v>
      </c>
      <c r="F6" s="1"/>
      <c r="J6" s="1"/>
      <c r="K6" s="1"/>
      <c r="L6" t="s">
        <v>87</v>
      </c>
      <c r="M6" t="s">
        <v>88</v>
      </c>
      <c r="N6" t="s">
        <v>45</v>
      </c>
      <c r="O6">
        <v>1</v>
      </c>
      <c r="P6">
        <v>1</v>
      </c>
      <c r="Q6" s="1" t="s">
        <v>413</v>
      </c>
      <c r="R6" s="1" t="s">
        <v>563</v>
      </c>
      <c r="S6" s="1" t="s">
        <v>564</v>
      </c>
      <c r="T6" s="1" t="s">
        <v>565</v>
      </c>
      <c r="V6">
        <v>2019</v>
      </c>
      <c r="X6" s="1" t="s">
        <v>114</v>
      </c>
      <c r="Y6" s="1" t="s">
        <v>53</v>
      </c>
      <c r="Z6" s="3">
        <v>2.5</v>
      </c>
      <c r="AD6" s="2">
        <v>0.48</v>
      </c>
      <c r="AE6" s="1" t="s">
        <v>435</v>
      </c>
      <c r="AF6" s="4">
        <v>0.67500000000000004</v>
      </c>
      <c r="AG6" s="2">
        <v>0.32</v>
      </c>
      <c r="AH6" s="1" t="s">
        <v>54</v>
      </c>
      <c r="AI6" s="1" t="s">
        <v>54</v>
      </c>
      <c r="AJ6" s="1" t="s">
        <v>355</v>
      </c>
      <c r="AK6" s="1" t="s">
        <v>566</v>
      </c>
      <c r="AL6" s="1" t="s">
        <v>46</v>
      </c>
      <c r="AM6" s="1" t="s">
        <v>510</v>
      </c>
      <c r="AN6" s="1" t="s">
        <v>54</v>
      </c>
    </row>
    <row r="7" spans="1:40" x14ac:dyDescent="0.25">
      <c r="A7">
        <v>900146454</v>
      </c>
      <c r="B7">
        <v>21</v>
      </c>
      <c r="C7" t="s">
        <v>540</v>
      </c>
      <c r="D7" s="1" t="s">
        <v>561</v>
      </c>
      <c r="E7" t="s">
        <v>562</v>
      </c>
      <c r="F7" s="1"/>
      <c r="J7" s="1"/>
      <c r="K7" s="1"/>
      <c r="L7" t="s">
        <v>87</v>
      </c>
      <c r="M7" t="s">
        <v>88</v>
      </c>
      <c r="N7" t="s">
        <v>45</v>
      </c>
      <c r="O7">
        <v>2</v>
      </c>
      <c r="P7">
        <v>1</v>
      </c>
      <c r="Q7" s="1" t="s">
        <v>413</v>
      </c>
      <c r="R7" s="1" t="s">
        <v>563</v>
      </c>
      <c r="S7" s="1" t="s">
        <v>567</v>
      </c>
      <c r="T7" s="1" t="s">
        <v>568</v>
      </c>
      <c r="V7">
        <v>2019</v>
      </c>
      <c r="X7" s="1" t="s">
        <v>114</v>
      </c>
      <c r="Y7" s="1" t="s">
        <v>53</v>
      </c>
      <c r="Z7" s="3">
        <v>2.5</v>
      </c>
      <c r="AD7" s="2">
        <v>0.48</v>
      </c>
      <c r="AE7" s="1" t="s">
        <v>435</v>
      </c>
      <c r="AF7" s="4">
        <v>0.67500000000000004</v>
      </c>
      <c r="AG7" s="2">
        <v>0.32</v>
      </c>
      <c r="AH7" s="1" t="s">
        <v>54</v>
      </c>
      <c r="AI7" s="1" t="s">
        <v>54</v>
      </c>
      <c r="AJ7" s="1" t="s">
        <v>355</v>
      </c>
      <c r="AK7" s="1" t="s">
        <v>566</v>
      </c>
      <c r="AL7" s="1" t="s">
        <v>61</v>
      </c>
      <c r="AM7" s="1" t="s">
        <v>510</v>
      </c>
      <c r="AN7" s="1" t="s">
        <v>54</v>
      </c>
    </row>
    <row r="8" spans="1:40" x14ac:dyDescent="0.25">
      <c r="A8">
        <v>900146455</v>
      </c>
      <c r="B8">
        <v>21</v>
      </c>
      <c r="C8" t="s">
        <v>540</v>
      </c>
      <c r="D8" s="1" t="s">
        <v>561</v>
      </c>
      <c r="E8" t="s">
        <v>562</v>
      </c>
      <c r="F8" s="1"/>
      <c r="J8" s="1"/>
      <c r="K8" s="1"/>
      <c r="L8" t="s">
        <v>87</v>
      </c>
      <c r="M8" t="s">
        <v>88</v>
      </c>
      <c r="N8" t="s">
        <v>45</v>
      </c>
      <c r="O8">
        <v>3</v>
      </c>
      <c r="P8">
        <v>1</v>
      </c>
      <c r="Q8" s="1" t="s">
        <v>413</v>
      </c>
      <c r="R8" s="1" t="s">
        <v>569</v>
      </c>
      <c r="S8" s="1" t="s">
        <v>570</v>
      </c>
      <c r="T8" s="1" t="s">
        <v>571</v>
      </c>
      <c r="V8">
        <v>2019</v>
      </c>
      <c r="X8" s="1" t="s">
        <v>114</v>
      </c>
      <c r="Y8" s="1" t="s">
        <v>53</v>
      </c>
      <c r="Z8" s="3">
        <v>5</v>
      </c>
      <c r="AD8" s="2">
        <v>1.03</v>
      </c>
      <c r="AE8" s="1" t="s">
        <v>435</v>
      </c>
      <c r="AF8" s="4">
        <v>0.67500000000000004</v>
      </c>
      <c r="AG8" s="2">
        <v>0.69</v>
      </c>
      <c r="AH8" s="1" t="s">
        <v>54</v>
      </c>
      <c r="AI8" s="1" t="s">
        <v>54</v>
      </c>
      <c r="AJ8" s="1" t="s">
        <v>355</v>
      </c>
      <c r="AK8" s="1" t="s">
        <v>566</v>
      </c>
      <c r="AL8" s="1" t="s">
        <v>159</v>
      </c>
      <c r="AM8" s="1" t="s">
        <v>510</v>
      </c>
      <c r="AN8" s="1" t="s">
        <v>54</v>
      </c>
    </row>
    <row r="9" spans="1:40" x14ac:dyDescent="0.25">
      <c r="A9">
        <v>900050943</v>
      </c>
      <c r="B9">
        <v>21</v>
      </c>
      <c r="C9" t="s">
        <v>540</v>
      </c>
      <c r="D9" s="1" t="s">
        <v>485</v>
      </c>
      <c r="E9" t="s">
        <v>486</v>
      </c>
      <c r="F9" s="1"/>
      <c r="J9" s="1"/>
      <c r="K9" s="1"/>
      <c r="L9" t="s">
        <v>165</v>
      </c>
      <c r="M9" t="s">
        <v>166</v>
      </c>
      <c r="N9" t="s">
        <v>78</v>
      </c>
      <c r="O9">
        <v>1</v>
      </c>
      <c r="P9">
        <v>1</v>
      </c>
      <c r="Q9" s="1" t="s">
        <v>541</v>
      </c>
      <c r="R9" s="1" t="s">
        <v>572</v>
      </c>
      <c r="S9" s="1" t="s">
        <v>573</v>
      </c>
      <c r="U9" s="1" t="s">
        <v>542</v>
      </c>
      <c r="V9">
        <v>2004</v>
      </c>
      <c r="W9" s="1" t="s">
        <v>574</v>
      </c>
      <c r="X9" s="1" t="s">
        <v>507</v>
      </c>
      <c r="Y9" s="1" t="s">
        <v>53</v>
      </c>
      <c r="AD9" s="2">
        <v>13.95</v>
      </c>
      <c r="AE9" s="1" t="s">
        <v>140</v>
      </c>
      <c r="AF9" s="4">
        <v>1.774</v>
      </c>
      <c r="AG9" s="2">
        <v>24.75</v>
      </c>
      <c r="AH9" s="1" t="s">
        <v>54</v>
      </c>
      <c r="AI9" s="1" t="s">
        <v>54</v>
      </c>
      <c r="AJ9" s="1" t="s">
        <v>126</v>
      </c>
      <c r="AK9" s="1" t="s">
        <v>543</v>
      </c>
      <c r="AL9" s="1" t="s">
        <v>46</v>
      </c>
      <c r="AM9" s="1" t="s">
        <v>510</v>
      </c>
      <c r="AN9" s="1" t="s">
        <v>54</v>
      </c>
    </row>
  </sheetData>
  <autoFilter ref="A1:AN1" xr:uid="{53DF8533-F78C-4A6E-B39A-BB4D6F769EE4}"/>
  <sortState xmlns:xlrd2="http://schemas.microsoft.com/office/spreadsheetml/2017/richdata2" ref="A2:AN9">
    <sortCondition ref="D2:D9"/>
    <sortCondition ref="F2:F9"/>
    <sortCondition ref="J2:J9"/>
    <sortCondition ref="K2:K9"/>
    <sortCondition ref="A2:A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3FDE-CAB1-4D92-AFE2-D72D10A236E0}">
  <dimension ref="A1:AL62"/>
  <sheetViews>
    <sheetView workbookViewId="0">
      <pane ySplit="1" topLeftCell="A25" activePane="bottomLeft" state="frozen"/>
      <selection pane="bottomLeft" activeCell="G2" sqref="G2:I6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35.28515625" bestFit="1" customWidth="1"/>
    <col min="8" max="8" width="24.140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hidden="1" customWidth="1"/>
    <col min="15" max="15" width="9.7109375" hidden="1" customWidth="1"/>
    <col min="16" max="16" width="9" bestFit="1" customWidth="1"/>
    <col min="17" max="17" width="12.28515625" bestFit="1" customWidth="1"/>
    <col min="18" max="18" width="19" bestFit="1" customWidth="1"/>
    <col min="19" max="19" width="17.42578125" bestFit="1" customWidth="1"/>
    <col min="20" max="20" width="20" bestFit="1" customWidth="1"/>
    <col min="21" max="21" width="11.5703125" bestFit="1" customWidth="1"/>
    <col min="22" max="22" width="33" bestFit="1" customWidth="1"/>
    <col min="23" max="23" width="12.140625" bestFit="1" customWidth="1"/>
    <col min="24" max="24" width="21.85546875" bestFit="1" customWidth="1"/>
    <col min="25" max="25" width="22.140625" style="3" bestFit="1" customWidth="1"/>
    <col min="26" max="26" width="16.42578125" bestFit="1" customWidth="1"/>
    <col min="27" max="27" width="22" bestFit="1" customWidth="1"/>
    <col min="28" max="28" width="17.85546875" bestFit="1" customWidth="1"/>
    <col min="29" max="29" width="19.28515625" bestFit="1" customWidth="1"/>
    <col min="30" max="30" width="9.28515625" bestFit="1" customWidth="1"/>
    <col min="31" max="31" width="21.5703125" bestFit="1" customWidth="1"/>
    <col min="32" max="32" width="18.85546875" bestFit="1" customWidth="1"/>
    <col min="33" max="33" width="21.140625" bestFit="1" customWidth="1"/>
    <col min="34" max="34" width="18.42578125" bestFit="1" customWidth="1"/>
    <col min="35" max="35" width="26.85546875" bestFit="1" customWidth="1"/>
    <col min="36" max="36" width="16.7109375" bestFit="1" customWidth="1"/>
    <col min="37" max="37" width="19.5703125" bestFit="1" customWidth="1"/>
    <col min="38" max="38" width="23.7109375" bestFit="1" customWidth="1"/>
  </cols>
  <sheetData>
    <row r="1" spans="1:3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21</v>
      </c>
      <c r="V1" s="5" t="s">
        <v>22</v>
      </c>
      <c r="W1" s="5" t="s">
        <v>36</v>
      </c>
      <c r="X1" s="5" t="s">
        <v>576</v>
      </c>
      <c r="Y1" s="6" t="s">
        <v>577</v>
      </c>
      <c r="Z1" s="5" t="s">
        <v>578</v>
      </c>
      <c r="AA1" s="5" t="s">
        <v>579</v>
      </c>
      <c r="AB1" s="5" t="s">
        <v>580</v>
      </c>
      <c r="AC1" s="5" t="s">
        <v>581</v>
      </c>
      <c r="AD1" s="5" t="s">
        <v>582</v>
      </c>
      <c r="AE1" s="5" t="s">
        <v>583</v>
      </c>
      <c r="AF1" s="5" t="s">
        <v>584</v>
      </c>
      <c r="AG1" s="5" t="s">
        <v>585</v>
      </c>
      <c r="AH1" s="5" t="s">
        <v>586</v>
      </c>
      <c r="AI1" s="5" t="s">
        <v>587</v>
      </c>
      <c r="AJ1" s="5" t="s">
        <v>588</v>
      </c>
      <c r="AK1" s="5" t="s">
        <v>37</v>
      </c>
      <c r="AL1" s="5" t="s">
        <v>38</v>
      </c>
    </row>
    <row r="2" spans="1:38" x14ac:dyDescent="0.25">
      <c r="A2">
        <v>900150589</v>
      </c>
      <c r="B2">
        <v>28</v>
      </c>
      <c r="C2" t="s">
        <v>589</v>
      </c>
      <c r="D2" s="1" t="s">
        <v>619</v>
      </c>
      <c r="E2" t="s">
        <v>620</v>
      </c>
      <c r="F2" s="1"/>
      <c r="J2" s="1"/>
      <c r="K2" s="1"/>
      <c r="L2" t="s">
        <v>165</v>
      </c>
      <c r="M2" t="s">
        <v>166</v>
      </c>
      <c r="N2" t="s">
        <v>45</v>
      </c>
      <c r="O2">
        <v>1</v>
      </c>
      <c r="P2">
        <v>1</v>
      </c>
      <c r="V2" s="1" t="s">
        <v>621</v>
      </c>
      <c r="X2" s="1" t="s">
        <v>593</v>
      </c>
      <c r="Y2" s="3">
        <v>0.1</v>
      </c>
      <c r="AB2" s="1" t="s">
        <v>51</v>
      </c>
      <c r="AI2" s="1" t="s">
        <v>51</v>
      </c>
      <c r="AJ2" s="1" t="s">
        <v>51</v>
      </c>
      <c r="AK2" s="1" t="s">
        <v>58</v>
      </c>
      <c r="AL2" s="1" t="s">
        <v>54</v>
      </c>
    </row>
    <row r="3" spans="1:38" x14ac:dyDescent="0.25">
      <c r="A3">
        <v>900150590</v>
      </c>
      <c r="B3">
        <v>28</v>
      </c>
      <c r="C3" t="s">
        <v>589</v>
      </c>
      <c r="D3" s="1" t="s">
        <v>274</v>
      </c>
      <c r="E3" t="s">
        <v>275</v>
      </c>
      <c r="F3" s="1"/>
      <c r="J3" s="1"/>
      <c r="K3" s="1"/>
      <c r="L3" t="s">
        <v>119</v>
      </c>
      <c r="M3" t="s">
        <v>120</v>
      </c>
      <c r="N3" t="s">
        <v>45</v>
      </c>
      <c r="O3">
        <v>1</v>
      </c>
      <c r="P3">
        <v>1</v>
      </c>
      <c r="V3" s="1" t="s">
        <v>622</v>
      </c>
      <c r="X3" s="1" t="s">
        <v>593</v>
      </c>
      <c r="Y3" s="3">
        <v>0.1</v>
      </c>
      <c r="AB3" s="1" t="s">
        <v>51</v>
      </c>
      <c r="AI3" s="1" t="s">
        <v>51</v>
      </c>
      <c r="AJ3" s="1" t="s">
        <v>51</v>
      </c>
      <c r="AK3" s="1" t="s">
        <v>58</v>
      </c>
      <c r="AL3" s="1" t="s">
        <v>54</v>
      </c>
    </row>
    <row r="4" spans="1:38" x14ac:dyDescent="0.25">
      <c r="A4">
        <v>900150591</v>
      </c>
      <c r="B4">
        <v>28</v>
      </c>
      <c r="C4" t="s">
        <v>589</v>
      </c>
      <c r="D4" s="1" t="s">
        <v>59</v>
      </c>
      <c r="E4" t="s">
        <v>60</v>
      </c>
      <c r="F4" s="1"/>
      <c r="J4" s="1"/>
      <c r="K4" s="1"/>
      <c r="L4" t="s">
        <v>64</v>
      </c>
      <c r="M4" t="s">
        <v>65</v>
      </c>
      <c r="N4" t="s">
        <v>45</v>
      </c>
      <c r="O4">
        <v>1</v>
      </c>
      <c r="P4">
        <v>1</v>
      </c>
      <c r="V4" s="1" t="s">
        <v>623</v>
      </c>
      <c r="X4" s="1" t="s">
        <v>593</v>
      </c>
      <c r="Y4" s="3">
        <v>0.1</v>
      </c>
      <c r="AB4" s="1" t="s">
        <v>51</v>
      </c>
      <c r="AI4" s="1" t="s">
        <v>51</v>
      </c>
      <c r="AJ4" s="1" t="s">
        <v>51</v>
      </c>
      <c r="AK4" s="1" t="s">
        <v>58</v>
      </c>
      <c r="AL4" s="1" t="s">
        <v>54</v>
      </c>
    </row>
    <row r="5" spans="1:38" x14ac:dyDescent="0.25">
      <c r="A5">
        <v>900106232</v>
      </c>
      <c r="B5">
        <v>28</v>
      </c>
      <c r="C5" t="s">
        <v>589</v>
      </c>
      <c r="D5" s="1" t="s">
        <v>207</v>
      </c>
      <c r="E5" t="s">
        <v>208</v>
      </c>
      <c r="F5" s="1"/>
      <c r="J5" s="1"/>
      <c r="K5" s="1"/>
      <c r="L5" t="s">
        <v>43</v>
      </c>
      <c r="M5" t="s">
        <v>44</v>
      </c>
      <c r="N5" t="s">
        <v>45</v>
      </c>
      <c r="O5">
        <v>1</v>
      </c>
      <c r="P5">
        <v>1</v>
      </c>
      <c r="Q5" s="1" t="s">
        <v>599</v>
      </c>
      <c r="R5" s="1" t="s">
        <v>600</v>
      </c>
      <c r="S5" s="1" t="s">
        <v>601</v>
      </c>
      <c r="U5">
        <v>2015</v>
      </c>
      <c r="V5" s="1" t="s">
        <v>602</v>
      </c>
      <c r="W5" s="1" t="s">
        <v>46</v>
      </c>
      <c r="X5" s="1" t="s">
        <v>593</v>
      </c>
      <c r="Y5" s="3">
        <v>3</v>
      </c>
      <c r="AB5" s="1" t="s">
        <v>51</v>
      </c>
      <c r="AI5" s="1" t="s">
        <v>51</v>
      </c>
      <c r="AJ5" s="1" t="s">
        <v>51</v>
      </c>
      <c r="AK5" s="1" t="s">
        <v>58</v>
      </c>
      <c r="AL5" s="1" t="s">
        <v>54</v>
      </c>
    </row>
    <row r="6" spans="1:38" x14ac:dyDescent="0.25">
      <c r="A6">
        <v>900150592</v>
      </c>
      <c r="B6">
        <v>28</v>
      </c>
      <c r="C6" t="s">
        <v>589</v>
      </c>
      <c r="D6" s="1" t="s">
        <v>544</v>
      </c>
      <c r="E6" t="s">
        <v>545</v>
      </c>
      <c r="F6" s="1"/>
      <c r="J6" s="1"/>
      <c r="K6" s="1"/>
      <c r="L6" t="s">
        <v>131</v>
      </c>
      <c r="M6" t="s">
        <v>132</v>
      </c>
      <c r="N6" t="s">
        <v>149</v>
      </c>
      <c r="O6">
        <v>1</v>
      </c>
      <c r="P6">
        <v>1</v>
      </c>
      <c r="V6" s="1" t="s">
        <v>625</v>
      </c>
      <c r="X6" s="1" t="s">
        <v>593</v>
      </c>
      <c r="Y6" s="3">
        <v>0.1</v>
      </c>
      <c r="AB6" s="1" t="s">
        <v>51</v>
      </c>
      <c r="AI6" s="1" t="s">
        <v>51</v>
      </c>
      <c r="AJ6" s="1" t="s">
        <v>51</v>
      </c>
      <c r="AK6" s="1" t="s">
        <v>58</v>
      </c>
      <c r="AL6" s="1" t="s">
        <v>54</v>
      </c>
    </row>
    <row r="7" spans="1:38" x14ac:dyDescent="0.25">
      <c r="A7">
        <v>900150593</v>
      </c>
      <c r="B7">
        <v>28</v>
      </c>
      <c r="C7" t="s">
        <v>589</v>
      </c>
      <c r="D7" s="1" t="s">
        <v>626</v>
      </c>
      <c r="E7" t="s">
        <v>627</v>
      </c>
      <c r="F7" s="1"/>
      <c r="J7" s="1"/>
      <c r="K7" s="1"/>
      <c r="L7" t="s">
        <v>119</v>
      </c>
      <c r="M7" t="s">
        <v>120</v>
      </c>
      <c r="N7" t="s">
        <v>149</v>
      </c>
      <c r="O7">
        <v>1</v>
      </c>
      <c r="P7">
        <v>1</v>
      </c>
      <c r="V7" s="1" t="s">
        <v>629</v>
      </c>
      <c r="X7" s="1" t="s">
        <v>593</v>
      </c>
      <c r="Y7" s="3">
        <v>0.1</v>
      </c>
      <c r="AB7" s="1" t="s">
        <v>51</v>
      </c>
      <c r="AI7" s="1" t="s">
        <v>51</v>
      </c>
      <c r="AJ7" s="1" t="s">
        <v>51</v>
      </c>
      <c r="AK7" s="1" t="s">
        <v>58</v>
      </c>
      <c r="AL7" s="1" t="s">
        <v>54</v>
      </c>
    </row>
    <row r="8" spans="1:38" x14ac:dyDescent="0.25">
      <c r="A8">
        <v>900150594</v>
      </c>
      <c r="B8">
        <v>28</v>
      </c>
      <c r="C8" t="s">
        <v>589</v>
      </c>
      <c r="D8" s="1" t="s">
        <v>259</v>
      </c>
      <c r="E8" t="s">
        <v>260</v>
      </c>
      <c r="F8" s="1"/>
      <c r="J8" s="1"/>
      <c r="K8" s="1"/>
      <c r="L8" t="s">
        <v>165</v>
      </c>
      <c r="M8" t="s">
        <v>166</v>
      </c>
      <c r="N8" t="s">
        <v>149</v>
      </c>
      <c r="O8">
        <v>1</v>
      </c>
      <c r="P8">
        <v>1</v>
      </c>
      <c r="V8" s="1" t="s">
        <v>631</v>
      </c>
      <c r="X8" s="1" t="s">
        <v>593</v>
      </c>
      <c r="Y8" s="3">
        <v>0.1</v>
      </c>
      <c r="AB8" s="1" t="s">
        <v>51</v>
      </c>
      <c r="AI8" s="1" t="s">
        <v>51</v>
      </c>
      <c r="AJ8" s="1" t="s">
        <v>51</v>
      </c>
      <c r="AK8" s="1" t="s">
        <v>58</v>
      </c>
      <c r="AL8" s="1" t="s">
        <v>54</v>
      </c>
    </row>
    <row r="9" spans="1:38" x14ac:dyDescent="0.25">
      <c r="A9">
        <v>900150595</v>
      </c>
      <c r="B9">
        <v>28</v>
      </c>
      <c r="C9" t="s">
        <v>589</v>
      </c>
      <c r="D9" s="1" t="s">
        <v>259</v>
      </c>
      <c r="E9" t="s">
        <v>260</v>
      </c>
      <c r="F9" s="1"/>
      <c r="J9" s="1"/>
      <c r="K9" s="1"/>
      <c r="L9" t="s">
        <v>165</v>
      </c>
      <c r="M9" t="s">
        <v>166</v>
      </c>
      <c r="N9" t="s">
        <v>149</v>
      </c>
      <c r="O9">
        <v>1</v>
      </c>
      <c r="P9">
        <v>1</v>
      </c>
      <c r="V9" s="1" t="s">
        <v>632</v>
      </c>
      <c r="X9" s="1" t="s">
        <v>593</v>
      </c>
      <c r="Y9" s="3">
        <v>0.1</v>
      </c>
      <c r="AB9" s="1" t="s">
        <v>51</v>
      </c>
      <c r="AI9" s="1" t="s">
        <v>51</v>
      </c>
      <c r="AJ9" s="1" t="s">
        <v>51</v>
      </c>
      <c r="AK9" s="1" t="s">
        <v>58</v>
      </c>
      <c r="AL9" s="1" t="s">
        <v>54</v>
      </c>
    </row>
    <row r="10" spans="1:38" x14ac:dyDescent="0.25">
      <c r="A10">
        <v>900150596</v>
      </c>
      <c r="B10">
        <v>28</v>
      </c>
      <c r="C10" t="s">
        <v>589</v>
      </c>
      <c r="D10" s="1" t="s">
        <v>633</v>
      </c>
      <c r="E10" t="s">
        <v>634</v>
      </c>
      <c r="F10" s="1"/>
      <c r="J10" s="1"/>
      <c r="K10" s="1"/>
      <c r="L10" t="s">
        <v>43</v>
      </c>
      <c r="M10" t="s">
        <v>44</v>
      </c>
      <c r="N10" t="s">
        <v>45</v>
      </c>
      <c r="O10">
        <v>1</v>
      </c>
      <c r="P10">
        <v>1</v>
      </c>
      <c r="V10" s="1" t="s">
        <v>636</v>
      </c>
      <c r="X10" s="1" t="s">
        <v>593</v>
      </c>
      <c r="Y10" s="3">
        <v>0.1</v>
      </c>
      <c r="AB10" s="1" t="s">
        <v>51</v>
      </c>
      <c r="AI10" s="1" t="s">
        <v>51</v>
      </c>
      <c r="AJ10" s="1" t="s">
        <v>51</v>
      </c>
      <c r="AK10" s="1" t="s">
        <v>58</v>
      </c>
      <c r="AL10" s="1" t="s">
        <v>54</v>
      </c>
    </row>
    <row r="11" spans="1:38" x14ac:dyDescent="0.25">
      <c r="A11">
        <v>900150597</v>
      </c>
      <c r="B11">
        <v>28</v>
      </c>
      <c r="C11" t="s">
        <v>589</v>
      </c>
      <c r="D11" s="1" t="s">
        <v>637</v>
      </c>
      <c r="E11" t="s">
        <v>638</v>
      </c>
      <c r="F11" s="1"/>
      <c r="J11" s="1"/>
      <c r="K11" s="1"/>
      <c r="L11" t="s">
        <v>108</v>
      </c>
      <c r="M11" t="s">
        <v>109</v>
      </c>
      <c r="N11" t="s">
        <v>45</v>
      </c>
      <c r="O11">
        <v>1</v>
      </c>
      <c r="P11">
        <v>1</v>
      </c>
      <c r="V11" s="1" t="s">
        <v>640</v>
      </c>
      <c r="X11" s="1" t="s">
        <v>593</v>
      </c>
      <c r="Y11" s="3">
        <v>0.1</v>
      </c>
      <c r="AB11" s="1" t="s">
        <v>51</v>
      </c>
      <c r="AI11" s="1" t="s">
        <v>51</v>
      </c>
      <c r="AJ11" s="1" t="s">
        <v>51</v>
      </c>
      <c r="AK11" s="1" t="s">
        <v>58</v>
      </c>
      <c r="AL11" s="1" t="s">
        <v>54</v>
      </c>
    </row>
    <row r="12" spans="1:38" x14ac:dyDescent="0.25">
      <c r="A12">
        <v>900150598</v>
      </c>
      <c r="B12">
        <v>28</v>
      </c>
      <c r="C12" t="s">
        <v>589</v>
      </c>
      <c r="D12" s="1" t="s">
        <v>641</v>
      </c>
      <c r="E12" t="s">
        <v>642</v>
      </c>
      <c r="F12" s="1"/>
      <c r="J12" s="1"/>
      <c r="K12" s="1"/>
      <c r="L12" t="s">
        <v>43</v>
      </c>
      <c r="M12" t="s">
        <v>44</v>
      </c>
      <c r="N12" t="s">
        <v>149</v>
      </c>
      <c r="O12">
        <v>1</v>
      </c>
      <c r="P12">
        <v>1</v>
      </c>
      <c r="V12" s="1" t="s">
        <v>644</v>
      </c>
      <c r="X12" s="1" t="s">
        <v>593</v>
      </c>
      <c r="Y12" s="3">
        <v>0.1</v>
      </c>
      <c r="AB12" s="1" t="s">
        <v>51</v>
      </c>
      <c r="AI12" s="1" t="s">
        <v>51</v>
      </c>
      <c r="AJ12" s="1" t="s">
        <v>51</v>
      </c>
      <c r="AK12" s="1" t="s">
        <v>58</v>
      </c>
      <c r="AL12" s="1" t="s">
        <v>54</v>
      </c>
    </row>
    <row r="13" spans="1:38" x14ac:dyDescent="0.25">
      <c r="A13">
        <v>900150599</v>
      </c>
      <c r="B13">
        <v>28</v>
      </c>
      <c r="C13" t="s">
        <v>589</v>
      </c>
      <c r="D13" s="1" t="s">
        <v>645</v>
      </c>
      <c r="E13" t="s">
        <v>646</v>
      </c>
      <c r="F13" s="1"/>
      <c r="J13" s="1"/>
      <c r="K13" s="1"/>
      <c r="L13" t="s">
        <v>108</v>
      </c>
      <c r="M13" t="s">
        <v>109</v>
      </c>
      <c r="N13" t="s">
        <v>45</v>
      </c>
      <c r="O13">
        <v>1</v>
      </c>
      <c r="P13">
        <v>1</v>
      </c>
      <c r="V13" s="1" t="s">
        <v>647</v>
      </c>
      <c r="X13" s="1" t="s">
        <v>593</v>
      </c>
      <c r="Y13" s="3">
        <v>0.1</v>
      </c>
      <c r="AB13" s="1" t="s">
        <v>51</v>
      </c>
      <c r="AI13" s="1" t="s">
        <v>51</v>
      </c>
      <c r="AJ13" s="1" t="s">
        <v>51</v>
      </c>
      <c r="AK13" s="1" t="s">
        <v>58</v>
      </c>
      <c r="AL13" s="1" t="s">
        <v>54</v>
      </c>
    </row>
    <row r="14" spans="1:38" x14ac:dyDescent="0.25">
      <c r="A14">
        <v>900150600</v>
      </c>
      <c r="B14">
        <v>28</v>
      </c>
      <c r="C14" t="s">
        <v>589</v>
      </c>
      <c r="D14" s="1" t="s">
        <v>648</v>
      </c>
      <c r="E14" t="s">
        <v>649</v>
      </c>
      <c r="F14" s="1"/>
      <c r="J14" s="1"/>
      <c r="K14" s="1"/>
      <c r="L14" t="s">
        <v>131</v>
      </c>
      <c r="M14" t="s">
        <v>132</v>
      </c>
      <c r="N14" t="s">
        <v>149</v>
      </c>
      <c r="O14">
        <v>1</v>
      </c>
      <c r="P14">
        <v>1</v>
      </c>
      <c r="V14" s="1" t="s">
        <v>650</v>
      </c>
      <c r="X14" s="1" t="s">
        <v>593</v>
      </c>
      <c r="Y14" s="3">
        <v>0.1</v>
      </c>
      <c r="AB14" s="1" t="s">
        <v>51</v>
      </c>
      <c r="AI14" s="1" t="s">
        <v>51</v>
      </c>
      <c r="AJ14" s="1" t="s">
        <v>51</v>
      </c>
      <c r="AK14" s="1" t="s">
        <v>58</v>
      </c>
      <c r="AL14" s="1" t="s">
        <v>54</v>
      </c>
    </row>
    <row r="15" spans="1:38" x14ac:dyDescent="0.25">
      <c r="A15">
        <v>900150601</v>
      </c>
      <c r="B15">
        <v>28</v>
      </c>
      <c r="C15" t="s">
        <v>589</v>
      </c>
      <c r="D15" s="1" t="s">
        <v>427</v>
      </c>
      <c r="E15" t="s">
        <v>428</v>
      </c>
      <c r="F15" s="1"/>
      <c r="J15" s="1"/>
      <c r="K15" s="1"/>
      <c r="L15" t="s">
        <v>43</v>
      </c>
      <c r="M15" t="s">
        <v>44</v>
      </c>
      <c r="N15" t="s">
        <v>98</v>
      </c>
      <c r="O15">
        <v>1</v>
      </c>
      <c r="P15">
        <v>1</v>
      </c>
      <c r="V15" s="1" t="s">
        <v>651</v>
      </c>
      <c r="X15" s="1" t="s">
        <v>593</v>
      </c>
      <c r="Y15" s="3">
        <v>0.1</v>
      </c>
      <c r="AB15" s="1" t="s">
        <v>51</v>
      </c>
      <c r="AI15" s="1" t="s">
        <v>51</v>
      </c>
      <c r="AJ15" s="1" t="s">
        <v>51</v>
      </c>
      <c r="AK15" s="1" t="s">
        <v>58</v>
      </c>
      <c r="AL15" s="1" t="s">
        <v>54</v>
      </c>
    </row>
    <row r="16" spans="1:38" x14ac:dyDescent="0.25">
      <c r="A16">
        <v>900150602</v>
      </c>
      <c r="B16">
        <v>28</v>
      </c>
      <c r="C16" t="s">
        <v>589</v>
      </c>
      <c r="D16" s="1" t="s">
        <v>95</v>
      </c>
      <c r="E16" t="s">
        <v>96</v>
      </c>
      <c r="F16" s="1"/>
      <c r="J16" s="1"/>
      <c r="K16" s="1"/>
      <c r="L16" t="s">
        <v>43</v>
      </c>
      <c r="M16" t="s">
        <v>44</v>
      </c>
      <c r="N16" t="s">
        <v>98</v>
      </c>
      <c r="O16">
        <v>1</v>
      </c>
      <c r="P16">
        <v>1</v>
      </c>
      <c r="V16" s="1" t="s">
        <v>652</v>
      </c>
      <c r="X16" s="1" t="s">
        <v>593</v>
      </c>
      <c r="Y16" s="3">
        <v>0.1</v>
      </c>
      <c r="AB16" s="1" t="s">
        <v>51</v>
      </c>
      <c r="AI16" s="1" t="s">
        <v>51</v>
      </c>
      <c r="AJ16" s="1" t="s">
        <v>51</v>
      </c>
      <c r="AK16" s="1" t="s">
        <v>58</v>
      </c>
      <c r="AL16" s="1" t="s">
        <v>54</v>
      </c>
    </row>
    <row r="17" spans="1:38" x14ac:dyDescent="0.25">
      <c r="A17">
        <v>900150603</v>
      </c>
      <c r="B17">
        <v>28</v>
      </c>
      <c r="C17" t="s">
        <v>589</v>
      </c>
      <c r="D17" s="1" t="s">
        <v>653</v>
      </c>
      <c r="E17" t="s">
        <v>654</v>
      </c>
      <c r="F17" s="1"/>
      <c r="J17" s="1"/>
      <c r="K17" s="1"/>
      <c r="L17" t="s">
        <v>43</v>
      </c>
      <c r="M17" t="s">
        <v>44</v>
      </c>
      <c r="N17" t="s">
        <v>98</v>
      </c>
      <c r="O17">
        <v>1</v>
      </c>
      <c r="P17">
        <v>1</v>
      </c>
      <c r="V17" s="1" t="s">
        <v>655</v>
      </c>
      <c r="X17" s="1" t="s">
        <v>593</v>
      </c>
      <c r="Y17" s="3">
        <v>0.1</v>
      </c>
      <c r="AB17" s="1" t="s">
        <v>51</v>
      </c>
      <c r="AI17" s="1" t="s">
        <v>51</v>
      </c>
      <c r="AJ17" s="1" t="s">
        <v>51</v>
      </c>
      <c r="AK17" s="1" t="s">
        <v>58</v>
      </c>
      <c r="AL17" s="1" t="s">
        <v>54</v>
      </c>
    </row>
    <row r="18" spans="1:38" x14ac:dyDescent="0.25">
      <c r="A18">
        <v>900150604</v>
      </c>
      <c r="B18">
        <v>28</v>
      </c>
      <c r="C18" t="s">
        <v>589</v>
      </c>
      <c r="D18" s="1" t="s">
        <v>328</v>
      </c>
      <c r="E18" t="s">
        <v>329</v>
      </c>
      <c r="F18" s="1"/>
      <c r="J18" s="1"/>
      <c r="K18" s="1"/>
      <c r="L18" t="s">
        <v>43</v>
      </c>
      <c r="M18" t="s">
        <v>44</v>
      </c>
      <c r="N18" t="s">
        <v>98</v>
      </c>
      <c r="O18">
        <v>1</v>
      </c>
      <c r="P18">
        <v>1</v>
      </c>
      <c r="V18" s="1" t="s">
        <v>656</v>
      </c>
      <c r="X18" s="1" t="s">
        <v>593</v>
      </c>
      <c r="Y18" s="3">
        <v>0.1</v>
      </c>
      <c r="AB18" s="1" t="s">
        <v>51</v>
      </c>
      <c r="AI18" s="1" t="s">
        <v>51</v>
      </c>
      <c r="AJ18" s="1" t="s">
        <v>51</v>
      </c>
      <c r="AK18" s="1" t="s">
        <v>58</v>
      </c>
      <c r="AL18" s="1" t="s">
        <v>54</v>
      </c>
    </row>
    <row r="19" spans="1:38" x14ac:dyDescent="0.25">
      <c r="A19">
        <v>900150605</v>
      </c>
      <c r="B19">
        <v>28</v>
      </c>
      <c r="C19" t="s">
        <v>589</v>
      </c>
      <c r="D19" s="1" t="s">
        <v>308</v>
      </c>
      <c r="E19" t="s">
        <v>309</v>
      </c>
      <c r="F19" s="1"/>
      <c r="J19" s="1"/>
      <c r="K19" s="1"/>
      <c r="L19" t="s">
        <v>43</v>
      </c>
      <c r="M19" t="s">
        <v>44</v>
      </c>
      <c r="N19" t="s">
        <v>45</v>
      </c>
      <c r="O19">
        <v>1</v>
      </c>
      <c r="P19">
        <v>1</v>
      </c>
      <c r="V19" s="1" t="s">
        <v>657</v>
      </c>
      <c r="X19" s="1" t="s">
        <v>593</v>
      </c>
      <c r="Y19" s="3">
        <v>0.1</v>
      </c>
      <c r="AB19" s="1" t="s">
        <v>51</v>
      </c>
      <c r="AI19" s="1" t="s">
        <v>51</v>
      </c>
      <c r="AJ19" s="1" t="s">
        <v>51</v>
      </c>
      <c r="AK19" s="1" t="s">
        <v>58</v>
      </c>
      <c r="AL19" s="1" t="s">
        <v>54</v>
      </c>
    </row>
    <row r="20" spans="1:38" x14ac:dyDescent="0.25">
      <c r="A20">
        <v>900150606</v>
      </c>
      <c r="B20">
        <v>28</v>
      </c>
      <c r="C20" t="s">
        <v>589</v>
      </c>
      <c r="D20" s="1" t="s">
        <v>658</v>
      </c>
      <c r="E20" t="s">
        <v>659</v>
      </c>
      <c r="F20" s="1"/>
      <c r="J20" s="1"/>
      <c r="K20" s="1"/>
      <c r="L20" t="s">
        <v>165</v>
      </c>
      <c r="M20" t="s">
        <v>166</v>
      </c>
      <c r="N20" t="s">
        <v>45</v>
      </c>
      <c r="O20">
        <v>1</v>
      </c>
      <c r="P20">
        <v>1</v>
      </c>
      <c r="V20" s="1" t="s">
        <v>660</v>
      </c>
      <c r="X20" s="1" t="s">
        <v>593</v>
      </c>
      <c r="Y20" s="3">
        <v>0.1</v>
      </c>
      <c r="AB20" s="1" t="s">
        <v>51</v>
      </c>
      <c r="AI20" s="1" t="s">
        <v>51</v>
      </c>
      <c r="AJ20" s="1" t="s">
        <v>51</v>
      </c>
      <c r="AK20" s="1" t="s">
        <v>58</v>
      </c>
      <c r="AL20" s="1" t="s">
        <v>54</v>
      </c>
    </row>
    <row r="21" spans="1:38" x14ac:dyDescent="0.25">
      <c r="A21">
        <v>900150607</v>
      </c>
      <c r="B21">
        <v>28</v>
      </c>
      <c r="C21" t="s">
        <v>589</v>
      </c>
      <c r="D21" s="1" t="s">
        <v>661</v>
      </c>
      <c r="E21" t="s">
        <v>662</v>
      </c>
      <c r="F21" s="1"/>
      <c r="J21" s="1"/>
      <c r="K21" s="1"/>
      <c r="L21" t="s">
        <v>87</v>
      </c>
      <c r="M21" t="s">
        <v>88</v>
      </c>
      <c r="N21" t="s">
        <v>133</v>
      </c>
      <c r="O21">
        <v>1</v>
      </c>
      <c r="P21">
        <v>1</v>
      </c>
      <c r="V21" s="1" t="s">
        <v>663</v>
      </c>
      <c r="X21" s="1" t="s">
        <v>593</v>
      </c>
      <c r="Y21" s="3">
        <v>0.1</v>
      </c>
      <c r="AB21" s="1" t="s">
        <v>51</v>
      </c>
      <c r="AI21" s="1" t="s">
        <v>51</v>
      </c>
      <c r="AJ21" s="1" t="s">
        <v>51</v>
      </c>
      <c r="AK21" s="1" t="s">
        <v>58</v>
      </c>
      <c r="AL21" s="1" t="s">
        <v>54</v>
      </c>
    </row>
    <row r="22" spans="1:38" x14ac:dyDescent="0.25">
      <c r="A22">
        <v>900150609</v>
      </c>
      <c r="B22">
        <v>28</v>
      </c>
      <c r="C22" t="s">
        <v>589</v>
      </c>
      <c r="D22" s="1" t="s">
        <v>664</v>
      </c>
      <c r="E22" t="s">
        <v>665</v>
      </c>
      <c r="F22" s="1"/>
      <c r="J22" s="1"/>
      <c r="K22" s="1"/>
      <c r="L22" t="s">
        <v>119</v>
      </c>
      <c r="M22" t="s">
        <v>120</v>
      </c>
      <c r="N22" t="s">
        <v>149</v>
      </c>
      <c r="O22">
        <v>1</v>
      </c>
      <c r="P22">
        <v>1</v>
      </c>
      <c r="V22" s="1" t="s">
        <v>666</v>
      </c>
      <c r="X22" s="1" t="s">
        <v>593</v>
      </c>
      <c r="Y22" s="3">
        <v>0.1</v>
      </c>
      <c r="AB22" s="1" t="s">
        <v>51</v>
      </c>
      <c r="AI22" s="1" t="s">
        <v>51</v>
      </c>
      <c r="AJ22" s="1" t="s">
        <v>51</v>
      </c>
      <c r="AK22" s="1" t="s">
        <v>58</v>
      </c>
      <c r="AL22" s="1" t="s">
        <v>54</v>
      </c>
    </row>
    <row r="23" spans="1:38" x14ac:dyDescent="0.25">
      <c r="A23">
        <v>900150610</v>
      </c>
      <c r="B23">
        <v>28</v>
      </c>
      <c r="C23" t="s">
        <v>589</v>
      </c>
      <c r="D23" s="1" t="s">
        <v>667</v>
      </c>
      <c r="E23" t="s">
        <v>668</v>
      </c>
      <c r="F23" s="1"/>
      <c r="J23" s="1"/>
      <c r="K23" s="1"/>
      <c r="L23" t="s">
        <v>87</v>
      </c>
      <c r="M23" t="s">
        <v>88</v>
      </c>
      <c r="N23" t="s">
        <v>149</v>
      </c>
      <c r="O23">
        <v>1</v>
      </c>
      <c r="P23">
        <v>1</v>
      </c>
      <c r="V23" s="1" t="s">
        <v>669</v>
      </c>
      <c r="X23" s="1" t="s">
        <v>593</v>
      </c>
      <c r="Y23" s="3">
        <v>0.1</v>
      </c>
      <c r="AB23" s="1" t="s">
        <v>51</v>
      </c>
      <c r="AI23" s="1" t="s">
        <v>51</v>
      </c>
      <c r="AJ23" s="1" t="s">
        <v>51</v>
      </c>
      <c r="AK23" s="1" t="s">
        <v>58</v>
      </c>
      <c r="AL23" s="1" t="s">
        <v>54</v>
      </c>
    </row>
    <row r="24" spans="1:38" x14ac:dyDescent="0.25">
      <c r="A24">
        <v>900150611</v>
      </c>
      <c r="B24">
        <v>28</v>
      </c>
      <c r="C24" t="s">
        <v>589</v>
      </c>
      <c r="D24" s="1" t="s">
        <v>670</v>
      </c>
      <c r="E24" t="s">
        <v>671</v>
      </c>
      <c r="F24" s="1"/>
      <c r="J24" s="1"/>
      <c r="K24" s="1"/>
      <c r="L24" t="s">
        <v>131</v>
      </c>
      <c r="M24" t="s">
        <v>132</v>
      </c>
      <c r="N24" t="s">
        <v>149</v>
      </c>
      <c r="O24">
        <v>1</v>
      </c>
      <c r="P24">
        <v>1</v>
      </c>
      <c r="V24" s="1" t="s">
        <v>672</v>
      </c>
      <c r="X24" s="1" t="s">
        <v>593</v>
      </c>
      <c r="Y24" s="3">
        <v>0.1</v>
      </c>
      <c r="AB24" s="1" t="s">
        <v>51</v>
      </c>
      <c r="AI24" s="1" t="s">
        <v>51</v>
      </c>
      <c r="AJ24" s="1" t="s">
        <v>51</v>
      </c>
      <c r="AK24" s="1" t="s">
        <v>58</v>
      </c>
      <c r="AL24" s="1" t="s">
        <v>54</v>
      </c>
    </row>
    <row r="25" spans="1:38" x14ac:dyDescent="0.25">
      <c r="A25">
        <v>900150612</v>
      </c>
      <c r="B25">
        <v>28</v>
      </c>
      <c r="C25" t="s">
        <v>589</v>
      </c>
      <c r="D25" s="1" t="s">
        <v>183</v>
      </c>
      <c r="E25" t="s">
        <v>184</v>
      </c>
      <c r="F25" s="1"/>
      <c r="J25" s="1"/>
      <c r="K25" s="1"/>
      <c r="L25" t="s">
        <v>43</v>
      </c>
      <c r="M25" t="s">
        <v>44</v>
      </c>
      <c r="N25" t="s">
        <v>149</v>
      </c>
      <c r="O25">
        <v>1</v>
      </c>
      <c r="P25">
        <v>1</v>
      </c>
      <c r="V25" s="1" t="s">
        <v>673</v>
      </c>
      <c r="X25" s="1" t="s">
        <v>593</v>
      </c>
      <c r="Y25" s="3">
        <v>0.1</v>
      </c>
      <c r="AB25" s="1" t="s">
        <v>51</v>
      </c>
      <c r="AI25" s="1" t="s">
        <v>51</v>
      </c>
      <c r="AJ25" s="1" t="s">
        <v>51</v>
      </c>
      <c r="AK25" s="1" t="s">
        <v>58</v>
      </c>
      <c r="AL25" s="1" t="s">
        <v>54</v>
      </c>
    </row>
    <row r="26" spans="1:38" x14ac:dyDescent="0.25">
      <c r="A26">
        <v>900124688</v>
      </c>
      <c r="B26">
        <v>28</v>
      </c>
      <c r="C26" t="s">
        <v>589</v>
      </c>
      <c r="D26" s="1" t="s">
        <v>147</v>
      </c>
      <c r="E26" t="s">
        <v>148</v>
      </c>
      <c r="F26" s="1"/>
      <c r="J26" s="1"/>
      <c r="K26" s="1"/>
      <c r="L26" t="s">
        <v>119</v>
      </c>
      <c r="M26" t="s">
        <v>120</v>
      </c>
      <c r="N26" t="s">
        <v>149</v>
      </c>
      <c r="O26">
        <v>2</v>
      </c>
      <c r="P26">
        <v>1</v>
      </c>
      <c r="Q26" s="1" t="s">
        <v>615</v>
      </c>
      <c r="S26" s="1" t="s">
        <v>616</v>
      </c>
      <c r="U26">
        <v>2014</v>
      </c>
      <c r="V26" s="1" t="s">
        <v>617</v>
      </c>
      <c r="W26" s="1" t="s">
        <v>61</v>
      </c>
      <c r="X26" s="1" t="s">
        <v>593</v>
      </c>
      <c r="Y26" s="3">
        <v>20</v>
      </c>
      <c r="AB26" s="1" t="s">
        <v>51</v>
      </c>
      <c r="AI26" s="1" t="s">
        <v>51</v>
      </c>
      <c r="AJ26" s="1" t="s">
        <v>51</v>
      </c>
      <c r="AK26" s="1" t="s">
        <v>58</v>
      </c>
      <c r="AL26" s="1" t="s">
        <v>54</v>
      </c>
    </row>
    <row r="27" spans="1:38" x14ac:dyDescent="0.25">
      <c r="A27">
        <v>900124689</v>
      </c>
      <c r="B27">
        <v>28</v>
      </c>
      <c r="C27" t="s">
        <v>589</v>
      </c>
      <c r="D27" s="1" t="s">
        <v>147</v>
      </c>
      <c r="E27" t="s">
        <v>148</v>
      </c>
      <c r="F27" s="1"/>
      <c r="J27" s="1"/>
      <c r="K27" s="1"/>
      <c r="L27" t="s">
        <v>119</v>
      </c>
      <c r="M27" t="s">
        <v>120</v>
      </c>
      <c r="N27" t="s">
        <v>149</v>
      </c>
      <c r="O27">
        <v>3</v>
      </c>
      <c r="P27">
        <v>1</v>
      </c>
      <c r="Q27" s="1" t="s">
        <v>615</v>
      </c>
      <c r="S27" s="1" t="s">
        <v>618</v>
      </c>
      <c r="U27">
        <v>2014</v>
      </c>
      <c r="V27" s="1" t="s">
        <v>617</v>
      </c>
      <c r="W27" s="1" t="s">
        <v>159</v>
      </c>
      <c r="X27" s="1" t="s">
        <v>593</v>
      </c>
      <c r="Y27" s="3">
        <v>20</v>
      </c>
      <c r="AB27" s="1" t="s">
        <v>51</v>
      </c>
      <c r="AI27" s="1" t="s">
        <v>51</v>
      </c>
      <c r="AJ27" s="1" t="s">
        <v>51</v>
      </c>
      <c r="AK27" s="1" t="s">
        <v>58</v>
      </c>
      <c r="AL27" s="1" t="s">
        <v>54</v>
      </c>
    </row>
    <row r="28" spans="1:38" x14ac:dyDescent="0.25">
      <c r="A28">
        <v>900095512</v>
      </c>
      <c r="B28">
        <v>28</v>
      </c>
      <c r="C28" t="s">
        <v>589</v>
      </c>
      <c r="D28" s="1" t="s">
        <v>147</v>
      </c>
      <c r="E28" t="s">
        <v>148</v>
      </c>
      <c r="F28" s="1"/>
      <c r="J28" s="1"/>
      <c r="K28" s="1"/>
      <c r="L28" t="s">
        <v>119</v>
      </c>
      <c r="M28" t="s">
        <v>120</v>
      </c>
      <c r="N28" t="s">
        <v>149</v>
      </c>
      <c r="O28">
        <v>1</v>
      </c>
      <c r="P28">
        <v>1</v>
      </c>
      <c r="Q28" s="1" t="s">
        <v>594</v>
      </c>
      <c r="R28" s="1" t="s">
        <v>595</v>
      </c>
      <c r="S28" s="1" t="s">
        <v>596</v>
      </c>
      <c r="T28" s="1" t="s">
        <v>597</v>
      </c>
      <c r="U28">
        <v>2010</v>
      </c>
      <c r="V28" s="1" t="s">
        <v>598</v>
      </c>
      <c r="W28" s="1" t="s">
        <v>46</v>
      </c>
      <c r="X28" s="1" t="s">
        <v>593</v>
      </c>
      <c r="Y28" s="3">
        <v>160</v>
      </c>
      <c r="AB28" s="1" t="s">
        <v>51</v>
      </c>
      <c r="AI28" s="1" t="s">
        <v>51</v>
      </c>
      <c r="AJ28" s="1" t="s">
        <v>51</v>
      </c>
      <c r="AK28" s="1" t="s">
        <v>58</v>
      </c>
      <c r="AL28" s="1" t="s">
        <v>54</v>
      </c>
    </row>
    <row r="29" spans="1:38" x14ac:dyDescent="0.25">
      <c r="A29">
        <v>900150613</v>
      </c>
      <c r="B29">
        <v>28</v>
      </c>
      <c r="C29" t="s">
        <v>589</v>
      </c>
      <c r="D29" s="1" t="s">
        <v>442</v>
      </c>
      <c r="E29" t="s">
        <v>443</v>
      </c>
      <c r="F29" s="1"/>
      <c r="J29" s="1"/>
      <c r="K29" s="1"/>
      <c r="L29" t="s">
        <v>43</v>
      </c>
      <c r="M29" t="s">
        <v>44</v>
      </c>
      <c r="N29" t="s">
        <v>149</v>
      </c>
      <c r="O29">
        <v>1</v>
      </c>
      <c r="P29">
        <v>1</v>
      </c>
      <c r="V29" s="1" t="s">
        <v>674</v>
      </c>
      <c r="X29" s="1" t="s">
        <v>593</v>
      </c>
      <c r="Y29" s="3">
        <v>0.1</v>
      </c>
      <c r="AB29" s="1" t="s">
        <v>51</v>
      </c>
      <c r="AI29" s="1" t="s">
        <v>51</v>
      </c>
      <c r="AJ29" s="1" t="s">
        <v>51</v>
      </c>
      <c r="AK29" s="1" t="s">
        <v>58</v>
      </c>
      <c r="AL29" s="1" t="s">
        <v>54</v>
      </c>
    </row>
    <row r="30" spans="1:38" x14ac:dyDescent="0.25">
      <c r="A30">
        <v>900124310</v>
      </c>
      <c r="B30">
        <v>28</v>
      </c>
      <c r="C30" t="s">
        <v>589</v>
      </c>
      <c r="D30" s="1" t="s">
        <v>294</v>
      </c>
      <c r="E30" t="s">
        <v>295</v>
      </c>
      <c r="F30" s="1"/>
      <c r="J30" s="1"/>
      <c r="K30" s="1"/>
      <c r="L30" t="s">
        <v>131</v>
      </c>
      <c r="M30" t="s">
        <v>132</v>
      </c>
      <c r="N30" t="s">
        <v>149</v>
      </c>
      <c r="O30">
        <v>2</v>
      </c>
      <c r="P30">
        <v>1</v>
      </c>
      <c r="Q30" s="1" t="s">
        <v>611</v>
      </c>
      <c r="R30" s="1" t="s">
        <v>612</v>
      </c>
      <c r="S30" s="1" t="s">
        <v>613</v>
      </c>
      <c r="U30">
        <v>2015</v>
      </c>
      <c r="V30" s="1" t="s">
        <v>614</v>
      </c>
      <c r="X30" s="1" t="s">
        <v>593</v>
      </c>
      <c r="Y30" s="3">
        <v>5</v>
      </c>
      <c r="AB30" s="1" t="s">
        <v>51</v>
      </c>
      <c r="AI30" s="1" t="s">
        <v>51</v>
      </c>
      <c r="AJ30" s="1" t="s">
        <v>51</v>
      </c>
      <c r="AK30" s="1" t="s">
        <v>58</v>
      </c>
      <c r="AL30" s="1" t="s">
        <v>54</v>
      </c>
    </row>
    <row r="31" spans="1:38" x14ac:dyDescent="0.25">
      <c r="A31">
        <v>900150616</v>
      </c>
      <c r="B31">
        <v>28</v>
      </c>
      <c r="C31" t="s">
        <v>589</v>
      </c>
      <c r="D31" s="1" t="s">
        <v>675</v>
      </c>
      <c r="E31" t="s">
        <v>676</v>
      </c>
      <c r="F31" s="1"/>
      <c r="J31" s="1"/>
      <c r="K31" s="1"/>
      <c r="L31" t="s">
        <v>165</v>
      </c>
      <c r="M31" t="s">
        <v>166</v>
      </c>
      <c r="N31" t="s">
        <v>98</v>
      </c>
      <c r="O31">
        <v>1</v>
      </c>
      <c r="P31">
        <v>1</v>
      </c>
      <c r="V31" s="1" t="s">
        <v>677</v>
      </c>
      <c r="X31" s="1" t="s">
        <v>593</v>
      </c>
      <c r="Y31" s="3">
        <v>0.1</v>
      </c>
      <c r="AB31" s="1" t="s">
        <v>51</v>
      </c>
      <c r="AI31" s="1" t="s">
        <v>51</v>
      </c>
      <c r="AJ31" s="1" t="s">
        <v>51</v>
      </c>
      <c r="AK31" s="1" t="s">
        <v>58</v>
      </c>
      <c r="AL31" s="1" t="s">
        <v>54</v>
      </c>
    </row>
    <row r="32" spans="1:38" x14ac:dyDescent="0.25">
      <c r="A32">
        <v>900150621</v>
      </c>
      <c r="B32">
        <v>28</v>
      </c>
      <c r="C32" t="s">
        <v>589</v>
      </c>
      <c r="D32" s="1" t="s">
        <v>432</v>
      </c>
      <c r="E32" t="s">
        <v>433</v>
      </c>
      <c r="F32" s="1"/>
      <c r="J32" s="1"/>
      <c r="K32" s="1"/>
      <c r="L32" t="s">
        <v>43</v>
      </c>
      <c r="M32" t="s">
        <v>44</v>
      </c>
      <c r="N32" t="s">
        <v>98</v>
      </c>
      <c r="O32">
        <v>1</v>
      </c>
      <c r="P32">
        <v>1</v>
      </c>
      <c r="V32" s="1" t="s">
        <v>679</v>
      </c>
      <c r="X32" s="1" t="s">
        <v>593</v>
      </c>
      <c r="Y32" s="3">
        <v>0.1</v>
      </c>
      <c r="AB32" s="1" t="s">
        <v>51</v>
      </c>
      <c r="AI32" s="1" t="s">
        <v>51</v>
      </c>
      <c r="AJ32" s="1" t="s">
        <v>51</v>
      </c>
      <c r="AK32" s="1" t="s">
        <v>58</v>
      </c>
      <c r="AL32" s="1" t="s">
        <v>54</v>
      </c>
    </row>
    <row r="33" spans="1:38" x14ac:dyDescent="0.25">
      <c r="A33">
        <v>900150617</v>
      </c>
      <c r="B33">
        <v>28</v>
      </c>
      <c r="C33" t="s">
        <v>589</v>
      </c>
      <c r="D33" s="1" t="s">
        <v>432</v>
      </c>
      <c r="E33" t="s">
        <v>433</v>
      </c>
      <c r="F33" s="1"/>
      <c r="J33" s="1"/>
      <c r="K33" s="1"/>
      <c r="L33" t="s">
        <v>43</v>
      </c>
      <c r="M33" t="s">
        <v>44</v>
      </c>
      <c r="N33" t="s">
        <v>98</v>
      </c>
      <c r="O33">
        <v>1</v>
      </c>
      <c r="P33">
        <v>1</v>
      </c>
      <c r="X33" s="1" t="s">
        <v>593</v>
      </c>
      <c r="Y33" s="3">
        <v>0.1</v>
      </c>
      <c r="AB33" s="1" t="s">
        <v>51</v>
      </c>
      <c r="AI33" s="1" t="s">
        <v>51</v>
      </c>
      <c r="AJ33" s="1" t="s">
        <v>51</v>
      </c>
      <c r="AK33" s="1" t="s">
        <v>58</v>
      </c>
      <c r="AL33" s="1" t="s">
        <v>54</v>
      </c>
    </row>
    <row r="34" spans="1:38" x14ac:dyDescent="0.25">
      <c r="A34">
        <v>900150620</v>
      </c>
      <c r="B34">
        <v>28</v>
      </c>
      <c r="C34" t="s">
        <v>589</v>
      </c>
      <c r="D34" s="1" t="s">
        <v>432</v>
      </c>
      <c r="E34" t="s">
        <v>433</v>
      </c>
      <c r="F34" s="1"/>
      <c r="J34" s="1"/>
      <c r="K34" s="1"/>
      <c r="L34" t="s">
        <v>43</v>
      </c>
      <c r="M34" t="s">
        <v>44</v>
      </c>
      <c r="N34" t="s">
        <v>98</v>
      </c>
      <c r="O34">
        <v>1</v>
      </c>
      <c r="P34">
        <v>1</v>
      </c>
      <c r="V34" s="1" t="s">
        <v>678</v>
      </c>
      <c r="X34" s="1" t="s">
        <v>593</v>
      </c>
      <c r="Y34" s="3">
        <v>0.1</v>
      </c>
      <c r="AB34" s="1" t="s">
        <v>51</v>
      </c>
      <c r="AI34" s="1" t="s">
        <v>51</v>
      </c>
      <c r="AJ34" s="1" t="s">
        <v>51</v>
      </c>
      <c r="AK34" s="1" t="s">
        <v>58</v>
      </c>
      <c r="AL34" s="1" t="s">
        <v>54</v>
      </c>
    </row>
    <row r="35" spans="1:38" x14ac:dyDescent="0.25">
      <c r="A35">
        <v>900150622</v>
      </c>
      <c r="B35">
        <v>28</v>
      </c>
      <c r="C35" t="s">
        <v>589</v>
      </c>
      <c r="D35" s="1" t="s">
        <v>680</v>
      </c>
      <c r="E35" t="s">
        <v>681</v>
      </c>
      <c r="F35" s="1"/>
      <c r="J35" s="1"/>
      <c r="K35" s="1"/>
      <c r="L35" t="s">
        <v>43</v>
      </c>
      <c r="M35" t="s">
        <v>44</v>
      </c>
      <c r="N35" t="s">
        <v>98</v>
      </c>
      <c r="O35">
        <v>1</v>
      </c>
      <c r="P35">
        <v>1</v>
      </c>
      <c r="V35" s="1" t="s">
        <v>682</v>
      </c>
      <c r="X35" s="1" t="s">
        <v>593</v>
      </c>
      <c r="Y35" s="3">
        <v>0.1</v>
      </c>
      <c r="AB35" s="1" t="s">
        <v>51</v>
      </c>
      <c r="AI35" s="1" t="s">
        <v>51</v>
      </c>
      <c r="AJ35" s="1" t="s">
        <v>51</v>
      </c>
      <c r="AK35" s="1" t="s">
        <v>58</v>
      </c>
      <c r="AL35" s="1" t="s">
        <v>54</v>
      </c>
    </row>
    <row r="36" spans="1:38" x14ac:dyDescent="0.25">
      <c r="A36">
        <v>900150623</v>
      </c>
      <c r="B36">
        <v>28</v>
      </c>
      <c r="C36" t="s">
        <v>589</v>
      </c>
      <c r="D36" s="1" t="s">
        <v>683</v>
      </c>
      <c r="E36" t="s">
        <v>684</v>
      </c>
      <c r="F36" s="1"/>
      <c r="J36" s="1"/>
      <c r="K36" s="1"/>
      <c r="L36" t="s">
        <v>43</v>
      </c>
      <c r="M36" t="s">
        <v>44</v>
      </c>
      <c r="N36" t="s">
        <v>98</v>
      </c>
      <c r="O36">
        <v>1</v>
      </c>
      <c r="P36">
        <v>1</v>
      </c>
      <c r="V36" s="1" t="s">
        <v>685</v>
      </c>
      <c r="X36" s="1" t="s">
        <v>593</v>
      </c>
      <c r="Y36" s="3">
        <v>0.1</v>
      </c>
      <c r="AB36" s="1" t="s">
        <v>51</v>
      </c>
      <c r="AI36" s="1" t="s">
        <v>51</v>
      </c>
      <c r="AJ36" s="1" t="s">
        <v>51</v>
      </c>
      <c r="AK36" s="1" t="s">
        <v>58</v>
      </c>
      <c r="AL36" s="1" t="s">
        <v>54</v>
      </c>
    </row>
    <row r="37" spans="1:38" x14ac:dyDescent="0.25">
      <c r="A37">
        <v>900150625</v>
      </c>
      <c r="B37">
        <v>28</v>
      </c>
      <c r="C37" t="s">
        <v>589</v>
      </c>
      <c r="D37" s="1" t="s">
        <v>334</v>
      </c>
      <c r="E37" t="s">
        <v>335</v>
      </c>
      <c r="F37" s="1"/>
      <c r="J37" s="1"/>
      <c r="K37" s="1"/>
      <c r="L37" t="s">
        <v>87</v>
      </c>
      <c r="M37" t="s">
        <v>88</v>
      </c>
      <c r="N37" t="s">
        <v>98</v>
      </c>
      <c r="O37">
        <v>1</v>
      </c>
      <c r="P37">
        <v>1</v>
      </c>
      <c r="V37" s="1" t="s">
        <v>686</v>
      </c>
      <c r="X37" s="1" t="s">
        <v>593</v>
      </c>
      <c r="Y37" s="3">
        <v>0.1</v>
      </c>
      <c r="AB37" s="1" t="s">
        <v>51</v>
      </c>
      <c r="AI37" s="1" t="s">
        <v>51</v>
      </c>
      <c r="AJ37" s="1" t="s">
        <v>51</v>
      </c>
      <c r="AK37" s="1" t="s">
        <v>58</v>
      </c>
      <c r="AL37" s="1" t="s">
        <v>54</v>
      </c>
    </row>
    <row r="38" spans="1:38" x14ac:dyDescent="0.25">
      <c r="A38">
        <v>900085817</v>
      </c>
      <c r="B38">
        <v>28</v>
      </c>
      <c r="C38" t="s">
        <v>589</v>
      </c>
      <c r="D38" s="1" t="s">
        <v>436</v>
      </c>
      <c r="E38" t="s">
        <v>437</v>
      </c>
      <c r="F38" s="1"/>
      <c r="J38" s="1"/>
      <c r="K38" s="1"/>
      <c r="L38" t="s">
        <v>43</v>
      </c>
      <c r="M38" t="s">
        <v>44</v>
      </c>
      <c r="N38" t="s">
        <v>98</v>
      </c>
      <c r="O38">
        <v>1</v>
      </c>
      <c r="P38">
        <v>1</v>
      </c>
      <c r="Q38" s="1" t="s">
        <v>590</v>
      </c>
      <c r="R38" s="1" t="s">
        <v>591</v>
      </c>
      <c r="V38" s="1" t="s">
        <v>592</v>
      </c>
      <c r="W38" s="1" t="s">
        <v>130</v>
      </c>
      <c r="X38" s="1" t="s">
        <v>593</v>
      </c>
      <c r="Y38" s="3">
        <v>1.3</v>
      </c>
      <c r="AB38" s="1" t="s">
        <v>51</v>
      </c>
      <c r="AI38" s="1" t="s">
        <v>51</v>
      </c>
      <c r="AJ38" s="1" t="s">
        <v>51</v>
      </c>
      <c r="AK38" s="1" t="s">
        <v>58</v>
      </c>
      <c r="AL38" s="1" t="s">
        <v>54</v>
      </c>
    </row>
    <row r="39" spans="1:38" x14ac:dyDescent="0.25">
      <c r="A39">
        <v>900150674</v>
      </c>
      <c r="B39">
        <v>28</v>
      </c>
      <c r="C39" t="s">
        <v>589</v>
      </c>
      <c r="D39" s="1" t="s">
        <v>288</v>
      </c>
      <c r="E39" t="s">
        <v>289</v>
      </c>
      <c r="F39" s="1"/>
      <c r="J39" s="1"/>
      <c r="K39" s="1"/>
      <c r="L39" t="s">
        <v>43</v>
      </c>
      <c r="M39" t="s">
        <v>44</v>
      </c>
      <c r="N39" t="s">
        <v>98</v>
      </c>
      <c r="O39">
        <v>2</v>
      </c>
      <c r="P39">
        <v>1</v>
      </c>
      <c r="V39" s="1" t="s">
        <v>717</v>
      </c>
      <c r="W39" s="1" t="s">
        <v>61</v>
      </c>
      <c r="X39" s="1" t="s">
        <v>593</v>
      </c>
      <c r="Y39" s="3">
        <v>0.1</v>
      </c>
      <c r="AB39" s="1" t="s">
        <v>51</v>
      </c>
      <c r="AI39" s="1" t="s">
        <v>51</v>
      </c>
      <c r="AJ39" s="1" t="s">
        <v>51</v>
      </c>
      <c r="AK39" s="1" t="s">
        <v>58</v>
      </c>
      <c r="AL39" s="1" t="s">
        <v>54</v>
      </c>
    </row>
    <row r="40" spans="1:38" x14ac:dyDescent="0.25">
      <c r="A40">
        <v>900150868</v>
      </c>
      <c r="B40">
        <v>28</v>
      </c>
      <c r="C40" t="s">
        <v>589</v>
      </c>
      <c r="D40" s="1" t="s">
        <v>719</v>
      </c>
      <c r="E40" t="s">
        <v>720</v>
      </c>
      <c r="F40" s="1"/>
      <c r="J40" s="1"/>
      <c r="K40" s="1"/>
      <c r="L40" t="s">
        <v>43</v>
      </c>
      <c r="M40" t="s">
        <v>44</v>
      </c>
      <c r="N40" t="s">
        <v>98</v>
      </c>
      <c r="O40">
        <v>1</v>
      </c>
      <c r="P40">
        <v>1</v>
      </c>
      <c r="V40" s="1" t="s">
        <v>721</v>
      </c>
      <c r="X40" s="1" t="s">
        <v>593</v>
      </c>
      <c r="Y40" s="3">
        <v>0.1</v>
      </c>
      <c r="AB40" s="1" t="s">
        <v>51</v>
      </c>
      <c r="AI40" s="1" t="s">
        <v>51</v>
      </c>
      <c r="AJ40" s="1" t="s">
        <v>51</v>
      </c>
      <c r="AK40" s="1" t="s">
        <v>58</v>
      </c>
      <c r="AL40" s="1" t="s">
        <v>54</v>
      </c>
    </row>
    <row r="41" spans="1:38" x14ac:dyDescent="0.25">
      <c r="A41">
        <v>900150628</v>
      </c>
      <c r="B41">
        <v>28</v>
      </c>
      <c r="C41" t="s">
        <v>589</v>
      </c>
      <c r="D41" s="1" t="s">
        <v>687</v>
      </c>
      <c r="E41" t="s">
        <v>688</v>
      </c>
      <c r="F41" s="1"/>
      <c r="J41" s="1"/>
      <c r="K41" s="1"/>
      <c r="L41" t="s">
        <v>119</v>
      </c>
      <c r="M41" t="s">
        <v>120</v>
      </c>
      <c r="N41" t="s">
        <v>133</v>
      </c>
      <c r="O41">
        <v>1</v>
      </c>
      <c r="P41">
        <v>1</v>
      </c>
      <c r="V41" s="1" t="s">
        <v>689</v>
      </c>
      <c r="X41" s="1" t="s">
        <v>593</v>
      </c>
      <c r="Y41" s="3">
        <v>0.1</v>
      </c>
      <c r="AB41" s="1" t="s">
        <v>51</v>
      </c>
      <c r="AI41" s="1" t="s">
        <v>51</v>
      </c>
      <c r="AJ41" s="1" t="s">
        <v>51</v>
      </c>
      <c r="AK41" s="1" t="s">
        <v>58</v>
      </c>
      <c r="AL41" s="1" t="s">
        <v>54</v>
      </c>
    </row>
    <row r="42" spans="1:38" x14ac:dyDescent="0.25">
      <c r="A42">
        <v>900120773</v>
      </c>
      <c r="B42">
        <v>28</v>
      </c>
      <c r="C42" t="s">
        <v>589</v>
      </c>
      <c r="D42" s="1" t="s">
        <v>356</v>
      </c>
      <c r="E42" t="s">
        <v>357</v>
      </c>
      <c r="F42" s="1"/>
      <c r="J42" s="1"/>
      <c r="K42" s="1"/>
      <c r="L42" t="s">
        <v>87</v>
      </c>
      <c r="M42" t="s">
        <v>88</v>
      </c>
      <c r="N42" t="s">
        <v>133</v>
      </c>
      <c r="O42">
        <v>1</v>
      </c>
      <c r="P42">
        <v>1</v>
      </c>
      <c r="Q42" s="1" t="s">
        <v>607</v>
      </c>
      <c r="R42" s="1" t="s">
        <v>608</v>
      </c>
      <c r="S42" s="1" t="s">
        <v>609</v>
      </c>
      <c r="U42">
        <v>2014</v>
      </c>
      <c r="V42" s="1" t="s">
        <v>610</v>
      </c>
      <c r="W42" s="1" t="s">
        <v>46</v>
      </c>
      <c r="X42" s="1" t="s">
        <v>593</v>
      </c>
      <c r="Y42" s="3">
        <v>40</v>
      </c>
      <c r="AB42" s="1" t="s">
        <v>51</v>
      </c>
      <c r="AI42" s="1" t="s">
        <v>51</v>
      </c>
      <c r="AJ42" s="1" t="s">
        <v>51</v>
      </c>
      <c r="AK42" s="1" t="s">
        <v>58</v>
      </c>
      <c r="AL42" s="1" t="s">
        <v>54</v>
      </c>
    </row>
    <row r="43" spans="1:38" x14ac:dyDescent="0.25">
      <c r="A43">
        <v>900150629</v>
      </c>
      <c r="B43">
        <v>28</v>
      </c>
      <c r="C43" t="s">
        <v>589</v>
      </c>
      <c r="D43" s="1" t="s">
        <v>422</v>
      </c>
      <c r="E43" t="s">
        <v>423</v>
      </c>
      <c r="F43" s="1"/>
      <c r="J43" s="1"/>
      <c r="K43" s="1"/>
      <c r="L43" t="s">
        <v>119</v>
      </c>
      <c r="M43" t="s">
        <v>120</v>
      </c>
      <c r="N43" t="s">
        <v>149</v>
      </c>
      <c r="O43">
        <v>1</v>
      </c>
      <c r="P43">
        <v>1</v>
      </c>
      <c r="V43" s="1" t="s">
        <v>690</v>
      </c>
      <c r="X43" s="1" t="s">
        <v>593</v>
      </c>
      <c r="Y43" s="3">
        <v>0.1</v>
      </c>
      <c r="AB43" s="1" t="s">
        <v>51</v>
      </c>
      <c r="AI43" s="1" t="s">
        <v>51</v>
      </c>
      <c r="AJ43" s="1" t="s">
        <v>51</v>
      </c>
      <c r="AK43" s="1" t="s">
        <v>58</v>
      </c>
      <c r="AL43" s="1" t="s">
        <v>54</v>
      </c>
    </row>
    <row r="44" spans="1:38" x14ac:dyDescent="0.25">
      <c r="A44">
        <v>900150630</v>
      </c>
      <c r="B44">
        <v>28</v>
      </c>
      <c r="C44" t="s">
        <v>589</v>
      </c>
      <c r="D44" s="1" t="s">
        <v>691</v>
      </c>
      <c r="E44" t="s">
        <v>692</v>
      </c>
      <c r="F44" s="1"/>
      <c r="J44" s="1"/>
      <c r="K44" s="1"/>
      <c r="L44" t="s">
        <v>43</v>
      </c>
      <c r="M44" t="s">
        <v>44</v>
      </c>
      <c r="N44" t="s">
        <v>78</v>
      </c>
      <c r="O44">
        <v>1</v>
      </c>
      <c r="P44">
        <v>1</v>
      </c>
      <c r="V44" s="1" t="s">
        <v>693</v>
      </c>
      <c r="X44" s="1" t="s">
        <v>593</v>
      </c>
      <c r="Y44" s="3">
        <v>0.1</v>
      </c>
      <c r="AB44" s="1" t="s">
        <v>51</v>
      </c>
      <c r="AI44" s="1" t="s">
        <v>51</v>
      </c>
      <c r="AJ44" s="1" t="s">
        <v>51</v>
      </c>
      <c r="AK44" s="1" t="s">
        <v>58</v>
      </c>
      <c r="AL44" s="1" t="s">
        <v>54</v>
      </c>
    </row>
    <row r="45" spans="1:38" x14ac:dyDescent="0.25">
      <c r="A45">
        <v>900150631</v>
      </c>
      <c r="B45">
        <v>28</v>
      </c>
      <c r="C45" t="s">
        <v>589</v>
      </c>
      <c r="D45" s="1" t="s">
        <v>323</v>
      </c>
      <c r="E45" t="s">
        <v>324</v>
      </c>
      <c r="F45" s="1"/>
      <c r="J45" s="1"/>
      <c r="K45" s="1"/>
      <c r="L45" t="s">
        <v>119</v>
      </c>
      <c r="M45" t="s">
        <v>120</v>
      </c>
      <c r="N45" t="s">
        <v>78</v>
      </c>
      <c r="O45">
        <v>1</v>
      </c>
      <c r="P45">
        <v>1</v>
      </c>
      <c r="V45" s="1" t="s">
        <v>694</v>
      </c>
      <c r="X45" s="1" t="s">
        <v>593</v>
      </c>
      <c r="Y45" s="3">
        <v>0.1</v>
      </c>
      <c r="AB45" s="1" t="s">
        <v>51</v>
      </c>
      <c r="AI45" s="1" t="s">
        <v>51</v>
      </c>
      <c r="AJ45" s="1" t="s">
        <v>51</v>
      </c>
      <c r="AK45" s="1" t="s">
        <v>58</v>
      </c>
      <c r="AL45" s="1" t="s">
        <v>54</v>
      </c>
    </row>
    <row r="46" spans="1:38" x14ac:dyDescent="0.25">
      <c r="A46">
        <v>900150632</v>
      </c>
      <c r="B46">
        <v>28</v>
      </c>
      <c r="C46" t="s">
        <v>589</v>
      </c>
      <c r="D46" s="1" t="s">
        <v>342</v>
      </c>
      <c r="E46" t="s">
        <v>343</v>
      </c>
      <c r="F46" s="1"/>
      <c r="J46" s="1"/>
      <c r="K46" s="1"/>
      <c r="L46" t="s">
        <v>43</v>
      </c>
      <c r="M46" t="s">
        <v>44</v>
      </c>
      <c r="N46" t="s">
        <v>78</v>
      </c>
      <c r="O46">
        <v>1</v>
      </c>
      <c r="P46">
        <v>1</v>
      </c>
      <c r="V46" s="1" t="s">
        <v>695</v>
      </c>
      <c r="X46" s="1" t="s">
        <v>593</v>
      </c>
      <c r="Y46" s="3">
        <v>0.1</v>
      </c>
      <c r="AB46" s="1" t="s">
        <v>51</v>
      </c>
      <c r="AI46" s="1" t="s">
        <v>51</v>
      </c>
      <c r="AJ46" s="1" t="s">
        <v>51</v>
      </c>
      <c r="AK46" s="1" t="s">
        <v>58</v>
      </c>
      <c r="AL46" s="1" t="s">
        <v>54</v>
      </c>
    </row>
    <row r="47" spans="1:38" x14ac:dyDescent="0.25">
      <c r="A47">
        <v>900150675</v>
      </c>
      <c r="B47">
        <v>28</v>
      </c>
      <c r="C47" t="s">
        <v>589</v>
      </c>
      <c r="D47" s="1" t="s">
        <v>371</v>
      </c>
      <c r="E47" t="s">
        <v>372</v>
      </c>
      <c r="F47" s="1"/>
      <c r="J47" s="1"/>
      <c r="K47" s="1"/>
      <c r="L47" t="s">
        <v>43</v>
      </c>
      <c r="M47" t="s">
        <v>44</v>
      </c>
      <c r="N47" t="s">
        <v>78</v>
      </c>
      <c r="O47">
        <v>1</v>
      </c>
      <c r="P47">
        <v>1</v>
      </c>
      <c r="V47" s="1" t="s">
        <v>718</v>
      </c>
      <c r="X47" s="1" t="s">
        <v>593</v>
      </c>
      <c r="Y47" s="3">
        <v>0.1</v>
      </c>
      <c r="AB47" s="1" t="s">
        <v>51</v>
      </c>
      <c r="AI47" s="1" t="s">
        <v>51</v>
      </c>
      <c r="AJ47" s="1" t="s">
        <v>51</v>
      </c>
      <c r="AK47" s="1" t="s">
        <v>58</v>
      </c>
      <c r="AL47" s="1" t="s">
        <v>54</v>
      </c>
    </row>
    <row r="48" spans="1:38" x14ac:dyDescent="0.25">
      <c r="A48">
        <v>900150633</v>
      </c>
      <c r="B48">
        <v>28</v>
      </c>
      <c r="C48" t="s">
        <v>589</v>
      </c>
      <c r="D48" s="1" t="s">
        <v>405</v>
      </c>
      <c r="E48" t="s">
        <v>406</v>
      </c>
      <c r="F48" s="1"/>
      <c r="J48" s="1"/>
      <c r="K48" s="1"/>
      <c r="L48" t="s">
        <v>43</v>
      </c>
      <c r="M48" t="s">
        <v>44</v>
      </c>
      <c r="N48" t="s">
        <v>78</v>
      </c>
      <c r="O48">
        <v>1</v>
      </c>
      <c r="P48">
        <v>1</v>
      </c>
      <c r="V48" s="1" t="s">
        <v>696</v>
      </c>
      <c r="X48" s="1" t="s">
        <v>593</v>
      </c>
      <c r="Y48" s="3">
        <v>0.1</v>
      </c>
      <c r="AB48" s="1" t="s">
        <v>51</v>
      </c>
      <c r="AI48" s="1" t="s">
        <v>51</v>
      </c>
      <c r="AJ48" s="1" t="s">
        <v>51</v>
      </c>
      <c r="AK48" s="1" t="s">
        <v>58</v>
      </c>
      <c r="AL48" s="1" t="s">
        <v>54</v>
      </c>
    </row>
    <row r="49" spans="1:38" x14ac:dyDescent="0.25">
      <c r="A49">
        <v>900150634</v>
      </c>
      <c r="B49">
        <v>28</v>
      </c>
      <c r="C49" t="s">
        <v>589</v>
      </c>
      <c r="D49" s="1" t="s">
        <v>232</v>
      </c>
      <c r="E49" t="s">
        <v>233</v>
      </c>
      <c r="F49" s="1"/>
      <c r="J49" s="1"/>
      <c r="K49" s="1"/>
      <c r="L49" t="s">
        <v>43</v>
      </c>
      <c r="M49" t="s">
        <v>44</v>
      </c>
      <c r="N49" t="s">
        <v>78</v>
      </c>
      <c r="O49">
        <v>1</v>
      </c>
      <c r="P49">
        <v>1</v>
      </c>
      <c r="V49" s="1" t="s">
        <v>697</v>
      </c>
      <c r="X49" s="1" t="s">
        <v>593</v>
      </c>
      <c r="Y49" s="3">
        <v>0.1</v>
      </c>
      <c r="AB49" s="1" t="s">
        <v>51</v>
      </c>
      <c r="AI49" s="1" t="s">
        <v>51</v>
      </c>
      <c r="AJ49" s="1" t="s">
        <v>51</v>
      </c>
      <c r="AK49" s="1" t="s">
        <v>58</v>
      </c>
      <c r="AL49" s="1" t="s">
        <v>54</v>
      </c>
    </row>
    <row r="50" spans="1:38" x14ac:dyDescent="0.25">
      <c r="A50">
        <v>900150635</v>
      </c>
      <c r="B50">
        <v>28</v>
      </c>
      <c r="C50" t="s">
        <v>589</v>
      </c>
      <c r="D50" s="1" t="s">
        <v>76</v>
      </c>
      <c r="E50" t="s">
        <v>77</v>
      </c>
      <c r="F50" s="1"/>
      <c r="J50" s="1"/>
      <c r="K50" s="1"/>
      <c r="L50" t="s">
        <v>43</v>
      </c>
      <c r="M50" t="s">
        <v>44</v>
      </c>
      <c r="N50" t="s">
        <v>78</v>
      </c>
      <c r="O50">
        <v>1</v>
      </c>
      <c r="P50">
        <v>1</v>
      </c>
      <c r="V50" s="1" t="s">
        <v>698</v>
      </c>
      <c r="X50" s="1" t="s">
        <v>593</v>
      </c>
      <c r="Y50" s="3">
        <v>0.1</v>
      </c>
      <c r="AB50" s="1" t="s">
        <v>51</v>
      </c>
      <c r="AI50" s="1" t="s">
        <v>51</v>
      </c>
      <c r="AJ50" s="1" t="s">
        <v>51</v>
      </c>
      <c r="AK50" s="1" t="s">
        <v>58</v>
      </c>
      <c r="AL50" s="1" t="s">
        <v>54</v>
      </c>
    </row>
    <row r="51" spans="1:38" x14ac:dyDescent="0.25">
      <c r="A51">
        <v>900113085</v>
      </c>
      <c r="B51">
        <v>28</v>
      </c>
      <c r="C51" t="s">
        <v>589</v>
      </c>
      <c r="D51" s="1" t="s">
        <v>268</v>
      </c>
      <c r="E51" t="s">
        <v>269</v>
      </c>
      <c r="F51" s="1"/>
      <c r="J51" s="1"/>
      <c r="K51" s="1"/>
      <c r="L51" t="s">
        <v>165</v>
      </c>
      <c r="M51" t="s">
        <v>166</v>
      </c>
      <c r="N51" t="s">
        <v>78</v>
      </c>
      <c r="O51">
        <v>1</v>
      </c>
      <c r="P51">
        <v>1</v>
      </c>
      <c r="Q51" s="1" t="s">
        <v>603</v>
      </c>
      <c r="R51" s="1" t="s">
        <v>604</v>
      </c>
      <c r="S51" s="1" t="s">
        <v>605</v>
      </c>
      <c r="U51">
        <v>2013</v>
      </c>
      <c r="V51" s="1" t="s">
        <v>606</v>
      </c>
      <c r="W51" s="1" t="s">
        <v>46</v>
      </c>
      <c r="X51" s="1" t="s">
        <v>593</v>
      </c>
      <c r="Y51" s="3">
        <v>6</v>
      </c>
      <c r="AB51" s="1" t="s">
        <v>51</v>
      </c>
      <c r="AI51" s="1" t="s">
        <v>51</v>
      </c>
      <c r="AJ51" s="1" t="s">
        <v>51</v>
      </c>
      <c r="AK51" s="1" t="s">
        <v>58</v>
      </c>
      <c r="AL51" s="1" t="s">
        <v>54</v>
      </c>
    </row>
    <row r="52" spans="1:38" x14ac:dyDescent="0.25">
      <c r="A52">
        <v>900150636</v>
      </c>
      <c r="B52">
        <v>28</v>
      </c>
      <c r="C52" t="s">
        <v>589</v>
      </c>
      <c r="D52" s="1" t="s">
        <v>465</v>
      </c>
      <c r="E52" t="s">
        <v>466</v>
      </c>
      <c r="F52" s="1"/>
      <c r="J52" s="1"/>
      <c r="K52" s="1"/>
      <c r="L52" t="s">
        <v>119</v>
      </c>
      <c r="M52" t="s">
        <v>120</v>
      </c>
      <c r="N52" t="s">
        <v>78</v>
      </c>
      <c r="O52">
        <v>1</v>
      </c>
      <c r="P52">
        <v>1</v>
      </c>
      <c r="V52" s="1" t="s">
        <v>699</v>
      </c>
      <c r="X52" s="1" t="s">
        <v>593</v>
      </c>
      <c r="Y52" s="3">
        <v>0.1</v>
      </c>
      <c r="AB52" s="1" t="s">
        <v>51</v>
      </c>
      <c r="AI52" s="1" t="s">
        <v>51</v>
      </c>
      <c r="AJ52" s="1" t="s">
        <v>51</v>
      </c>
      <c r="AK52" s="1" t="s">
        <v>58</v>
      </c>
      <c r="AL52" s="1" t="s">
        <v>54</v>
      </c>
    </row>
    <row r="53" spans="1:38" x14ac:dyDescent="0.25">
      <c r="A53">
        <v>900150638</v>
      </c>
      <c r="B53">
        <v>28</v>
      </c>
      <c r="C53" t="s">
        <v>589</v>
      </c>
      <c r="D53" s="1" t="s">
        <v>245</v>
      </c>
      <c r="E53" t="s">
        <v>246</v>
      </c>
      <c r="F53" s="1"/>
      <c r="J53" s="1"/>
      <c r="K53" s="1"/>
      <c r="L53" t="s">
        <v>119</v>
      </c>
      <c r="M53" t="s">
        <v>120</v>
      </c>
      <c r="N53" t="s">
        <v>78</v>
      </c>
      <c r="O53">
        <v>1</v>
      </c>
      <c r="P53">
        <v>1</v>
      </c>
      <c r="V53" s="1" t="s">
        <v>701</v>
      </c>
      <c r="X53" s="1" t="s">
        <v>593</v>
      </c>
      <c r="Y53" s="3">
        <v>0.1</v>
      </c>
      <c r="AB53" s="1" t="s">
        <v>51</v>
      </c>
      <c r="AI53" s="1" t="s">
        <v>51</v>
      </c>
      <c r="AJ53" s="1" t="s">
        <v>51</v>
      </c>
      <c r="AK53" s="1" t="s">
        <v>58</v>
      </c>
      <c r="AL53" s="1" t="s">
        <v>54</v>
      </c>
    </row>
    <row r="54" spans="1:38" x14ac:dyDescent="0.25">
      <c r="A54">
        <v>900150637</v>
      </c>
      <c r="B54">
        <v>28</v>
      </c>
      <c r="C54" t="s">
        <v>589</v>
      </c>
      <c r="D54" s="1" t="s">
        <v>245</v>
      </c>
      <c r="E54" t="s">
        <v>246</v>
      </c>
      <c r="F54" s="1"/>
      <c r="J54" s="1"/>
      <c r="K54" s="1"/>
      <c r="L54" t="s">
        <v>119</v>
      </c>
      <c r="M54" t="s">
        <v>120</v>
      </c>
      <c r="N54" t="s">
        <v>78</v>
      </c>
      <c r="O54">
        <v>1</v>
      </c>
      <c r="P54">
        <v>1</v>
      </c>
      <c r="V54" s="1" t="s">
        <v>700</v>
      </c>
      <c r="X54" s="1" t="s">
        <v>593</v>
      </c>
      <c r="Y54" s="3">
        <v>0.1</v>
      </c>
      <c r="AB54" s="1" t="s">
        <v>51</v>
      </c>
      <c r="AI54" s="1" t="s">
        <v>51</v>
      </c>
      <c r="AJ54" s="1" t="s">
        <v>51</v>
      </c>
      <c r="AK54" s="1" t="s">
        <v>58</v>
      </c>
      <c r="AL54" s="1" t="s">
        <v>54</v>
      </c>
    </row>
    <row r="55" spans="1:38" x14ac:dyDescent="0.25">
      <c r="A55">
        <v>900150639</v>
      </c>
      <c r="B55">
        <v>28</v>
      </c>
      <c r="C55" t="s">
        <v>589</v>
      </c>
      <c r="D55" s="1" t="s">
        <v>163</v>
      </c>
      <c r="E55" t="s">
        <v>164</v>
      </c>
      <c r="F55" s="1"/>
      <c r="J55" s="1"/>
      <c r="K55" s="1"/>
      <c r="L55" t="s">
        <v>165</v>
      </c>
      <c r="M55" t="s">
        <v>166</v>
      </c>
      <c r="N55" t="s">
        <v>78</v>
      </c>
      <c r="O55">
        <v>1</v>
      </c>
      <c r="P55">
        <v>1</v>
      </c>
      <c r="X55" s="1" t="s">
        <v>593</v>
      </c>
      <c r="Y55" s="3">
        <v>0.1</v>
      </c>
      <c r="AB55" s="1" t="s">
        <v>51</v>
      </c>
      <c r="AI55" s="1" t="s">
        <v>51</v>
      </c>
      <c r="AJ55" s="1" t="s">
        <v>51</v>
      </c>
      <c r="AK55" s="1" t="s">
        <v>58</v>
      </c>
      <c r="AL55" s="1" t="s">
        <v>54</v>
      </c>
    </row>
    <row r="56" spans="1:38" x14ac:dyDescent="0.25">
      <c r="A56">
        <v>900150640</v>
      </c>
      <c r="B56">
        <v>28</v>
      </c>
      <c r="C56" t="s">
        <v>589</v>
      </c>
      <c r="D56" s="1" t="s">
        <v>702</v>
      </c>
      <c r="E56" t="s">
        <v>703</v>
      </c>
      <c r="F56" s="1"/>
      <c r="J56" s="1"/>
      <c r="K56" s="1"/>
      <c r="L56" t="s">
        <v>108</v>
      </c>
      <c r="M56" t="s">
        <v>109</v>
      </c>
      <c r="N56" t="s">
        <v>78</v>
      </c>
      <c r="O56">
        <v>1</v>
      </c>
      <c r="P56">
        <v>1</v>
      </c>
      <c r="V56" s="1" t="s">
        <v>704</v>
      </c>
      <c r="X56" s="1" t="s">
        <v>593</v>
      </c>
      <c r="Y56" s="3">
        <v>0.1</v>
      </c>
      <c r="AB56" s="1" t="s">
        <v>51</v>
      </c>
      <c r="AI56" s="1" t="s">
        <v>51</v>
      </c>
      <c r="AJ56" s="1" t="s">
        <v>51</v>
      </c>
      <c r="AK56" s="1" t="s">
        <v>58</v>
      </c>
      <c r="AL56" s="1" t="s">
        <v>54</v>
      </c>
    </row>
    <row r="57" spans="1:38" x14ac:dyDescent="0.25">
      <c r="A57">
        <v>900150641</v>
      </c>
      <c r="B57">
        <v>28</v>
      </c>
      <c r="C57" t="s">
        <v>589</v>
      </c>
      <c r="D57" s="1" t="s">
        <v>382</v>
      </c>
      <c r="E57" t="s">
        <v>383</v>
      </c>
      <c r="F57" s="1"/>
      <c r="J57" s="1"/>
      <c r="K57" s="1"/>
      <c r="L57" t="s">
        <v>43</v>
      </c>
      <c r="M57" t="s">
        <v>44</v>
      </c>
      <c r="N57" t="s">
        <v>78</v>
      </c>
      <c r="O57">
        <v>1</v>
      </c>
      <c r="P57">
        <v>1</v>
      </c>
      <c r="V57" s="1" t="s">
        <v>705</v>
      </c>
      <c r="X57" s="1" t="s">
        <v>593</v>
      </c>
      <c r="Y57" s="3">
        <v>0.1</v>
      </c>
      <c r="AB57" s="1" t="s">
        <v>51</v>
      </c>
      <c r="AI57" s="1" t="s">
        <v>51</v>
      </c>
      <c r="AJ57" s="1" t="s">
        <v>51</v>
      </c>
      <c r="AK57" s="1" t="s">
        <v>58</v>
      </c>
      <c r="AL57" s="1" t="s">
        <v>54</v>
      </c>
    </row>
    <row r="58" spans="1:38" x14ac:dyDescent="0.25">
      <c r="A58">
        <v>900150642</v>
      </c>
      <c r="B58">
        <v>28</v>
      </c>
      <c r="C58" t="s">
        <v>589</v>
      </c>
      <c r="D58" s="1" t="s">
        <v>201</v>
      </c>
      <c r="E58" t="s">
        <v>202</v>
      </c>
      <c r="F58" s="1"/>
      <c r="J58" s="1"/>
      <c r="K58" s="1"/>
      <c r="L58" t="s">
        <v>43</v>
      </c>
      <c r="M58" t="s">
        <v>44</v>
      </c>
      <c r="N58" t="s">
        <v>78</v>
      </c>
      <c r="O58">
        <v>1</v>
      </c>
      <c r="P58">
        <v>1</v>
      </c>
      <c r="V58" s="1" t="s">
        <v>706</v>
      </c>
      <c r="X58" s="1" t="s">
        <v>593</v>
      </c>
      <c r="Y58" s="3">
        <v>0.1</v>
      </c>
      <c r="AB58" s="1" t="s">
        <v>51</v>
      </c>
      <c r="AI58" s="1" t="s">
        <v>51</v>
      </c>
      <c r="AJ58" s="1" t="s">
        <v>51</v>
      </c>
      <c r="AK58" s="1" t="s">
        <v>58</v>
      </c>
      <c r="AL58" s="1" t="s">
        <v>54</v>
      </c>
    </row>
    <row r="59" spans="1:38" x14ac:dyDescent="0.25">
      <c r="A59">
        <v>900150643</v>
      </c>
      <c r="B59">
        <v>28</v>
      </c>
      <c r="C59" t="s">
        <v>589</v>
      </c>
      <c r="D59" s="1" t="s">
        <v>707</v>
      </c>
      <c r="E59" t="s">
        <v>708</v>
      </c>
      <c r="F59" s="1"/>
      <c r="J59" s="1"/>
      <c r="K59" s="1"/>
      <c r="L59" t="s">
        <v>43</v>
      </c>
      <c r="M59" t="s">
        <v>44</v>
      </c>
      <c r="N59" t="s">
        <v>78</v>
      </c>
      <c r="O59">
        <v>1</v>
      </c>
      <c r="P59">
        <v>1</v>
      </c>
      <c r="V59" s="1" t="s">
        <v>709</v>
      </c>
      <c r="X59" s="1" t="s">
        <v>593</v>
      </c>
      <c r="Y59" s="3">
        <v>0.1</v>
      </c>
      <c r="AB59" s="1" t="s">
        <v>51</v>
      </c>
      <c r="AI59" s="1" t="s">
        <v>51</v>
      </c>
      <c r="AJ59" s="1" t="s">
        <v>51</v>
      </c>
      <c r="AK59" s="1" t="s">
        <v>58</v>
      </c>
      <c r="AL59" s="1" t="s">
        <v>54</v>
      </c>
    </row>
    <row r="60" spans="1:38" x14ac:dyDescent="0.25">
      <c r="A60">
        <v>900150644</v>
      </c>
      <c r="B60">
        <v>28</v>
      </c>
      <c r="C60" t="s">
        <v>589</v>
      </c>
      <c r="D60" s="1" t="s">
        <v>281</v>
      </c>
      <c r="E60" t="s">
        <v>282</v>
      </c>
      <c r="F60" s="1"/>
      <c r="J60" s="1"/>
      <c r="K60" s="1"/>
      <c r="L60" t="s">
        <v>43</v>
      </c>
      <c r="M60" t="s">
        <v>44</v>
      </c>
      <c r="N60" t="s">
        <v>78</v>
      </c>
      <c r="O60">
        <v>1</v>
      </c>
      <c r="P60">
        <v>1</v>
      </c>
      <c r="V60" s="1" t="s">
        <v>710</v>
      </c>
      <c r="X60" s="1" t="s">
        <v>593</v>
      </c>
      <c r="Y60" s="3">
        <v>0.1</v>
      </c>
      <c r="AB60" s="1" t="s">
        <v>51</v>
      </c>
      <c r="AI60" s="1" t="s">
        <v>51</v>
      </c>
      <c r="AJ60" s="1" t="s">
        <v>51</v>
      </c>
      <c r="AK60" s="1" t="s">
        <v>58</v>
      </c>
      <c r="AL60" s="1" t="s">
        <v>54</v>
      </c>
    </row>
    <row r="61" spans="1:38" x14ac:dyDescent="0.25">
      <c r="A61">
        <v>900150645</v>
      </c>
      <c r="B61">
        <v>28</v>
      </c>
      <c r="C61" t="s">
        <v>589</v>
      </c>
      <c r="D61" s="1" t="s">
        <v>711</v>
      </c>
      <c r="E61" t="s">
        <v>712</v>
      </c>
      <c r="F61" s="1"/>
      <c r="J61" s="1"/>
      <c r="K61" s="1"/>
      <c r="L61" t="s">
        <v>119</v>
      </c>
      <c r="M61" t="s">
        <v>120</v>
      </c>
      <c r="N61" t="s">
        <v>78</v>
      </c>
      <c r="O61">
        <v>1</v>
      </c>
      <c r="P61">
        <v>1</v>
      </c>
      <c r="V61" s="1" t="s">
        <v>713</v>
      </c>
      <c r="X61" s="1" t="s">
        <v>593</v>
      </c>
      <c r="Y61" s="3">
        <v>0.1</v>
      </c>
      <c r="AB61" s="1" t="s">
        <v>51</v>
      </c>
      <c r="AI61" s="1" t="s">
        <v>51</v>
      </c>
      <c r="AJ61" s="1" t="s">
        <v>51</v>
      </c>
      <c r="AK61" s="1" t="s">
        <v>58</v>
      </c>
      <c r="AL61" s="1" t="s">
        <v>54</v>
      </c>
    </row>
    <row r="62" spans="1:38" x14ac:dyDescent="0.25">
      <c r="A62">
        <v>900150646</v>
      </c>
      <c r="B62">
        <v>28</v>
      </c>
      <c r="C62" t="s">
        <v>589</v>
      </c>
      <c r="D62" s="1" t="s">
        <v>714</v>
      </c>
      <c r="E62" t="s">
        <v>715</v>
      </c>
      <c r="F62" s="1"/>
      <c r="J62" s="1"/>
      <c r="K62" s="1"/>
      <c r="L62" t="s">
        <v>119</v>
      </c>
      <c r="M62" t="s">
        <v>120</v>
      </c>
      <c r="N62" t="s">
        <v>78</v>
      </c>
      <c r="O62">
        <v>1</v>
      </c>
      <c r="P62">
        <v>1</v>
      </c>
      <c r="V62" s="1" t="s">
        <v>716</v>
      </c>
      <c r="X62" s="1" t="s">
        <v>593</v>
      </c>
      <c r="Y62" s="3">
        <v>0.1</v>
      </c>
      <c r="AB62" s="1" t="s">
        <v>51</v>
      </c>
      <c r="AI62" s="1" t="s">
        <v>51</v>
      </c>
      <c r="AJ62" s="1" t="s">
        <v>51</v>
      </c>
      <c r="AK62" s="1" t="s">
        <v>58</v>
      </c>
      <c r="AL62" s="1" t="s">
        <v>54</v>
      </c>
    </row>
  </sheetData>
  <autoFilter ref="A1:AL1" xr:uid="{706A3FDE-CAB1-4D92-AFE2-D72D10A236E0}"/>
  <sortState xmlns:xlrd2="http://schemas.microsoft.com/office/spreadsheetml/2017/richdata2" ref="A2:AL62">
    <sortCondition ref="D2:D62"/>
    <sortCondition ref="F2:F62"/>
    <sortCondition ref="J2:J62"/>
    <sortCondition ref="K2:K62"/>
    <sortCondition ref="A2:A6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E9FB-453A-4980-A5CC-017D82D7CA42}">
  <dimension ref="A1:U80"/>
  <sheetViews>
    <sheetView workbookViewId="0">
      <pane ySplit="1" topLeftCell="A37" activePane="bottomLeft" state="frozen"/>
      <selection pane="bottomLeft" activeCell="G2" sqref="G2:I90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7109375" bestFit="1" customWidth="1"/>
    <col min="5" max="5" width="35.28515625" bestFit="1" customWidth="1"/>
    <col min="6" max="6" width="10.85546875" bestFit="1" customWidth="1"/>
    <col min="7" max="7" width="34.7109375" bestFit="1" customWidth="1"/>
    <col min="8" max="8" width="26.855468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hidden="1" customWidth="1"/>
    <col min="15" max="15" width="9" hidden="1" customWidth="1"/>
    <col min="16" max="16" width="30" bestFit="1" customWidth="1"/>
    <col min="17" max="17" width="22.28515625" bestFit="1" customWidth="1"/>
    <col min="18" max="18" width="8.85546875" bestFit="1" customWidth="1"/>
    <col min="19" max="19" width="23.42578125" bestFit="1" customWidth="1"/>
    <col min="20" max="20" width="19.5703125" bestFit="1" customWidth="1"/>
    <col min="21" max="21" width="23.7109375" bestFit="1" customWidth="1"/>
  </cols>
  <sheetData>
    <row r="1" spans="1:2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15</v>
      </c>
      <c r="P1" s="5" t="s">
        <v>22</v>
      </c>
      <c r="Q1" s="5" t="s">
        <v>722</v>
      </c>
      <c r="R1" s="5" t="s">
        <v>723</v>
      </c>
      <c r="S1" s="5" t="s">
        <v>724</v>
      </c>
      <c r="T1" s="5" t="s">
        <v>37</v>
      </c>
      <c r="U1" s="5" t="s">
        <v>38</v>
      </c>
    </row>
    <row r="2" spans="1:21" x14ac:dyDescent="0.25">
      <c r="A2">
        <v>900150423</v>
      </c>
      <c r="B2">
        <v>33</v>
      </c>
      <c r="C2" t="s">
        <v>725</v>
      </c>
      <c r="D2" s="1" t="s">
        <v>555</v>
      </c>
      <c r="E2" t="s">
        <v>556</v>
      </c>
      <c r="F2" s="1"/>
      <c r="L2" t="s">
        <v>165</v>
      </c>
      <c r="M2" t="s">
        <v>166</v>
      </c>
      <c r="N2" t="s">
        <v>45</v>
      </c>
      <c r="O2">
        <v>1</v>
      </c>
      <c r="P2" s="1" t="s">
        <v>747</v>
      </c>
      <c r="Q2" s="1" t="s">
        <v>54</v>
      </c>
      <c r="S2">
        <v>1</v>
      </c>
      <c r="T2" s="1" t="s">
        <v>58</v>
      </c>
      <c r="U2" s="1" t="s">
        <v>54</v>
      </c>
    </row>
    <row r="3" spans="1:21" x14ac:dyDescent="0.25">
      <c r="A3">
        <v>900150424</v>
      </c>
      <c r="B3">
        <v>33</v>
      </c>
      <c r="C3" t="s">
        <v>725</v>
      </c>
      <c r="D3" s="1" t="s">
        <v>555</v>
      </c>
      <c r="E3" t="s">
        <v>556</v>
      </c>
      <c r="F3" s="1"/>
      <c r="L3" t="s">
        <v>165</v>
      </c>
      <c r="M3" t="s">
        <v>166</v>
      </c>
      <c r="N3" t="s">
        <v>45</v>
      </c>
      <c r="O3">
        <v>1</v>
      </c>
      <c r="P3" s="1" t="s">
        <v>749</v>
      </c>
      <c r="Q3" s="1" t="s">
        <v>54</v>
      </c>
      <c r="S3">
        <v>1</v>
      </c>
      <c r="T3" s="1" t="s">
        <v>58</v>
      </c>
      <c r="U3" s="1" t="s">
        <v>54</v>
      </c>
    </row>
    <row r="4" spans="1:21" x14ac:dyDescent="0.25">
      <c r="A4">
        <v>900150425</v>
      </c>
      <c r="B4">
        <v>33</v>
      </c>
      <c r="C4" t="s">
        <v>725</v>
      </c>
      <c r="D4" s="1" t="s">
        <v>750</v>
      </c>
      <c r="E4" t="s">
        <v>751</v>
      </c>
      <c r="F4" s="1"/>
      <c r="L4" t="s">
        <v>43</v>
      </c>
      <c r="M4" t="s">
        <v>44</v>
      </c>
      <c r="N4" t="s">
        <v>45</v>
      </c>
      <c r="O4">
        <v>1</v>
      </c>
      <c r="P4" s="1" t="s">
        <v>753</v>
      </c>
      <c r="Q4" s="1" t="s">
        <v>54</v>
      </c>
      <c r="S4">
        <v>4</v>
      </c>
      <c r="T4" s="1" t="s">
        <v>58</v>
      </c>
      <c r="U4" s="1" t="s">
        <v>54</v>
      </c>
    </row>
    <row r="5" spans="1:21" x14ac:dyDescent="0.25">
      <c r="A5">
        <v>900150426</v>
      </c>
      <c r="B5">
        <v>33</v>
      </c>
      <c r="C5" t="s">
        <v>725</v>
      </c>
      <c r="D5" s="1" t="s">
        <v>274</v>
      </c>
      <c r="E5" t="s">
        <v>275</v>
      </c>
      <c r="F5" s="1"/>
      <c r="L5" t="s">
        <v>119</v>
      </c>
      <c r="M5" t="s">
        <v>120</v>
      </c>
      <c r="N5" t="s">
        <v>45</v>
      </c>
      <c r="O5">
        <v>1</v>
      </c>
      <c r="P5" s="1" t="s">
        <v>622</v>
      </c>
      <c r="Q5" s="1" t="s">
        <v>54</v>
      </c>
      <c r="S5">
        <v>2</v>
      </c>
      <c r="T5" s="1" t="s">
        <v>58</v>
      </c>
      <c r="U5" s="1" t="s">
        <v>54</v>
      </c>
    </row>
    <row r="6" spans="1:21" x14ac:dyDescent="0.25">
      <c r="A6">
        <v>900150427</v>
      </c>
      <c r="B6">
        <v>33</v>
      </c>
      <c r="C6" t="s">
        <v>725</v>
      </c>
      <c r="D6" s="1" t="s">
        <v>754</v>
      </c>
      <c r="E6" t="s">
        <v>755</v>
      </c>
      <c r="F6" s="1"/>
      <c r="L6" t="s">
        <v>119</v>
      </c>
      <c r="M6" t="s">
        <v>120</v>
      </c>
      <c r="N6" t="s">
        <v>45</v>
      </c>
      <c r="O6">
        <v>1</v>
      </c>
      <c r="P6" s="1" t="s">
        <v>757</v>
      </c>
      <c r="Q6" s="1" t="s">
        <v>54</v>
      </c>
      <c r="S6">
        <v>1</v>
      </c>
      <c r="T6" s="1" t="s">
        <v>58</v>
      </c>
      <c r="U6" s="1" t="s">
        <v>54</v>
      </c>
    </row>
    <row r="7" spans="1:21" x14ac:dyDescent="0.25">
      <c r="A7">
        <v>900150428</v>
      </c>
      <c r="B7">
        <v>33</v>
      </c>
      <c r="C7" t="s">
        <v>725</v>
      </c>
      <c r="D7" s="1" t="s">
        <v>59</v>
      </c>
      <c r="E7" t="s">
        <v>60</v>
      </c>
      <c r="F7" s="1"/>
      <c r="L7" t="s">
        <v>64</v>
      </c>
      <c r="M7" t="s">
        <v>65</v>
      </c>
      <c r="N7" t="s">
        <v>45</v>
      </c>
      <c r="O7">
        <v>1</v>
      </c>
      <c r="P7" s="1" t="s">
        <v>623</v>
      </c>
      <c r="Q7" s="1" t="s">
        <v>54</v>
      </c>
      <c r="S7">
        <v>1</v>
      </c>
      <c r="T7" s="1" t="s">
        <v>58</v>
      </c>
      <c r="U7" s="1" t="s">
        <v>54</v>
      </c>
    </row>
    <row r="8" spans="1:21" x14ac:dyDescent="0.25">
      <c r="A8">
        <v>900150430</v>
      </c>
      <c r="B8">
        <v>33</v>
      </c>
      <c r="C8" t="s">
        <v>725</v>
      </c>
      <c r="D8" s="1" t="s">
        <v>106</v>
      </c>
      <c r="E8" t="s">
        <v>107</v>
      </c>
      <c r="F8" s="1"/>
      <c r="L8" t="s">
        <v>108</v>
      </c>
      <c r="M8" t="s">
        <v>109</v>
      </c>
      <c r="N8" t="s">
        <v>45</v>
      </c>
      <c r="O8">
        <v>1</v>
      </c>
      <c r="P8" s="1" t="s">
        <v>758</v>
      </c>
      <c r="Q8" s="1" t="s">
        <v>54</v>
      </c>
      <c r="S8">
        <v>2</v>
      </c>
      <c r="T8" s="1" t="s">
        <v>58</v>
      </c>
      <c r="U8" s="1" t="s">
        <v>54</v>
      </c>
    </row>
    <row r="9" spans="1:21" x14ac:dyDescent="0.25">
      <c r="A9">
        <v>900150432</v>
      </c>
      <c r="B9">
        <v>33</v>
      </c>
      <c r="C9" t="s">
        <v>725</v>
      </c>
      <c r="D9" s="1" t="s">
        <v>207</v>
      </c>
      <c r="E9" t="s">
        <v>208</v>
      </c>
      <c r="F9" s="1"/>
      <c r="L9" t="s">
        <v>43</v>
      </c>
      <c r="M9" t="s">
        <v>44</v>
      </c>
      <c r="N9" t="s">
        <v>45</v>
      </c>
      <c r="O9">
        <v>1</v>
      </c>
      <c r="P9" s="1" t="s">
        <v>602</v>
      </c>
      <c r="Q9" s="1" t="s">
        <v>54</v>
      </c>
      <c r="S9">
        <v>1</v>
      </c>
      <c r="T9" s="1" t="s">
        <v>58</v>
      </c>
      <c r="U9" s="1" t="s">
        <v>54</v>
      </c>
    </row>
    <row r="10" spans="1:21" x14ac:dyDescent="0.25">
      <c r="A10">
        <v>900150390</v>
      </c>
      <c r="B10">
        <v>33</v>
      </c>
      <c r="C10" t="s">
        <v>725</v>
      </c>
      <c r="D10" s="1" t="s">
        <v>544</v>
      </c>
      <c r="E10" t="s">
        <v>545</v>
      </c>
      <c r="F10" s="1"/>
      <c r="L10" t="s">
        <v>131</v>
      </c>
      <c r="M10" t="s">
        <v>132</v>
      </c>
      <c r="N10" t="s">
        <v>149</v>
      </c>
      <c r="O10">
        <v>1</v>
      </c>
      <c r="P10" s="1" t="s">
        <v>735</v>
      </c>
      <c r="Q10" s="1" t="s">
        <v>54</v>
      </c>
      <c r="S10">
        <v>1</v>
      </c>
      <c r="T10" s="1" t="s">
        <v>58</v>
      </c>
      <c r="U10" s="1" t="s">
        <v>54</v>
      </c>
    </row>
    <row r="11" spans="1:21" x14ac:dyDescent="0.25">
      <c r="A11">
        <v>900150391</v>
      </c>
      <c r="B11">
        <v>33</v>
      </c>
      <c r="C11" t="s">
        <v>725</v>
      </c>
      <c r="D11" s="1" t="s">
        <v>544</v>
      </c>
      <c r="E11" t="s">
        <v>545</v>
      </c>
      <c r="F11" s="1"/>
      <c r="L11" t="s">
        <v>131</v>
      </c>
      <c r="M11" t="s">
        <v>132</v>
      </c>
      <c r="N11" t="s">
        <v>149</v>
      </c>
      <c r="O11">
        <v>1</v>
      </c>
      <c r="P11" s="1" t="s">
        <v>736</v>
      </c>
      <c r="Q11" s="1" t="s">
        <v>54</v>
      </c>
      <c r="S11">
        <v>3</v>
      </c>
      <c r="T11" s="1" t="s">
        <v>58</v>
      </c>
      <c r="U11" s="1" t="s">
        <v>54</v>
      </c>
    </row>
    <row r="12" spans="1:21" x14ac:dyDescent="0.25">
      <c r="A12">
        <v>900150392</v>
      </c>
      <c r="B12">
        <v>33</v>
      </c>
      <c r="C12" t="s">
        <v>725</v>
      </c>
      <c r="D12" s="1" t="s">
        <v>544</v>
      </c>
      <c r="E12" t="s">
        <v>545</v>
      </c>
      <c r="F12" s="1"/>
      <c r="L12" t="s">
        <v>131</v>
      </c>
      <c r="M12" t="s">
        <v>132</v>
      </c>
      <c r="N12" t="s">
        <v>149</v>
      </c>
      <c r="O12">
        <v>1</v>
      </c>
      <c r="P12" s="1" t="s">
        <v>737</v>
      </c>
      <c r="Q12" s="1" t="s">
        <v>54</v>
      </c>
      <c r="S12">
        <v>2</v>
      </c>
      <c r="T12" s="1" t="s">
        <v>58</v>
      </c>
      <c r="U12" s="1" t="s">
        <v>54</v>
      </c>
    </row>
    <row r="13" spans="1:21" x14ac:dyDescent="0.25">
      <c r="A13">
        <v>900150393</v>
      </c>
      <c r="B13">
        <v>33</v>
      </c>
      <c r="C13" t="s">
        <v>725</v>
      </c>
      <c r="D13" s="1" t="s">
        <v>626</v>
      </c>
      <c r="E13" t="s">
        <v>627</v>
      </c>
      <c r="F13" s="1"/>
      <c r="L13" t="s">
        <v>119</v>
      </c>
      <c r="M13" t="s">
        <v>120</v>
      </c>
      <c r="N13" t="s">
        <v>149</v>
      </c>
      <c r="O13">
        <v>1</v>
      </c>
      <c r="P13" s="1" t="s">
        <v>738</v>
      </c>
      <c r="Q13" s="1" t="s">
        <v>54</v>
      </c>
      <c r="S13">
        <v>1</v>
      </c>
      <c r="T13" s="1" t="s">
        <v>58</v>
      </c>
      <c r="U13" s="1" t="s">
        <v>54</v>
      </c>
    </row>
    <row r="14" spans="1:21" x14ac:dyDescent="0.25">
      <c r="A14">
        <v>900150394</v>
      </c>
      <c r="B14">
        <v>33</v>
      </c>
      <c r="C14" t="s">
        <v>725</v>
      </c>
      <c r="D14" s="1" t="s">
        <v>259</v>
      </c>
      <c r="E14" t="s">
        <v>260</v>
      </c>
      <c r="F14" s="1"/>
      <c r="L14" t="s">
        <v>165</v>
      </c>
      <c r="M14" t="s">
        <v>166</v>
      </c>
      <c r="N14" t="s">
        <v>149</v>
      </c>
      <c r="O14">
        <v>1</v>
      </c>
      <c r="P14" s="1" t="s">
        <v>632</v>
      </c>
      <c r="Q14" s="1" t="s">
        <v>54</v>
      </c>
      <c r="S14">
        <v>1</v>
      </c>
      <c r="T14" s="1" t="s">
        <v>58</v>
      </c>
      <c r="U14" s="1" t="s">
        <v>54</v>
      </c>
    </row>
    <row r="15" spans="1:21" x14ac:dyDescent="0.25">
      <c r="A15">
        <v>900150433</v>
      </c>
      <c r="B15">
        <v>33</v>
      </c>
      <c r="C15" t="s">
        <v>725</v>
      </c>
      <c r="D15" s="1" t="s">
        <v>348</v>
      </c>
      <c r="E15" t="s">
        <v>349</v>
      </c>
      <c r="F15" s="1"/>
      <c r="L15" t="s">
        <v>43</v>
      </c>
      <c r="M15" t="s">
        <v>44</v>
      </c>
      <c r="N15" t="s">
        <v>45</v>
      </c>
      <c r="O15">
        <v>1</v>
      </c>
      <c r="P15" s="1" t="s">
        <v>759</v>
      </c>
      <c r="Q15" s="1" t="s">
        <v>54</v>
      </c>
      <c r="S15">
        <v>3</v>
      </c>
      <c r="T15" s="1" t="s">
        <v>58</v>
      </c>
      <c r="U15" s="1" t="s">
        <v>54</v>
      </c>
    </row>
    <row r="16" spans="1:21" x14ac:dyDescent="0.25">
      <c r="A16">
        <v>900150434</v>
      </c>
      <c r="B16">
        <v>33</v>
      </c>
      <c r="C16" t="s">
        <v>725</v>
      </c>
      <c r="D16" s="1" t="s">
        <v>645</v>
      </c>
      <c r="E16" t="s">
        <v>646</v>
      </c>
      <c r="F16" s="1"/>
      <c r="L16" t="s">
        <v>108</v>
      </c>
      <c r="M16" t="s">
        <v>109</v>
      </c>
      <c r="N16" t="s">
        <v>45</v>
      </c>
      <c r="O16">
        <v>1</v>
      </c>
      <c r="P16" s="1" t="s">
        <v>647</v>
      </c>
      <c r="Q16" s="1" t="s">
        <v>54</v>
      </c>
      <c r="S16">
        <v>2</v>
      </c>
      <c r="T16" s="1" t="s">
        <v>58</v>
      </c>
      <c r="U16" s="1" t="s">
        <v>54</v>
      </c>
    </row>
    <row r="17" spans="1:21" x14ac:dyDescent="0.25">
      <c r="A17">
        <v>900150435</v>
      </c>
      <c r="B17">
        <v>33</v>
      </c>
      <c r="C17" t="s">
        <v>725</v>
      </c>
      <c r="D17" s="1" t="s">
        <v>40</v>
      </c>
      <c r="E17" t="s">
        <v>41</v>
      </c>
      <c r="F17" s="1"/>
      <c r="L17" t="s">
        <v>43</v>
      </c>
      <c r="M17" t="s">
        <v>44</v>
      </c>
      <c r="N17" t="s">
        <v>45</v>
      </c>
      <c r="O17">
        <v>1</v>
      </c>
      <c r="P17" s="1" t="s">
        <v>760</v>
      </c>
      <c r="Q17" s="1" t="s">
        <v>54</v>
      </c>
      <c r="S17">
        <v>2</v>
      </c>
      <c r="T17" s="1" t="s">
        <v>58</v>
      </c>
      <c r="U17" s="1" t="s">
        <v>54</v>
      </c>
    </row>
    <row r="18" spans="1:21" x14ac:dyDescent="0.25">
      <c r="A18">
        <v>900150436</v>
      </c>
      <c r="B18">
        <v>33</v>
      </c>
      <c r="C18" t="s">
        <v>725</v>
      </c>
      <c r="D18" s="1" t="s">
        <v>561</v>
      </c>
      <c r="E18" t="s">
        <v>562</v>
      </c>
      <c r="F18" s="1"/>
      <c r="L18" t="s">
        <v>87</v>
      </c>
      <c r="M18" t="s">
        <v>88</v>
      </c>
      <c r="N18" t="s">
        <v>45</v>
      </c>
      <c r="O18">
        <v>1</v>
      </c>
      <c r="P18" s="1" t="s">
        <v>761</v>
      </c>
      <c r="Q18" s="1" t="s">
        <v>54</v>
      </c>
      <c r="S18">
        <v>1</v>
      </c>
      <c r="T18" s="1" t="s">
        <v>58</v>
      </c>
      <c r="U18" s="1" t="s">
        <v>54</v>
      </c>
    </row>
    <row r="19" spans="1:21" x14ac:dyDescent="0.25">
      <c r="A19">
        <v>900150446</v>
      </c>
      <c r="B19">
        <v>33</v>
      </c>
      <c r="C19" t="s">
        <v>725</v>
      </c>
      <c r="D19" s="1" t="s">
        <v>397</v>
      </c>
      <c r="E19" t="s">
        <v>398</v>
      </c>
      <c r="F19" s="1"/>
      <c r="L19" t="s">
        <v>108</v>
      </c>
      <c r="M19" t="s">
        <v>109</v>
      </c>
      <c r="N19" t="s">
        <v>133</v>
      </c>
      <c r="O19">
        <v>1</v>
      </c>
      <c r="P19" s="1" t="s">
        <v>764</v>
      </c>
      <c r="Q19" s="1" t="s">
        <v>54</v>
      </c>
      <c r="S19">
        <v>2</v>
      </c>
      <c r="T19" s="1" t="s">
        <v>58</v>
      </c>
      <c r="U19" s="1" t="s">
        <v>54</v>
      </c>
    </row>
    <row r="20" spans="1:21" x14ac:dyDescent="0.25">
      <c r="A20">
        <v>900150395</v>
      </c>
      <c r="B20">
        <v>33</v>
      </c>
      <c r="C20" t="s">
        <v>725</v>
      </c>
      <c r="D20" s="1" t="s">
        <v>648</v>
      </c>
      <c r="E20" t="s">
        <v>649</v>
      </c>
      <c r="F20" s="1"/>
      <c r="L20" t="s">
        <v>131</v>
      </c>
      <c r="M20" t="s">
        <v>132</v>
      </c>
      <c r="N20" t="s">
        <v>149</v>
      </c>
      <c r="O20">
        <v>1</v>
      </c>
      <c r="P20" s="1" t="s">
        <v>650</v>
      </c>
      <c r="Q20" s="1" t="s">
        <v>54</v>
      </c>
      <c r="S20">
        <v>1</v>
      </c>
      <c r="T20" s="1" t="s">
        <v>58</v>
      </c>
      <c r="U20" s="1" t="s">
        <v>54</v>
      </c>
    </row>
    <row r="21" spans="1:21" x14ac:dyDescent="0.25">
      <c r="A21">
        <v>900150407</v>
      </c>
      <c r="B21">
        <v>33</v>
      </c>
      <c r="C21" t="s">
        <v>725</v>
      </c>
      <c r="D21" s="1" t="s">
        <v>427</v>
      </c>
      <c r="E21" t="s">
        <v>428</v>
      </c>
      <c r="F21" s="1"/>
      <c r="L21" t="s">
        <v>43</v>
      </c>
      <c r="M21" t="s">
        <v>44</v>
      </c>
      <c r="N21" t="s">
        <v>98</v>
      </c>
      <c r="O21">
        <v>1</v>
      </c>
      <c r="P21" s="1" t="s">
        <v>740</v>
      </c>
      <c r="Q21" s="1" t="s">
        <v>54</v>
      </c>
      <c r="S21">
        <v>2</v>
      </c>
      <c r="T21" s="1" t="s">
        <v>58</v>
      </c>
      <c r="U21" s="1" t="s">
        <v>54</v>
      </c>
    </row>
    <row r="22" spans="1:21" x14ac:dyDescent="0.25">
      <c r="A22">
        <v>900150408</v>
      </c>
      <c r="B22">
        <v>33</v>
      </c>
      <c r="C22" t="s">
        <v>725</v>
      </c>
      <c r="D22" s="1" t="s">
        <v>95</v>
      </c>
      <c r="E22" t="s">
        <v>96</v>
      </c>
      <c r="F22" s="1"/>
      <c r="L22" t="s">
        <v>43</v>
      </c>
      <c r="M22" t="s">
        <v>44</v>
      </c>
      <c r="N22" t="s">
        <v>98</v>
      </c>
      <c r="O22">
        <v>1</v>
      </c>
      <c r="P22" s="1" t="s">
        <v>652</v>
      </c>
      <c r="Q22" s="1" t="s">
        <v>54</v>
      </c>
      <c r="S22">
        <v>1</v>
      </c>
      <c r="T22" s="1" t="s">
        <v>58</v>
      </c>
      <c r="U22" s="1" t="s">
        <v>54</v>
      </c>
    </row>
    <row r="23" spans="1:21" x14ac:dyDescent="0.25">
      <c r="A23">
        <v>900150409</v>
      </c>
      <c r="B23">
        <v>33</v>
      </c>
      <c r="C23" t="s">
        <v>725</v>
      </c>
      <c r="D23" s="1" t="s">
        <v>653</v>
      </c>
      <c r="E23" t="s">
        <v>654</v>
      </c>
      <c r="F23" s="1"/>
      <c r="L23" t="s">
        <v>43</v>
      </c>
      <c r="M23" t="s">
        <v>44</v>
      </c>
      <c r="N23" t="s">
        <v>98</v>
      </c>
      <c r="O23">
        <v>1</v>
      </c>
      <c r="P23" s="1" t="s">
        <v>655</v>
      </c>
      <c r="Q23" s="1" t="s">
        <v>54</v>
      </c>
      <c r="S23">
        <v>2</v>
      </c>
      <c r="T23" s="1" t="s">
        <v>58</v>
      </c>
      <c r="U23" s="1" t="s">
        <v>54</v>
      </c>
    </row>
    <row r="24" spans="1:21" x14ac:dyDescent="0.25">
      <c r="A24">
        <v>900150410</v>
      </c>
      <c r="B24">
        <v>33</v>
      </c>
      <c r="C24" t="s">
        <v>725</v>
      </c>
      <c r="D24" s="1" t="s">
        <v>328</v>
      </c>
      <c r="E24" t="s">
        <v>329</v>
      </c>
      <c r="F24" s="1"/>
      <c r="L24" t="s">
        <v>43</v>
      </c>
      <c r="M24" t="s">
        <v>44</v>
      </c>
      <c r="N24" t="s">
        <v>98</v>
      </c>
      <c r="O24">
        <v>1</v>
      </c>
      <c r="P24" s="1" t="s">
        <v>656</v>
      </c>
      <c r="Q24" s="1" t="s">
        <v>54</v>
      </c>
      <c r="S24">
        <v>3</v>
      </c>
      <c r="T24" s="1" t="s">
        <v>58</v>
      </c>
      <c r="U24" s="1" t="s">
        <v>54</v>
      </c>
    </row>
    <row r="25" spans="1:21" x14ac:dyDescent="0.25">
      <c r="A25">
        <v>900150437</v>
      </c>
      <c r="B25">
        <v>33</v>
      </c>
      <c r="C25" t="s">
        <v>725</v>
      </c>
      <c r="D25" s="1" t="s">
        <v>308</v>
      </c>
      <c r="E25" t="s">
        <v>309</v>
      </c>
      <c r="F25" s="1"/>
      <c r="L25" t="s">
        <v>43</v>
      </c>
      <c r="M25" t="s">
        <v>44</v>
      </c>
      <c r="N25" t="s">
        <v>45</v>
      </c>
      <c r="O25">
        <v>1</v>
      </c>
      <c r="P25" s="1" t="s">
        <v>657</v>
      </c>
      <c r="Q25" s="1" t="s">
        <v>54</v>
      </c>
      <c r="S25">
        <v>1</v>
      </c>
      <c r="T25" s="1" t="s">
        <v>58</v>
      </c>
      <c r="U25" s="1" t="s">
        <v>54</v>
      </c>
    </row>
    <row r="26" spans="1:21" x14ac:dyDescent="0.25">
      <c r="A26">
        <v>900150438</v>
      </c>
      <c r="B26">
        <v>33</v>
      </c>
      <c r="C26" t="s">
        <v>725</v>
      </c>
      <c r="D26" s="1" t="s">
        <v>494</v>
      </c>
      <c r="E26" t="s">
        <v>495</v>
      </c>
      <c r="F26" s="1"/>
      <c r="L26" t="s">
        <v>108</v>
      </c>
      <c r="M26" t="s">
        <v>109</v>
      </c>
      <c r="N26" t="s">
        <v>45</v>
      </c>
      <c r="O26">
        <v>1</v>
      </c>
      <c r="P26" s="1" t="s">
        <v>762</v>
      </c>
      <c r="Q26" s="1" t="s">
        <v>54</v>
      </c>
      <c r="S26">
        <v>1</v>
      </c>
      <c r="T26" s="1" t="s">
        <v>58</v>
      </c>
      <c r="U26" s="1" t="s">
        <v>54</v>
      </c>
    </row>
    <row r="27" spans="1:21" x14ac:dyDescent="0.25">
      <c r="A27">
        <v>900150439</v>
      </c>
      <c r="B27">
        <v>33</v>
      </c>
      <c r="C27" t="s">
        <v>725</v>
      </c>
      <c r="D27" s="1" t="s">
        <v>658</v>
      </c>
      <c r="E27" t="s">
        <v>659</v>
      </c>
      <c r="F27" s="1"/>
      <c r="L27" t="s">
        <v>165</v>
      </c>
      <c r="M27" t="s">
        <v>166</v>
      </c>
      <c r="N27" t="s">
        <v>45</v>
      </c>
      <c r="O27">
        <v>1</v>
      </c>
      <c r="P27" s="1" t="s">
        <v>660</v>
      </c>
      <c r="Q27" s="1" t="s">
        <v>54</v>
      </c>
      <c r="S27">
        <v>2</v>
      </c>
      <c r="T27" s="1" t="s">
        <v>58</v>
      </c>
      <c r="U27" s="1" t="s">
        <v>54</v>
      </c>
    </row>
    <row r="28" spans="1:21" x14ac:dyDescent="0.25">
      <c r="A28">
        <v>900150440</v>
      </c>
      <c r="B28">
        <v>33</v>
      </c>
      <c r="C28" t="s">
        <v>725</v>
      </c>
      <c r="D28" s="1" t="s">
        <v>225</v>
      </c>
      <c r="E28" t="s">
        <v>226</v>
      </c>
      <c r="F28" s="1"/>
      <c r="L28" t="s">
        <v>119</v>
      </c>
      <c r="M28" t="s">
        <v>120</v>
      </c>
      <c r="N28" t="s">
        <v>45</v>
      </c>
      <c r="O28">
        <v>1</v>
      </c>
      <c r="P28" s="1" t="s">
        <v>763</v>
      </c>
      <c r="Q28" s="1" t="s">
        <v>54</v>
      </c>
      <c r="S28">
        <v>2</v>
      </c>
      <c r="T28" s="1" t="s">
        <v>58</v>
      </c>
      <c r="U28" s="1" t="s">
        <v>54</v>
      </c>
    </row>
    <row r="29" spans="1:21" x14ac:dyDescent="0.25">
      <c r="A29">
        <v>900150448</v>
      </c>
      <c r="B29">
        <v>33</v>
      </c>
      <c r="C29" t="s">
        <v>725</v>
      </c>
      <c r="D29" s="1" t="s">
        <v>299</v>
      </c>
      <c r="E29" t="s">
        <v>300</v>
      </c>
      <c r="F29" s="1"/>
      <c r="L29" t="s">
        <v>119</v>
      </c>
      <c r="M29" t="s">
        <v>120</v>
      </c>
      <c r="N29" t="s">
        <v>133</v>
      </c>
      <c r="O29">
        <v>1</v>
      </c>
      <c r="P29" s="1" t="s">
        <v>765</v>
      </c>
      <c r="Q29" s="1" t="s">
        <v>54</v>
      </c>
      <c r="S29">
        <v>1</v>
      </c>
      <c r="T29" s="1" t="s">
        <v>58</v>
      </c>
      <c r="U29" s="1" t="s">
        <v>54</v>
      </c>
    </row>
    <row r="30" spans="1:21" x14ac:dyDescent="0.25">
      <c r="A30">
        <v>900150450</v>
      </c>
      <c r="B30">
        <v>33</v>
      </c>
      <c r="C30" t="s">
        <v>725</v>
      </c>
      <c r="D30" s="1" t="s">
        <v>299</v>
      </c>
      <c r="E30" t="s">
        <v>300</v>
      </c>
      <c r="F30" s="1"/>
      <c r="L30" t="s">
        <v>119</v>
      </c>
      <c r="M30" t="s">
        <v>120</v>
      </c>
      <c r="N30" t="s">
        <v>133</v>
      </c>
      <c r="O30">
        <v>1</v>
      </c>
      <c r="P30" s="1" t="s">
        <v>766</v>
      </c>
      <c r="Q30" s="1" t="s">
        <v>54</v>
      </c>
      <c r="S30">
        <v>1</v>
      </c>
      <c r="T30" s="1" t="s">
        <v>58</v>
      </c>
      <c r="U30" s="1" t="s">
        <v>54</v>
      </c>
    </row>
    <row r="31" spans="1:21" x14ac:dyDescent="0.25">
      <c r="A31">
        <v>900150451</v>
      </c>
      <c r="B31">
        <v>33</v>
      </c>
      <c r="C31" t="s">
        <v>725</v>
      </c>
      <c r="D31" s="1" t="s">
        <v>767</v>
      </c>
      <c r="E31" t="s">
        <v>768</v>
      </c>
      <c r="F31" s="1"/>
      <c r="L31" t="s">
        <v>64</v>
      </c>
      <c r="M31" t="s">
        <v>65</v>
      </c>
      <c r="N31" t="s">
        <v>133</v>
      </c>
      <c r="O31">
        <v>1</v>
      </c>
      <c r="P31" s="1" t="s">
        <v>769</v>
      </c>
      <c r="Q31" s="1" t="s">
        <v>54</v>
      </c>
      <c r="S31">
        <v>1</v>
      </c>
      <c r="T31" s="1" t="s">
        <v>58</v>
      </c>
      <c r="U31" s="1" t="s">
        <v>54</v>
      </c>
    </row>
    <row r="32" spans="1:21" x14ac:dyDescent="0.25">
      <c r="A32">
        <v>900150397</v>
      </c>
      <c r="B32">
        <v>33</v>
      </c>
      <c r="C32" t="s">
        <v>725</v>
      </c>
      <c r="D32" s="1" t="s">
        <v>664</v>
      </c>
      <c r="E32" t="s">
        <v>665</v>
      </c>
      <c r="F32" s="1"/>
      <c r="L32" t="s">
        <v>119</v>
      </c>
      <c r="M32" t="s">
        <v>120</v>
      </c>
      <c r="N32" t="s">
        <v>149</v>
      </c>
      <c r="O32">
        <v>1</v>
      </c>
      <c r="P32" s="1" t="s">
        <v>666</v>
      </c>
      <c r="Q32" s="1" t="s">
        <v>54</v>
      </c>
      <c r="S32">
        <v>2</v>
      </c>
      <c r="T32" s="1" t="s">
        <v>58</v>
      </c>
      <c r="U32" s="1" t="s">
        <v>54</v>
      </c>
    </row>
    <row r="33" spans="1:21" x14ac:dyDescent="0.25">
      <c r="A33">
        <v>900150398</v>
      </c>
      <c r="B33">
        <v>33</v>
      </c>
      <c r="C33" t="s">
        <v>725</v>
      </c>
      <c r="D33" s="1" t="s">
        <v>667</v>
      </c>
      <c r="E33" t="s">
        <v>668</v>
      </c>
      <c r="F33" s="1"/>
      <c r="L33" t="s">
        <v>87</v>
      </c>
      <c r="M33" t="s">
        <v>88</v>
      </c>
      <c r="N33" t="s">
        <v>149</v>
      </c>
      <c r="O33">
        <v>1</v>
      </c>
      <c r="P33" s="1" t="s">
        <v>669</v>
      </c>
      <c r="Q33" s="1" t="s">
        <v>54</v>
      </c>
      <c r="S33">
        <v>2</v>
      </c>
      <c r="T33" s="1" t="s">
        <v>58</v>
      </c>
      <c r="U33" s="1" t="s">
        <v>54</v>
      </c>
    </row>
    <row r="34" spans="1:21" x14ac:dyDescent="0.25">
      <c r="A34">
        <v>900150585</v>
      </c>
      <c r="B34">
        <v>33</v>
      </c>
      <c r="C34" t="s">
        <v>725</v>
      </c>
      <c r="D34" s="1" t="s">
        <v>411</v>
      </c>
      <c r="E34" t="s">
        <v>412</v>
      </c>
      <c r="F34" s="1"/>
      <c r="L34" t="s">
        <v>108</v>
      </c>
      <c r="M34" t="s">
        <v>109</v>
      </c>
      <c r="N34" t="s">
        <v>149</v>
      </c>
      <c r="O34">
        <v>1</v>
      </c>
      <c r="P34" s="1" t="s">
        <v>783</v>
      </c>
      <c r="Q34" s="1" t="s">
        <v>54</v>
      </c>
      <c r="S34">
        <v>1</v>
      </c>
      <c r="T34" s="1" t="s">
        <v>58</v>
      </c>
      <c r="U34" s="1" t="s">
        <v>54</v>
      </c>
    </row>
    <row r="35" spans="1:21" x14ac:dyDescent="0.25">
      <c r="A35">
        <v>900150400</v>
      </c>
      <c r="B35">
        <v>33</v>
      </c>
      <c r="C35" t="s">
        <v>725</v>
      </c>
      <c r="D35" s="1" t="s">
        <v>183</v>
      </c>
      <c r="E35" t="s">
        <v>184</v>
      </c>
      <c r="F35" s="1"/>
      <c r="L35" t="s">
        <v>43</v>
      </c>
      <c r="M35" t="s">
        <v>44</v>
      </c>
      <c r="N35" t="s">
        <v>149</v>
      </c>
      <c r="O35">
        <v>1</v>
      </c>
      <c r="P35" s="1" t="s">
        <v>673</v>
      </c>
      <c r="Q35" s="1" t="s">
        <v>54</v>
      </c>
      <c r="S35">
        <v>1</v>
      </c>
      <c r="T35" s="1" t="s">
        <v>58</v>
      </c>
      <c r="U35" s="1" t="s">
        <v>54</v>
      </c>
    </row>
    <row r="36" spans="1:21" x14ac:dyDescent="0.25">
      <c r="A36">
        <v>900150401</v>
      </c>
      <c r="B36">
        <v>33</v>
      </c>
      <c r="C36" t="s">
        <v>725</v>
      </c>
      <c r="D36" s="1" t="s">
        <v>147</v>
      </c>
      <c r="E36" t="s">
        <v>148</v>
      </c>
      <c r="F36" s="1"/>
      <c r="L36" t="s">
        <v>119</v>
      </c>
      <c r="M36" t="s">
        <v>120</v>
      </c>
      <c r="N36" t="s">
        <v>149</v>
      </c>
      <c r="O36">
        <v>1</v>
      </c>
      <c r="P36" s="1" t="s">
        <v>617</v>
      </c>
      <c r="Q36" s="1" t="s">
        <v>54</v>
      </c>
      <c r="S36">
        <v>2</v>
      </c>
      <c r="T36" s="1" t="s">
        <v>58</v>
      </c>
      <c r="U36" s="1" t="s">
        <v>54</v>
      </c>
    </row>
    <row r="37" spans="1:21" x14ac:dyDescent="0.25">
      <c r="A37">
        <v>900150402</v>
      </c>
      <c r="B37">
        <v>33</v>
      </c>
      <c r="C37" t="s">
        <v>725</v>
      </c>
      <c r="D37" s="1" t="s">
        <v>147</v>
      </c>
      <c r="E37" t="s">
        <v>148</v>
      </c>
      <c r="F37" s="1"/>
      <c r="L37" t="s">
        <v>119</v>
      </c>
      <c r="M37" t="s">
        <v>120</v>
      </c>
      <c r="N37" t="s">
        <v>149</v>
      </c>
      <c r="O37">
        <v>1</v>
      </c>
      <c r="P37" s="1" t="s">
        <v>598</v>
      </c>
      <c r="Q37" s="1" t="s">
        <v>54</v>
      </c>
      <c r="S37">
        <v>1</v>
      </c>
      <c r="T37" s="1" t="s">
        <v>58</v>
      </c>
      <c r="U37" s="1" t="s">
        <v>54</v>
      </c>
    </row>
    <row r="38" spans="1:21" x14ac:dyDescent="0.25">
      <c r="A38">
        <v>900150403</v>
      </c>
      <c r="B38">
        <v>33</v>
      </c>
      <c r="C38" t="s">
        <v>725</v>
      </c>
      <c r="D38" s="1" t="s">
        <v>393</v>
      </c>
      <c r="E38" t="s">
        <v>394</v>
      </c>
      <c r="F38" s="1"/>
      <c r="L38" t="s">
        <v>43</v>
      </c>
      <c r="M38" t="s">
        <v>44</v>
      </c>
      <c r="N38" t="s">
        <v>149</v>
      </c>
      <c r="O38">
        <v>1</v>
      </c>
      <c r="P38" s="1" t="s">
        <v>739</v>
      </c>
      <c r="Q38" s="1" t="s">
        <v>54</v>
      </c>
      <c r="S38">
        <v>2</v>
      </c>
      <c r="T38" s="1" t="s">
        <v>58</v>
      </c>
      <c r="U38" s="1" t="s">
        <v>54</v>
      </c>
    </row>
    <row r="39" spans="1:21" x14ac:dyDescent="0.25">
      <c r="A39">
        <v>900150404</v>
      </c>
      <c r="B39">
        <v>33</v>
      </c>
      <c r="C39" t="s">
        <v>725</v>
      </c>
      <c r="D39" s="1" t="s">
        <v>442</v>
      </c>
      <c r="E39" t="s">
        <v>443</v>
      </c>
      <c r="F39" s="1"/>
      <c r="L39" t="s">
        <v>43</v>
      </c>
      <c r="M39" t="s">
        <v>44</v>
      </c>
      <c r="N39" t="s">
        <v>149</v>
      </c>
      <c r="O39">
        <v>1</v>
      </c>
      <c r="P39" s="1" t="s">
        <v>674</v>
      </c>
      <c r="Q39" s="1" t="s">
        <v>54</v>
      </c>
      <c r="S39">
        <v>1</v>
      </c>
      <c r="T39" s="1" t="s">
        <v>58</v>
      </c>
      <c r="U39" s="1" t="s">
        <v>54</v>
      </c>
    </row>
    <row r="40" spans="1:21" x14ac:dyDescent="0.25">
      <c r="A40">
        <v>900150405</v>
      </c>
      <c r="B40">
        <v>33</v>
      </c>
      <c r="C40" t="s">
        <v>725</v>
      </c>
      <c r="D40" s="1" t="s">
        <v>294</v>
      </c>
      <c r="E40" t="s">
        <v>295</v>
      </c>
      <c r="F40" s="1"/>
      <c r="L40" t="s">
        <v>131</v>
      </c>
      <c r="M40" t="s">
        <v>132</v>
      </c>
      <c r="N40" t="s">
        <v>149</v>
      </c>
      <c r="O40">
        <v>1</v>
      </c>
      <c r="P40" s="1" t="s">
        <v>614</v>
      </c>
      <c r="Q40" s="1" t="s">
        <v>54</v>
      </c>
      <c r="S40">
        <v>3</v>
      </c>
      <c r="T40" s="1" t="s">
        <v>58</v>
      </c>
      <c r="U40" s="1" t="s">
        <v>54</v>
      </c>
    </row>
    <row r="41" spans="1:21" x14ac:dyDescent="0.25">
      <c r="A41">
        <v>900150411</v>
      </c>
      <c r="B41">
        <v>33</v>
      </c>
      <c r="C41" t="s">
        <v>725</v>
      </c>
      <c r="D41" s="1" t="s">
        <v>675</v>
      </c>
      <c r="E41" t="s">
        <v>676</v>
      </c>
      <c r="F41" s="1"/>
      <c r="L41" t="s">
        <v>165</v>
      </c>
      <c r="M41" t="s">
        <v>166</v>
      </c>
      <c r="N41" t="s">
        <v>98</v>
      </c>
      <c r="O41">
        <v>1</v>
      </c>
      <c r="P41" s="1" t="s">
        <v>741</v>
      </c>
      <c r="Q41" s="1" t="s">
        <v>54</v>
      </c>
      <c r="S41">
        <v>1</v>
      </c>
      <c r="T41" s="1" t="s">
        <v>58</v>
      </c>
      <c r="U41" s="1" t="s">
        <v>54</v>
      </c>
    </row>
    <row r="42" spans="1:21" x14ac:dyDescent="0.25">
      <c r="A42">
        <v>900150412</v>
      </c>
      <c r="B42">
        <v>33</v>
      </c>
      <c r="C42" t="s">
        <v>725</v>
      </c>
      <c r="D42" s="1" t="s">
        <v>432</v>
      </c>
      <c r="E42" t="s">
        <v>433</v>
      </c>
      <c r="F42" s="1"/>
      <c r="L42" t="s">
        <v>43</v>
      </c>
      <c r="M42" t="s">
        <v>44</v>
      </c>
      <c r="N42" t="s">
        <v>98</v>
      </c>
      <c r="O42">
        <v>1</v>
      </c>
      <c r="P42" s="1" t="s">
        <v>742</v>
      </c>
      <c r="Q42" s="1" t="s">
        <v>54</v>
      </c>
      <c r="S42">
        <v>1</v>
      </c>
      <c r="T42" s="1" t="s">
        <v>58</v>
      </c>
      <c r="U42" s="1" t="s">
        <v>54</v>
      </c>
    </row>
    <row r="43" spans="1:21" x14ac:dyDescent="0.25">
      <c r="A43">
        <v>900150413</v>
      </c>
      <c r="B43">
        <v>33</v>
      </c>
      <c r="C43" t="s">
        <v>725</v>
      </c>
      <c r="D43" s="1" t="s">
        <v>432</v>
      </c>
      <c r="E43" t="s">
        <v>433</v>
      </c>
      <c r="F43" s="1"/>
      <c r="L43" t="s">
        <v>43</v>
      </c>
      <c r="M43" t="s">
        <v>44</v>
      </c>
      <c r="N43" t="s">
        <v>98</v>
      </c>
      <c r="O43">
        <v>1</v>
      </c>
      <c r="P43" s="1" t="s">
        <v>743</v>
      </c>
      <c r="Q43" s="1" t="s">
        <v>54</v>
      </c>
      <c r="S43">
        <v>1</v>
      </c>
      <c r="T43" s="1" t="s">
        <v>58</v>
      </c>
      <c r="U43" s="1" t="s">
        <v>54</v>
      </c>
    </row>
    <row r="44" spans="1:21" x14ac:dyDescent="0.25">
      <c r="A44">
        <v>900150414</v>
      </c>
      <c r="B44">
        <v>33</v>
      </c>
      <c r="C44" t="s">
        <v>725</v>
      </c>
      <c r="D44" s="1" t="s">
        <v>680</v>
      </c>
      <c r="E44" t="s">
        <v>681</v>
      </c>
      <c r="F44" s="1"/>
      <c r="L44" t="s">
        <v>43</v>
      </c>
      <c r="M44" t="s">
        <v>44</v>
      </c>
      <c r="N44" t="s">
        <v>98</v>
      </c>
      <c r="O44">
        <v>1</v>
      </c>
      <c r="P44" s="1" t="s">
        <v>682</v>
      </c>
      <c r="Q44" s="1" t="s">
        <v>54</v>
      </c>
      <c r="S44">
        <v>1</v>
      </c>
      <c r="T44" s="1" t="s">
        <v>58</v>
      </c>
      <c r="U44" s="1" t="s">
        <v>54</v>
      </c>
    </row>
    <row r="45" spans="1:21" x14ac:dyDescent="0.25">
      <c r="A45">
        <v>900150415</v>
      </c>
      <c r="B45">
        <v>33</v>
      </c>
      <c r="C45" t="s">
        <v>725</v>
      </c>
      <c r="D45" s="1" t="s">
        <v>217</v>
      </c>
      <c r="E45" t="s">
        <v>218</v>
      </c>
      <c r="F45" s="1"/>
      <c r="L45" t="s">
        <v>119</v>
      </c>
      <c r="M45" t="s">
        <v>120</v>
      </c>
      <c r="N45" t="s">
        <v>98</v>
      </c>
      <c r="O45">
        <v>1</v>
      </c>
      <c r="P45" s="1" t="s">
        <v>744</v>
      </c>
      <c r="Q45" s="1" t="s">
        <v>54</v>
      </c>
      <c r="S45">
        <v>1</v>
      </c>
      <c r="T45" s="1" t="s">
        <v>58</v>
      </c>
      <c r="U45" s="1" t="s">
        <v>54</v>
      </c>
    </row>
    <row r="46" spans="1:21" x14ac:dyDescent="0.25">
      <c r="A46">
        <v>900150416</v>
      </c>
      <c r="B46">
        <v>33</v>
      </c>
      <c r="C46" t="s">
        <v>725</v>
      </c>
      <c r="D46" s="1" t="s">
        <v>288</v>
      </c>
      <c r="E46" t="s">
        <v>289</v>
      </c>
      <c r="F46" s="1"/>
      <c r="L46" t="s">
        <v>43</v>
      </c>
      <c r="M46" t="s">
        <v>44</v>
      </c>
      <c r="N46" t="s">
        <v>98</v>
      </c>
      <c r="O46">
        <v>1</v>
      </c>
      <c r="P46" s="1" t="s">
        <v>717</v>
      </c>
      <c r="Q46" s="1" t="s">
        <v>54</v>
      </c>
      <c r="S46">
        <v>2</v>
      </c>
      <c r="T46" s="1" t="s">
        <v>58</v>
      </c>
      <c r="U46" s="1" t="s">
        <v>54</v>
      </c>
    </row>
    <row r="47" spans="1:21" x14ac:dyDescent="0.25">
      <c r="A47">
        <v>900150417</v>
      </c>
      <c r="B47">
        <v>33</v>
      </c>
      <c r="C47" t="s">
        <v>725</v>
      </c>
      <c r="D47" s="1" t="s">
        <v>388</v>
      </c>
      <c r="E47" t="s">
        <v>389</v>
      </c>
      <c r="F47" s="1"/>
      <c r="L47" t="s">
        <v>43</v>
      </c>
      <c r="M47" t="s">
        <v>44</v>
      </c>
      <c r="N47" t="s">
        <v>98</v>
      </c>
      <c r="O47">
        <v>1</v>
      </c>
      <c r="P47" s="1" t="s">
        <v>745</v>
      </c>
      <c r="Q47" s="1" t="s">
        <v>54</v>
      </c>
      <c r="S47">
        <v>1</v>
      </c>
      <c r="T47" s="1" t="s">
        <v>58</v>
      </c>
      <c r="U47" s="1" t="s">
        <v>54</v>
      </c>
    </row>
    <row r="48" spans="1:21" x14ac:dyDescent="0.25">
      <c r="A48">
        <v>900150453</v>
      </c>
      <c r="B48">
        <v>33</v>
      </c>
      <c r="C48" t="s">
        <v>725</v>
      </c>
      <c r="D48" s="1" t="s">
        <v>128</v>
      </c>
      <c r="E48" t="s">
        <v>129</v>
      </c>
      <c r="F48" s="1"/>
      <c r="L48" t="s">
        <v>131</v>
      </c>
      <c r="M48" t="s">
        <v>132</v>
      </c>
      <c r="N48" t="s">
        <v>133</v>
      </c>
      <c r="O48">
        <v>1</v>
      </c>
      <c r="P48" s="1" t="s">
        <v>770</v>
      </c>
      <c r="Q48" s="1" t="s">
        <v>54</v>
      </c>
      <c r="S48">
        <v>1</v>
      </c>
      <c r="T48" s="1" t="s">
        <v>58</v>
      </c>
      <c r="U48" s="1" t="s">
        <v>54</v>
      </c>
    </row>
    <row r="49" spans="1:21" x14ac:dyDescent="0.25">
      <c r="A49">
        <v>900150406</v>
      </c>
      <c r="B49">
        <v>33</v>
      </c>
      <c r="C49" t="s">
        <v>725</v>
      </c>
      <c r="D49" s="1" t="s">
        <v>422</v>
      </c>
      <c r="E49" t="s">
        <v>423</v>
      </c>
      <c r="F49" s="1"/>
      <c r="L49" t="s">
        <v>119</v>
      </c>
      <c r="M49" t="s">
        <v>120</v>
      </c>
      <c r="N49" t="s">
        <v>149</v>
      </c>
      <c r="O49">
        <v>1</v>
      </c>
      <c r="P49" s="1" t="s">
        <v>690</v>
      </c>
      <c r="Q49" s="1" t="s">
        <v>54</v>
      </c>
      <c r="S49">
        <v>2</v>
      </c>
      <c r="T49" s="1" t="s">
        <v>58</v>
      </c>
      <c r="U49" s="1" t="s">
        <v>54</v>
      </c>
    </row>
    <row r="50" spans="1:21" x14ac:dyDescent="0.25">
      <c r="A50">
        <v>900150419</v>
      </c>
      <c r="B50">
        <v>33</v>
      </c>
      <c r="C50" t="s">
        <v>725</v>
      </c>
      <c r="D50" s="1" t="s">
        <v>502</v>
      </c>
      <c r="E50" t="s">
        <v>503</v>
      </c>
      <c r="F50" s="1"/>
      <c r="L50" t="s">
        <v>43</v>
      </c>
      <c r="M50" t="s">
        <v>44</v>
      </c>
      <c r="N50" t="s">
        <v>98</v>
      </c>
      <c r="O50">
        <v>1</v>
      </c>
      <c r="P50" s="1" t="s">
        <v>746</v>
      </c>
      <c r="Q50" s="1" t="s">
        <v>54</v>
      </c>
      <c r="S50">
        <v>1</v>
      </c>
      <c r="T50" s="1" t="s">
        <v>58</v>
      </c>
      <c r="U50" s="1" t="s">
        <v>54</v>
      </c>
    </row>
    <row r="51" spans="1:21" x14ac:dyDescent="0.25">
      <c r="A51">
        <v>900149188</v>
      </c>
      <c r="B51">
        <v>33</v>
      </c>
      <c r="C51" t="s">
        <v>725</v>
      </c>
      <c r="D51" s="1" t="s">
        <v>485</v>
      </c>
      <c r="E51" t="s">
        <v>486</v>
      </c>
      <c r="F51" s="1"/>
      <c r="L51" t="s">
        <v>165</v>
      </c>
      <c r="M51" t="s">
        <v>166</v>
      </c>
      <c r="N51" t="s">
        <v>78</v>
      </c>
      <c r="O51">
        <v>1</v>
      </c>
      <c r="P51" s="1" t="s">
        <v>728</v>
      </c>
      <c r="Q51" s="1" t="s">
        <v>54</v>
      </c>
      <c r="S51">
        <v>2</v>
      </c>
      <c r="T51" s="1" t="s">
        <v>58</v>
      </c>
      <c r="U51" s="1" t="s">
        <v>54</v>
      </c>
    </row>
    <row r="52" spans="1:21" x14ac:dyDescent="0.25">
      <c r="A52">
        <v>900149184</v>
      </c>
      <c r="B52">
        <v>33</v>
      </c>
      <c r="C52" t="s">
        <v>725</v>
      </c>
      <c r="D52" s="1" t="s">
        <v>485</v>
      </c>
      <c r="E52" t="s">
        <v>486</v>
      </c>
      <c r="F52" s="1"/>
      <c r="L52" t="s">
        <v>165</v>
      </c>
      <c r="M52" t="s">
        <v>166</v>
      </c>
      <c r="N52" t="s">
        <v>78</v>
      </c>
      <c r="O52">
        <v>1</v>
      </c>
      <c r="P52" s="1" t="s">
        <v>727</v>
      </c>
      <c r="Q52" s="1" t="s">
        <v>54</v>
      </c>
      <c r="S52">
        <v>2</v>
      </c>
      <c r="T52" s="1" t="s">
        <v>58</v>
      </c>
      <c r="U52" s="1" t="s">
        <v>54</v>
      </c>
    </row>
    <row r="53" spans="1:21" x14ac:dyDescent="0.25">
      <c r="A53">
        <v>900150456</v>
      </c>
      <c r="B53">
        <v>33</v>
      </c>
      <c r="C53" t="s">
        <v>725</v>
      </c>
      <c r="D53" s="1" t="s">
        <v>117</v>
      </c>
      <c r="E53" t="s">
        <v>118</v>
      </c>
      <c r="F53" s="1"/>
      <c r="L53" t="s">
        <v>119</v>
      </c>
      <c r="M53" t="s">
        <v>120</v>
      </c>
      <c r="N53" t="s">
        <v>78</v>
      </c>
      <c r="O53">
        <v>1</v>
      </c>
      <c r="P53" s="1" t="s">
        <v>771</v>
      </c>
      <c r="Q53" s="1" t="s">
        <v>54</v>
      </c>
      <c r="S53">
        <v>2</v>
      </c>
      <c r="T53" s="1" t="s">
        <v>58</v>
      </c>
      <c r="U53" s="1" t="s">
        <v>54</v>
      </c>
    </row>
    <row r="54" spans="1:21" x14ac:dyDescent="0.25">
      <c r="A54">
        <v>900149288</v>
      </c>
      <c r="B54">
        <v>33</v>
      </c>
      <c r="C54" t="s">
        <v>725</v>
      </c>
      <c r="D54" s="1" t="s">
        <v>323</v>
      </c>
      <c r="E54" t="s">
        <v>324</v>
      </c>
      <c r="F54" s="1"/>
      <c r="L54" t="s">
        <v>119</v>
      </c>
      <c r="M54" t="s">
        <v>120</v>
      </c>
      <c r="N54" t="s">
        <v>78</v>
      </c>
      <c r="O54">
        <v>1</v>
      </c>
      <c r="P54" s="1" t="s">
        <v>694</v>
      </c>
      <c r="Q54" s="1" t="s">
        <v>54</v>
      </c>
      <c r="S54">
        <v>2</v>
      </c>
      <c r="T54" s="1" t="s">
        <v>58</v>
      </c>
      <c r="U54" s="1" t="s">
        <v>54</v>
      </c>
    </row>
    <row r="55" spans="1:21" x14ac:dyDescent="0.25">
      <c r="A55">
        <v>900150457</v>
      </c>
      <c r="B55">
        <v>33</v>
      </c>
      <c r="C55" t="s">
        <v>725</v>
      </c>
      <c r="D55" s="1" t="s">
        <v>371</v>
      </c>
      <c r="E55" t="s">
        <v>372</v>
      </c>
      <c r="F55" s="1"/>
      <c r="L55" t="s">
        <v>43</v>
      </c>
      <c r="M55" t="s">
        <v>44</v>
      </c>
      <c r="N55" t="s">
        <v>78</v>
      </c>
      <c r="O55">
        <v>1</v>
      </c>
      <c r="P55" s="1" t="s">
        <v>718</v>
      </c>
      <c r="Q55" s="1" t="s">
        <v>54</v>
      </c>
      <c r="S55">
        <v>2</v>
      </c>
      <c r="T55" s="1" t="s">
        <v>58</v>
      </c>
      <c r="U55" s="1" t="s">
        <v>54</v>
      </c>
    </row>
    <row r="56" spans="1:21" x14ac:dyDescent="0.25">
      <c r="A56">
        <v>900150458</v>
      </c>
      <c r="B56">
        <v>33</v>
      </c>
      <c r="C56" t="s">
        <v>725</v>
      </c>
      <c r="D56" s="1" t="s">
        <v>371</v>
      </c>
      <c r="E56" t="s">
        <v>372</v>
      </c>
      <c r="F56" s="1"/>
      <c r="L56" t="s">
        <v>43</v>
      </c>
      <c r="M56" t="s">
        <v>44</v>
      </c>
      <c r="N56" t="s">
        <v>78</v>
      </c>
      <c r="O56">
        <v>1</v>
      </c>
      <c r="P56" s="1" t="s">
        <v>772</v>
      </c>
      <c r="Q56" s="1" t="s">
        <v>54</v>
      </c>
      <c r="S56">
        <v>9</v>
      </c>
      <c r="T56" s="1" t="s">
        <v>58</v>
      </c>
      <c r="U56" s="1" t="s">
        <v>54</v>
      </c>
    </row>
    <row r="57" spans="1:21" x14ac:dyDescent="0.25">
      <c r="A57">
        <v>900149311</v>
      </c>
      <c r="B57">
        <v>33</v>
      </c>
      <c r="C57" t="s">
        <v>725</v>
      </c>
      <c r="D57" s="1" t="s">
        <v>189</v>
      </c>
      <c r="E57" t="s">
        <v>190</v>
      </c>
      <c r="F57" s="1"/>
      <c r="L57" t="s">
        <v>165</v>
      </c>
      <c r="M57" t="s">
        <v>166</v>
      </c>
      <c r="N57" t="s">
        <v>78</v>
      </c>
      <c r="O57">
        <v>1</v>
      </c>
      <c r="P57" s="1" t="s">
        <v>733</v>
      </c>
      <c r="Q57" s="1" t="s">
        <v>54</v>
      </c>
      <c r="S57">
        <v>2</v>
      </c>
      <c r="T57" s="1" t="s">
        <v>58</v>
      </c>
      <c r="U57" s="1" t="s">
        <v>54</v>
      </c>
    </row>
    <row r="58" spans="1:21" x14ac:dyDescent="0.25">
      <c r="A58">
        <v>900149307</v>
      </c>
      <c r="B58">
        <v>33</v>
      </c>
      <c r="C58" t="s">
        <v>725</v>
      </c>
      <c r="D58" s="1" t="s">
        <v>189</v>
      </c>
      <c r="E58" t="s">
        <v>190</v>
      </c>
      <c r="F58" s="1"/>
      <c r="L58" t="s">
        <v>165</v>
      </c>
      <c r="M58" t="s">
        <v>166</v>
      </c>
      <c r="N58" t="s">
        <v>78</v>
      </c>
      <c r="O58">
        <v>1</v>
      </c>
      <c r="P58" s="1" t="s">
        <v>732</v>
      </c>
      <c r="Q58" s="1" t="s">
        <v>54</v>
      </c>
      <c r="S58">
        <v>1</v>
      </c>
      <c r="T58" s="1" t="s">
        <v>58</v>
      </c>
      <c r="U58" s="1" t="s">
        <v>54</v>
      </c>
    </row>
    <row r="59" spans="1:21" x14ac:dyDescent="0.25">
      <c r="A59">
        <v>900149284</v>
      </c>
      <c r="B59">
        <v>33</v>
      </c>
      <c r="C59" t="s">
        <v>725</v>
      </c>
      <c r="D59" s="1" t="s">
        <v>232</v>
      </c>
      <c r="E59" t="s">
        <v>233</v>
      </c>
      <c r="F59" s="1"/>
      <c r="L59" t="s">
        <v>43</v>
      </c>
      <c r="M59" t="s">
        <v>44</v>
      </c>
      <c r="N59" t="s">
        <v>78</v>
      </c>
      <c r="O59">
        <v>1</v>
      </c>
      <c r="P59" s="1" t="s">
        <v>697</v>
      </c>
      <c r="Q59" s="1" t="s">
        <v>54</v>
      </c>
      <c r="S59">
        <v>2</v>
      </c>
      <c r="T59" s="1" t="s">
        <v>58</v>
      </c>
      <c r="U59" s="1" t="s">
        <v>54</v>
      </c>
    </row>
    <row r="60" spans="1:21" x14ac:dyDescent="0.25">
      <c r="A60">
        <v>900150459</v>
      </c>
      <c r="B60">
        <v>33</v>
      </c>
      <c r="C60" t="s">
        <v>725</v>
      </c>
      <c r="D60" s="1" t="s">
        <v>76</v>
      </c>
      <c r="E60" t="s">
        <v>77</v>
      </c>
      <c r="F60" s="1"/>
      <c r="L60" t="s">
        <v>43</v>
      </c>
      <c r="M60" t="s">
        <v>44</v>
      </c>
      <c r="N60" t="s">
        <v>78</v>
      </c>
      <c r="O60">
        <v>1</v>
      </c>
      <c r="P60" s="1" t="s">
        <v>698</v>
      </c>
      <c r="Q60" s="1" t="s">
        <v>54</v>
      </c>
      <c r="S60">
        <v>3</v>
      </c>
      <c r="T60" s="1" t="s">
        <v>58</v>
      </c>
      <c r="U60" s="1" t="s">
        <v>54</v>
      </c>
    </row>
    <row r="61" spans="1:21" x14ac:dyDescent="0.25">
      <c r="A61">
        <v>900150460</v>
      </c>
      <c r="B61">
        <v>33</v>
      </c>
      <c r="C61" t="s">
        <v>725</v>
      </c>
      <c r="D61" s="1" t="s">
        <v>773</v>
      </c>
      <c r="E61" t="s">
        <v>774</v>
      </c>
      <c r="F61" s="1"/>
      <c r="L61" t="s">
        <v>43</v>
      </c>
      <c r="M61" t="s">
        <v>44</v>
      </c>
      <c r="N61" t="s">
        <v>78</v>
      </c>
      <c r="O61">
        <v>1</v>
      </c>
      <c r="P61" s="1" t="s">
        <v>775</v>
      </c>
      <c r="Q61" s="1" t="s">
        <v>54</v>
      </c>
      <c r="S61">
        <v>2</v>
      </c>
      <c r="T61" s="1" t="s">
        <v>58</v>
      </c>
      <c r="U61" s="1" t="s">
        <v>54</v>
      </c>
    </row>
    <row r="62" spans="1:21" x14ac:dyDescent="0.25">
      <c r="A62">
        <v>900150461</v>
      </c>
      <c r="B62">
        <v>33</v>
      </c>
      <c r="C62" t="s">
        <v>725</v>
      </c>
      <c r="D62" s="1" t="s">
        <v>268</v>
      </c>
      <c r="E62" t="s">
        <v>269</v>
      </c>
      <c r="F62" s="1"/>
      <c r="L62" t="s">
        <v>165</v>
      </c>
      <c r="M62" t="s">
        <v>166</v>
      </c>
      <c r="N62" t="s">
        <v>78</v>
      </c>
      <c r="O62">
        <v>1</v>
      </c>
      <c r="P62" s="1" t="s">
        <v>606</v>
      </c>
      <c r="Q62" s="1" t="s">
        <v>54</v>
      </c>
      <c r="S62">
        <v>1</v>
      </c>
      <c r="T62" s="1" t="s">
        <v>58</v>
      </c>
      <c r="U62" s="1" t="s">
        <v>54</v>
      </c>
    </row>
    <row r="63" spans="1:21" x14ac:dyDescent="0.25">
      <c r="A63">
        <v>900150462</v>
      </c>
      <c r="B63">
        <v>33</v>
      </c>
      <c r="C63" t="s">
        <v>725</v>
      </c>
      <c r="D63" s="1" t="s">
        <v>465</v>
      </c>
      <c r="E63" t="s">
        <v>466</v>
      </c>
      <c r="F63" s="1"/>
      <c r="L63" t="s">
        <v>119</v>
      </c>
      <c r="M63" t="s">
        <v>120</v>
      </c>
      <c r="N63" t="s">
        <v>78</v>
      </c>
      <c r="O63">
        <v>1</v>
      </c>
      <c r="P63" s="1" t="s">
        <v>699</v>
      </c>
      <c r="Q63" s="1" t="s">
        <v>54</v>
      </c>
      <c r="S63">
        <v>1</v>
      </c>
      <c r="T63" s="1" t="s">
        <v>58</v>
      </c>
      <c r="U63" s="1" t="s">
        <v>54</v>
      </c>
    </row>
    <row r="64" spans="1:21" x14ac:dyDescent="0.25">
      <c r="A64">
        <v>900150463</v>
      </c>
      <c r="B64">
        <v>33</v>
      </c>
      <c r="C64" t="s">
        <v>725</v>
      </c>
      <c r="D64" s="1" t="s">
        <v>245</v>
      </c>
      <c r="E64" t="s">
        <v>246</v>
      </c>
      <c r="F64" s="1"/>
      <c r="L64" t="s">
        <v>119</v>
      </c>
      <c r="M64" t="s">
        <v>120</v>
      </c>
      <c r="N64" t="s">
        <v>78</v>
      </c>
      <c r="O64">
        <v>1</v>
      </c>
      <c r="P64" s="1" t="s">
        <v>701</v>
      </c>
      <c r="Q64" s="1" t="s">
        <v>54</v>
      </c>
      <c r="S64">
        <v>2</v>
      </c>
      <c r="T64" s="1" t="s">
        <v>58</v>
      </c>
      <c r="U64" s="1" t="s">
        <v>54</v>
      </c>
    </row>
    <row r="65" spans="1:21" x14ac:dyDescent="0.25">
      <c r="A65">
        <v>900150464</v>
      </c>
      <c r="B65">
        <v>33</v>
      </c>
      <c r="C65" t="s">
        <v>725</v>
      </c>
      <c r="D65" s="1" t="s">
        <v>245</v>
      </c>
      <c r="E65" t="s">
        <v>246</v>
      </c>
      <c r="F65" s="1"/>
      <c r="L65" t="s">
        <v>119</v>
      </c>
      <c r="M65" t="s">
        <v>120</v>
      </c>
      <c r="N65" t="s">
        <v>78</v>
      </c>
      <c r="O65">
        <v>1</v>
      </c>
      <c r="P65" s="1" t="s">
        <v>700</v>
      </c>
      <c r="Q65" s="1" t="s">
        <v>54</v>
      </c>
      <c r="S65">
        <v>2</v>
      </c>
      <c r="T65" s="1" t="s">
        <v>58</v>
      </c>
      <c r="U65" s="1" t="s">
        <v>54</v>
      </c>
    </row>
    <row r="66" spans="1:21" x14ac:dyDescent="0.25">
      <c r="A66">
        <v>900149201</v>
      </c>
      <c r="B66">
        <v>33</v>
      </c>
      <c r="C66" t="s">
        <v>725</v>
      </c>
      <c r="D66" s="1" t="s">
        <v>245</v>
      </c>
      <c r="E66" t="s">
        <v>246</v>
      </c>
      <c r="F66" s="1"/>
      <c r="L66" t="s">
        <v>119</v>
      </c>
      <c r="M66" t="s">
        <v>120</v>
      </c>
      <c r="N66" t="s">
        <v>78</v>
      </c>
      <c r="O66">
        <v>1</v>
      </c>
      <c r="P66" s="1"/>
      <c r="Q66" s="1" t="s">
        <v>54</v>
      </c>
      <c r="S66">
        <v>2</v>
      </c>
      <c r="T66" s="1" t="s">
        <v>58</v>
      </c>
      <c r="U66" s="1" t="s">
        <v>54</v>
      </c>
    </row>
    <row r="67" spans="1:21" x14ac:dyDescent="0.25">
      <c r="A67">
        <v>900150465</v>
      </c>
      <c r="B67">
        <v>33</v>
      </c>
      <c r="C67" t="s">
        <v>725</v>
      </c>
      <c r="D67" s="1" t="s">
        <v>245</v>
      </c>
      <c r="E67" t="s">
        <v>246</v>
      </c>
      <c r="F67" s="1"/>
      <c r="L67" t="s">
        <v>119</v>
      </c>
      <c r="M67" t="s">
        <v>120</v>
      </c>
      <c r="N67" t="s">
        <v>78</v>
      </c>
      <c r="O67">
        <v>1</v>
      </c>
      <c r="P67" s="1" t="s">
        <v>776</v>
      </c>
      <c r="Q67" s="1" t="s">
        <v>54</v>
      </c>
      <c r="S67">
        <v>1</v>
      </c>
      <c r="T67" s="1" t="s">
        <v>58</v>
      </c>
      <c r="U67" s="1" t="s">
        <v>54</v>
      </c>
    </row>
    <row r="68" spans="1:21" x14ac:dyDescent="0.25">
      <c r="A68">
        <v>900149195</v>
      </c>
      <c r="B68">
        <v>33</v>
      </c>
      <c r="C68" t="s">
        <v>725</v>
      </c>
      <c r="D68" s="1" t="s">
        <v>163</v>
      </c>
      <c r="E68" t="s">
        <v>164</v>
      </c>
      <c r="F68" s="1"/>
      <c r="L68" t="s">
        <v>165</v>
      </c>
      <c r="M68" t="s">
        <v>166</v>
      </c>
      <c r="N68" t="s">
        <v>78</v>
      </c>
      <c r="O68">
        <v>1</v>
      </c>
      <c r="P68" s="1" t="s">
        <v>730</v>
      </c>
      <c r="Q68" s="1" t="s">
        <v>54</v>
      </c>
      <c r="S68">
        <v>2</v>
      </c>
      <c r="T68" s="1" t="s">
        <v>58</v>
      </c>
      <c r="U68" s="1" t="s">
        <v>54</v>
      </c>
    </row>
    <row r="69" spans="1:21" x14ac:dyDescent="0.25">
      <c r="A69">
        <v>900149191</v>
      </c>
      <c r="B69">
        <v>33</v>
      </c>
      <c r="C69" t="s">
        <v>725</v>
      </c>
      <c r="D69" s="1" t="s">
        <v>163</v>
      </c>
      <c r="E69" t="s">
        <v>164</v>
      </c>
      <c r="F69" s="1"/>
      <c r="L69" t="s">
        <v>165</v>
      </c>
      <c r="M69" t="s">
        <v>166</v>
      </c>
      <c r="N69" t="s">
        <v>78</v>
      </c>
      <c r="O69">
        <v>1</v>
      </c>
      <c r="P69" s="1" t="s">
        <v>729</v>
      </c>
      <c r="Q69" s="1" t="s">
        <v>54</v>
      </c>
      <c r="S69">
        <v>2</v>
      </c>
      <c r="T69" s="1" t="s">
        <v>58</v>
      </c>
      <c r="U69" s="1" t="s">
        <v>54</v>
      </c>
    </row>
    <row r="70" spans="1:21" x14ac:dyDescent="0.25">
      <c r="A70">
        <v>900150466</v>
      </c>
      <c r="B70">
        <v>33</v>
      </c>
      <c r="C70" t="s">
        <v>725</v>
      </c>
      <c r="D70" s="1" t="s">
        <v>702</v>
      </c>
      <c r="E70" t="s">
        <v>703</v>
      </c>
      <c r="F70" s="1"/>
      <c r="L70" t="s">
        <v>108</v>
      </c>
      <c r="M70" t="s">
        <v>109</v>
      </c>
      <c r="N70" t="s">
        <v>78</v>
      </c>
      <c r="O70">
        <v>1</v>
      </c>
      <c r="P70" s="1" t="s">
        <v>704</v>
      </c>
      <c r="Q70" s="1" t="s">
        <v>54</v>
      </c>
      <c r="S70">
        <v>1</v>
      </c>
      <c r="T70" s="1" t="s">
        <v>58</v>
      </c>
      <c r="U70" s="1" t="s">
        <v>54</v>
      </c>
    </row>
    <row r="71" spans="1:21" x14ac:dyDescent="0.25">
      <c r="A71">
        <v>900148823</v>
      </c>
      <c r="B71">
        <v>33</v>
      </c>
      <c r="C71" t="s">
        <v>725</v>
      </c>
      <c r="D71" s="1" t="s">
        <v>382</v>
      </c>
      <c r="E71" t="s">
        <v>383</v>
      </c>
      <c r="F71" s="1"/>
      <c r="L71" t="s">
        <v>43</v>
      </c>
      <c r="M71" t="s">
        <v>44</v>
      </c>
      <c r="N71" t="s">
        <v>78</v>
      </c>
      <c r="O71">
        <v>1</v>
      </c>
      <c r="P71" s="1" t="s">
        <v>705</v>
      </c>
      <c r="Q71" s="1" t="s">
        <v>54</v>
      </c>
      <c r="S71">
        <v>1</v>
      </c>
      <c r="T71" s="1" t="s">
        <v>58</v>
      </c>
      <c r="U71" s="1" t="s">
        <v>54</v>
      </c>
    </row>
    <row r="72" spans="1:21" x14ac:dyDescent="0.25">
      <c r="A72">
        <v>900150468</v>
      </c>
      <c r="B72">
        <v>33</v>
      </c>
      <c r="C72" t="s">
        <v>725</v>
      </c>
      <c r="D72" s="1" t="s">
        <v>171</v>
      </c>
      <c r="E72" t="s">
        <v>172</v>
      </c>
      <c r="F72" s="1"/>
      <c r="L72" t="s">
        <v>165</v>
      </c>
      <c r="M72" t="s">
        <v>166</v>
      </c>
      <c r="N72" t="s">
        <v>78</v>
      </c>
      <c r="O72">
        <v>1</v>
      </c>
      <c r="P72" s="1" t="s">
        <v>778</v>
      </c>
      <c r="Q72" s="1" t="s">
        <v>54</v>
      </c>
      <c r="S72">
        <v>1</v>
      </c>
      <c r="T72" s="1" t="s">
        <v>58</v>
      </c>
      <c r="U72" s="1" t="s">
        <v>54</v>
      </c>
    </row>
    <row r="73" spans="1:21" x14ac:dyDescent="0.25">
      <c r="A73">
        <v>900149303</v>
      </c>
      <c r="B73">
        <v>33</v>
      </c>
      <c r="C73" t="s">
        <v>725</v>
      </c>
      <c r="D73" s="1" t="s">
        <v>171</v>
      </c>
      <c r="E73" t="s">
        <v>172</v>
      </c>
      <c r="F73" s="1"/>
      <c r="L73" t="s">
        <v>165</v>
      </c>
      <c r="M73" t="s">
        <v>166</v>
      </c>
      <c r="N73" t="s">
        <v>78</v>
      </c>
      <c r="O73">
        <v>1</v>
      </c>
      <c r="P73" s="1" t="s">
        <v>731</v>
      </c>
      <c r="Q73" s="1" t="s">
        <v>54</v>
      </c>
      <c r="S73">
        <v>1</v>
      </c>
      <c r="T73" s="1" t="s">
        <v>58</v>
      </c>
      <c r="U73" s="1" t="s">
        <v>54</v>
      </c>
    </row>
    <row r="74" spans="1:21" x14ac:dyDescent="0.25">
      <c r="A74">
        <v>900150467</v>
      </c>
      <c r="B74">
        <v>33</v>
      </c>
      <c r="C74" t="s">
        <v>725</v>
      </c>
      <c r="D74" s="1" t="s">
        <v>171</v>
      </c>
      <c r="E74" t="s">
        <v>172</v>
      </c>
      <c r="F74" s="1"/>
      <c r="L74" t="s">
        <v>165</v>
      </c>
      <c r="M74" t="s">
        <v>166</v>
      </c>
      <c r="N74" t="s">
        <v>78</v>
      </c>
      <c r="O74">
        <v>1</v>
      </c>
      <c r="P74" s="1" t="s">
        <v>777</v>
      </c>
      <c r="Q74" s="1" t="s">
        <v>54</v>
      </c>
      <c r="S74">
        <v>1</v>
      </c>
      <c r="T74" s="1" t="s">
        <v>58</v>
      </c>
      <c r="U74" s="1" t="s">
        <v>54</v>
      </c>
    </row>
    <row r="75" spans="1:21" x14ac:dyDescent="0.25">
      <c r="A75">
        <v>900150469</v>
      </c>
      <c r="B75">
        <v>33</v>
      </c>
      <c r="C75" t="s">
        <v>725</v>
      </c>
      <c r="D75" s="1" t="s">
        <v>201</v>
      </c>
      <c r="E75" t="s">
        <v>202</v>
      </c>
      <c r="F75" s="1"/>
      <c r="L75" t="s">
        <v>43</v>
      </c>
      <c r="M75" t="s">
        <v>44</v>
      </c>
      <c r="N75" t="s">
        <v>78</v>
      </c>
      <c r="O75">
        <v>1</v>
      </c>
      <c r="P75" s="1" t="s">
        <v>706</v>
      </c>
      <c r="Q75" s="1" t="s">
        <v>54</v>
      </c>
      <c r="S75">
        <v>1</v>
      </c>
      <c r="T75" s="1" t="s">
        <v>58</v>
      </c>
      <c r="U75" s="1" t="s">
        <v>54</v>
      </c>
    </row>
    <row r="76" spans="1:21" x14ac:dyDescent="0.25">
      <c r="A76">
        <v>900150470</v>
      </c>
      <c r="B76">
        <v>33</v>
      </c>
      <c r="C76" t="s">
        <v>725</v>
      </c>
      <c r="D76" s="1" t="s">
        <v>281</v>
      </c>
      <c r="E76" t="s">
        <v>282</v>
      </c>
      <c r="F76" s="1"/>
      <c r="L76" t="s">
        <v>43</v>
      </c>
      <c r="M76" t="s">
        <v>44</v>
      </c>
      <c r="N76" t="s">
        <v>78</v>
      </c>
      <c r="O76">
        <v>1</v>
      </c>
      <c r="P76" s="1" t="s">
        <v>779</v>
      </c>
      <c r="Q76" s="1" t="s">
        <v>54</v>
      </c>
      <c r="S76">
        <v>2</v>
      </c>
      <c r="T76" s="1" t="s">
        <v>58</v>
      </c>
      <c r="U76" s="1" t="s">
        <v>54</v>
      </c>
    </row>
    <row r="77" spans="1:21" x14ac:dyDescent="0.25">
      <c r="A77">
        <v>900148804</v>
      </c>
      <c r="B77">
        <v>33</v>
      </c>
      <c r="C77" t="s">
        <v>725</v>
      </c>
      <c r="D77" s="1" t="s">
        <v>281</v>
      </c>
      <c r="E77" t="s">
        <v>282</v>
      </c>
      <c r="F77" s="1"/>
      <c r="L77" t="s">
        <v>43</v>
      </c>
      <c r="M77" t="s">
        <v>44</v>
      </c>
      <c r="N77" t="s">
        <v>78</v>
      </c>
      <c r="O77">
        <v>1</v>
      </c>
      <c r="P77" s="1" t="s">
        <v>710</v>
      </c>
      <c r="Q77" s="1" t="s">
        <v>54</v>
      </c>
      <c r="S77">
        <v>1</v>
      </c>
      <c r="T77" s="1" t="s">
        <v>58</v>
      </c>
      <c r="U77" s="1" t="s">
        <v>54</v>
      </c>
    </row>
    <row r="78" spans="1:21" x14ac:dyDescent="0.25">
      <c r="A78">
        <v>900148803</v>
      </c>
      <c r="B78">
        <v>33</v>
      </c>
      <c r="C78" t="s">
        <v>725</v>
      </c>
      <c r="D78" s="1" t="s">
        <v>239</v>
      </c>
      <c r="E78" t="s">
        <v>240</v>
      </c>
      <c r="F78" s="1"/>
      <c r="L78" t="s">
        <v>87</v>
      </c>
      <c r="M78" t="s">
        <v>88</v>
      </c>
      <c r="N78" t="s">
        <v>78</v>
      </c>
      <c r="O78">
        <v>1</v>
      </c>
      <c r="P78" s="1" t="s">
        <v>726</v>
      </c>
      <c r="Q78" s="1" t="s">
        <v>54</v>
      </c>
      <c r="S78">
        <v>1</v>
      </c>
      <c r="T78" s="1" t="s">
        <v>58</v>
      </c>
      <c r="U78" s="1" t="s">
        <v>54</v>
      </c>
    </row>
    <row r="79" spans="1:21" x14ac:dyDescent="0.25">
      <c r="A79">
        <v>900150471</v>
      </c>
      <c r="B79">
        <v>33</v>
      </c>
      <c r="C79" t="s">
        <v>725</v>
      </c>
      <c r="D79" s="1" t="s">
        <v>714</v>
      </c>
      <c r="E79" t="s">
        <v>715</v>
      </c>
      <c r="F79" s="1"/>
      <c r="L79" t="s">
        <v>119</v>
      </c>
      <c r="M79" t="s">
        <v>120</v>
      </c>
      <c r="N79" t="s">
        <v>78</v>
      </c>
      <c r="O79">
        <v>1</v>
      </c>
      <c r="P79" s="1" t="s">
        <v>716</v>
      </c>
      <c r="Q79" s="1" t="s">
        <v>54</v>
      </c>
      <c r="S79">
        <v>4</v>
      </c>
      <c r="T79" s="1" t="s">
        <v>58</v>
      </c>
      <c r="U79" s="1" t="s">
        <v>54</v>
      </c>
    </row>
    <row r="80" spans="1:21" x14ac:dyDescent="0.25">
      <c r="A80">
        <v>900150472</v>
      </c>
      <c r="B80">
        <v>33</v>
      </c>
      <c r="C80" t="s">
        <v>725</v>
      </c>
      <c r="D80" s="1" t="s">
        <v>780</v>
      </c>
      <c r="E80" t="s">
        <v>781</v>
      </c>
      <c r="F80" s="1"/>
      <c r="L80" t="s">
        <v>108</v>
      </c>
      <c r="M80" t="s">
        <v>109</v>
      </c>
      <c r="N80" t="s">
        <v>78</v>
      </c>
      <c r="O80">
        <v>1</v>
      </c>
      <c r="P80" s="1" t="s">
        <v>782</v>
      </c>
      <c r="Q80" s="1" t="s">
        <v>54</v>
      </c>
      <c r="S80">
        <v>1</v>
      </c>
      <c r="T80" s="1" t="s">
        <v>58</v>
      </c>
      <c r="U80" s="1" t="s">
        <v>54</v>
      </c>
    </row>
  </sheetData>
  <autoFilter ref="A1:U80" xr:uid="{1DAAE9FB-453A-4980-A5CC-017D82D7CA42}"/>
  <sortState xmlns:xlrd2="http://schemas.microsoft.com/office/spreadsheetml/2017/richdata2" ref="A2:U80">
    <sortCondition ref="D2:D80"/>
    <sortCondition ref="F2:F80"/>
    <sortCondition ref="J2:J80"/>
    <sortCondition ref="K2:K80"/>
    <sortCondition ref="A2:A8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DC4B-DC3D-49D2-B100-CDA004DF57C6}">
  <dimension ref="A1:AS5"/>
  <sheetViews>
    <sheetView workbookViewId="0">
      <pane ySplit="1" topLeftCell="A2" activePane="bottomLeft" state="frozen"/>
      <selection pane="bottomLeft" activeCell="E43" sqref="E43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43.28515625" bestFit="1" customWidth="1"/>
    <col min="5" max="5" width="31" bestFit="1" customWidth="1"/>
    <col min="6" max="6" width="10.85546875" bestFit="1" customWidth="1"/>
    <col min="7" max="7" width="24.42578125" bestFit="1" customWidth="1"/>
    <col min="8" max="8" width="24.140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hidden="1" customWidth="1"/>
    <col min="15" max="15" width="9.7109375" hidden="1" customWidth="1"/>
    <col min="16" max="16" width="9" bestFit="1" customWidth="1"/>
    <col min="17" max="17" width="15.7109375" bestFit="1" customWidth="1"/>
    <col min="18" max="18" width="8.85546875" bestFit="1" customWidth="1"/>
    <col min="19" max="19" width="15.5703125" bestFit="1" customWidth="1"/>
    <col min="20" max="20" width="20" bestFit="1" customWidth="1"/>
    <col min="21" max="21" width="24.42578125" bestFit="1" customWidth="1"/>
    <col min="22" max="22" width="11.5703125" bestFit="1" customWidth="1"/>
    <col min="23" max="23" width="41.42578125" bestFit="1" customWidth="1"/>
    <col min="24" max="24" width="12.140625" bestFit="1" customWidth="1"/>
    <col min="25" max="25" width="9.5703125" style="4" bestFit="1" customWidth="1"/>
    <col min="26" max="26" width="21.285156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18.5703125" bestFit="1" customWidth="1"/>
    <col min="36" max="36" width="18.85546875" bestFit="1" customWidth="1"/>
    <col min="37" max="37" width="19.5703125" style="3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4" bestFit="1" customWidth="1"/>
    <col min="42" max="42" width="24.28515625" style="2" bestFit="1" customWidth="1"/>
    <col min="43" max="43" width="13.71093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36</v>
      </c>
      <c r="Y1" s="8" t="s">
        <v>784</v>
      </c>
      <c r="Z1" s="5" t="s">
        <v>785</v>
      </c>
      <c r="AA1" s="5" t="s">
        <v>786</v>
      </c>
      <c r="AB1" s="5" t="s">
        <v>787</v>
      </c>
      <c r="AC1" s="5" t="s">
        <v>788</v>
      </c>
      <c r="AD1" s="5" t="s">
        <v>823</v>
      </c>
      <c r="AE1" s="5" t="s">
        <v>789</v>
      </c>
      <c r="AF1" s="5" t="s">
        <v>790</v>
      </c>
      <c r="AG1" s="5" t="s">
        <v>791</v>
      </c>
      <c r="AH1" s="5" t="s">
        <v>792</v>
      </c>
      <c r="AI1" s="5" t="s">
        <v>793</v>
      </c>
      <c r="AJ1" s="5" t="s">
        <v>794</v>
      </c>
      <c r="AK1" s="6" t="s">
        <v>795</v>
      </c>
      <c r="AL1" s="5" t="s">
        <v>796</v>
      </c>
      <c r="AM1" s="5" t="s">
        <v>797</v>
      </c>
      <c r="AN1" s="5" t="s">
        <v>798</v>
      </c>
      <c r="AO1" s="8" t="s">
        <v>30</v>
      </c>
      <c r="AP1" s="7" t="s">
        <v>31</v>
      </c>
      <c r="AQ1" s="5" t="s">
        <v>799</v>
      </c>
      <c r="AR1" s="5" t="s">
        <v>37</v>
      </c>
      <c r="AS1" s="5" t="s">
        <v>38</v>
      </c>
    </row>
    <row r="2" spans="1:45" x14ac:dyDescent="0.25">
      <c r="A2">
        <v>900106688</v>
      </c>
      <c r="B2">
        <v>64</v>
      </c>
      <c r="C2" t="s">
        <v>800</v>
      </c>
      <c r="D2" s="1" t="s">
        <v>811</v>
      </c>
      <c r="E2" t="s">
        <v>812</v>
      </c>
      <c r="F2" s="1"/>
      <c r="J2" s="1"/>
      <c r="K2" s="1"/>
      <c r="L2" t="s">
        <v>108</v>
      </c>
      <c r="M2" t="s">
        <v>109</v>
      </c>
      <c r="N2" t="s">
        <v>149</v>
      </c>
      <c r="O2">
        <v>1</v>
      </c>
      <c r="P2">
        <v>1</v>
      </c>
      <c r="Q2" s="1" t="s">
        <v>814</v>
      </c>
      <c r="R2" s="1" t="s">
        <v>815</v>
      </c>
      <c r="T2" s="1" t="s">
        <v>816</v>
      </c>
      <c r="V2">
        <v>2011</v>
      </c>
      <c r="W2" s="1" t="s">
        <v>817</v>
      </c>
      <c r="X2" s="1" t="s">
        <v>46</v>
      </c>
      <c r="Y2" s="4">
        <v>99</v>
      </c>
      <c r="Z2" s="1" t="s">
        <v>804</v>
      </c>
      <c r="AA2" s="1" t="s">
        <v>493</v>
      </c>
      <c r="AB2" s="1" t="s">
        <v>54</v>
      </c>
      <c r="AC2" s="1" t="s">
        <v>54</v>
      </c>
      <c r="AD2" s="1" t="s">
        <v>54</v>
      </c>
      <c r="AI2" s="1" t="s">
        <v>818</v>
      </c>
      <c r="AJ2">
        <v>1</v>
      </c>
      <c r="AK2" s="3">
        <v>140</v>
      </c>
      <c r="AL2" s="1" t="s">
        <v>51</v>
      </c>
      <c r="AM2" s="1" t="s">
        <v>54</v>
      </c>
      <c r="AN2" s="1" t="s">
        <v>806</v>
      </c>
      <c r="AO2" s="4">
        <v>2.8</v>
      </c>
      <c r="AP2" s="2">
        <v>392</v>
      </c>
      <c r="AQ2" s="1" t="s">
        <v>54</v>
      </c>
      <c r="AR2" s="1" t="s">
        <v>58</v>
      </c>
      <c r="AS2" s="1" t="s">
        <v>54</v>
      </c>
    </row>
    <row r="3" spans="1:45" x14ac:dyDescent="0.25">
      <c r="A3">
        <v>900085090</v>
      </c>
      <c r="B3">
        <v>64</v>
      </c>
      <c r="C3" t="s">
        <v>800</v>
      </c>
      <c r="D3" s="1" t="s">
        <v>40</v>
      </c>
      <c r="E3" t="s">
        <v>41</v>
      </c>
      <c r="F3" s="1"/>
      <c r="J3" s="1"/>
      <c r="K3" s="1"/>
      <c r="L3" t="s">
        <v>43</v>
      </c>
      <c r="M3" t="s">
        <v>44</v>
      </c>
      <c r="N3" t="s">
        <v>45</v>
      </c>
      <c r="O3">
        <v>1</v>
      </c>
      <c r="P3">
        <v>1</v>
      </c>
      <c r="Q3" s="1" t="s">
        <v>801</v>
      </c>
      <c r="U3" s="1" t="s">
        <v>802</v>
      </c>
      <c r="V3">
        <v>2000</v>
      </c>
      <c r="W3" s="1" t="s">
        <v>803</v>
      </c>
      <c r="X3" s="1" t="s">
        <v>46</v>
      </c>
      <c r="Z3" s="1" t="s">
        <v>804</v>
      </c>
      <c r="AA3" s="1" t="s">
        <v>493</v>
      </c>
      <c r="AB3" s="1" t="s">
        <v>54</v>
      </c>
      <c r="AC3" s="1" t="s">
        <v>54</v>
      </c>
      <c r="AD3" s="1" t="s">
        <v>54</v>
      </c>
      <c r="AI3" s="1" t="s">
        <v>805</v>
      </c>
      <c r="AJ3">
        <v>2</v>
      </c>
      <c r="AK3" s="3">
        <v>45.6</v>
      </c>
      <c r="AL3" s="1" t="s">
        <v>51</v>
      </c>
      <c r="AM3" s="1" t="s">
        <v>54</v>
      </c>
      <c r="AN3" s="1" t="s">
        <v>806</v>
      </c>
      <c r="AO3" s="4">
        <v>2.8</v>
      </c>
      <c r="AP3" s="2">
        <v>127.68</v>
      </c>
      <c r="AQ3" s="1" t="s">
        <v>54</v>
      </c>
      <c r="AR3" s="1" t="s">
        <v>58</v>
      </c>
      <c r="AS3" s="1" t="s">
        <v>54</v>
      </c>
    </row>
    <row r="4" spans="1:45" x14ac:dyDescent="0.25">
      <c r="A4">
        <v>900120647</v>
      </c>
      <c r="B4">
        <v>64</v>
      </c>
      <c r="C4" t="s">
        <v>800</v>
      </c>
      <c r="D4" s="1" t="s">
        <v>658</v>
      </c>
      <c r="E4" t="s">
        <v>659</v>
      </c>
      <c r="F4" s="1"/>
      <c r="J4" s="1"/>
      <c r="K4" s="1"/>
      <c r="L4" t="s">
        <v>165</v>
      </c>
      <c r="M4" t="s">
        <v>166</v>
      </c>
      <c r="N4" t="s">
        <v>45</v>
      </c>
      <c r="O4">
        <v>1</v>
      </c>
      <c r="P4">
        <v>1</v>
      </c>
      <c r="Q4" s="1" t="s">
        <v>819</v>
      </c>
      <c r="V4">
        <v>2009</v>
      </c>
      <c r="W4" s="1" t="s">
        <v>820</v>
      </c>
      <c r="X4" s="1" t="s">
        <v>46</v>
      </c>
      <c r="Z4" s="1" t="s">
        <v>804</v>
      </c>
      <c r="AA4" s="1" t="s">
        <v>493</v>
      </c>
      <c r="AB4" s="1" t="s">
        <v>54</v>
      </c>
      <c r="AC4" s="1" t="s">
        <v>54</v>
      </c>
      <c r="AD4" s="1" t="s">
        <v>54</v>
      </c>
      <c r="AI4" s="1" t="s">
        <v>821</v>
      </c>
      <c r="AJ4">
        <v>1</v>
      </c>
      <c r="AK4" s="3">
        <v>183.5</v>
      </c>
      <c r="AL4" s="1" t="s">
        <v>51</v>
      </c>
      <c r="AM4" s="1" t="s">
        <v>54</v>
      </c>
      <c r="AN4" s="1" t="s">
        <v>822</v>
      </c>
      <c r="AQ4" s="1" t="s">
        <v>54</v>
      </c>
      <c r="AR4" s="1" t="s">
        <v>58</v>
      </c>
      <c r="AS4" s="1" t="s">
        <v>54</v>
      </c>
    </row>
    <row r="5" spans="1:45" x14ac:dyDescent="0.25">
      <c r="A5">
        <v>900094876</v>
      </c>
      <c r="B5">
        <v>64</v>
      </c>
      <c r="C5" t="s">
        <v>800</v>
      </c>
      <c r="D5" s="1" t="s">
        <v>147</v>
      </c>
      <c r="E5" t="s">
        <v>148</v>
      </c>
      <c r="F5" s="1"/>
      <c r="J5" s="1"/>
      <c r="K5" s="1"/>
      <c r="L5" t="s">
        <v>119</v>
      </c>
      <c r="M5" t="s">
        <v>120</v>
      </c>
      <c r="N5" t="s">
        <v>149</v>
      </c>
      <c r="O5">
        <v>1</v>
      </c>
      <c r="P5">
        <v>1</v>
      </c>
      <c r="Q5" s="1" t="s">
        <v>807</v>
      </c>
      <c r="R5" s="1" t="s">
        <v>808</v>
      </c>
      <c r="V5">
        <v>2009</v>
      </c>
      <c r="W5" s="1" t="s">
        <v>809</v>
      </c>
      <c r="X5" s="1" t="s">
        <v>46</v>
      </c>
      <c r="Y5" s="4">
        <v>24.7</v>
      </c>
      <c r="Z5" s="1" t="s">
        <v>804</v>
      </c>
      <c r="AA5" s="1" t="s">
        <v>493</v>
      </c>
      <c r="AB5" s="1" t="s">
        <v>54</v>
      </c>
      <c r="AC5" s="1" t="s">
        <v>54</v>
      </c>
      <c r="AD5" s="1" t="s">
        <v>54</v>
      </c>
      <c r="AI5" s="1" t="s">
        <v>810</v>
      </c>
      <c r="AK5" s="3">
        <v>0.1</v>
      </c>
      <c r="AL5" s="1" t="s">
        <v>51</v>
      </c>
      <c r="AM5" s="1" t="s">
        <v>54</v>
      </c>
      <c r="AN5" s="1" t="s">
        <v>806</v>
      </c>
      <c r="AO5" s="4">
        <v>2.8</v>
      </c>
      <c r="AP5" s="2">
        <v>0.28000000000000003</v>
      </c>
      <c r="AQ5" s="1" t="s">
        <v>54</v>
      </c>
      <c r="AR5" s="1" t="s">
        <v>58</v>
      </c>
      <c r="AS5" s="1" t="s">
        <v>54</v>
      </c>
    </row>
  </sheetData>
  <autoFilter ref="A1:AS1" xr:uid="{7211DC4B-DC3D-49D2-B100-CDA004DF57C6}"/>
  <sortState xmlns:xlrd2="http://schemas.microsoft.com/office/spreadsheetml/2017/richdata2" ref="A2:AS5">
    <sortCondition ref="D2:D5"/>
    <sortCondition ref="F2:F5"/>
    <sortCondition ref="J2:J5"/>
    <sortCondition ref="K2:K5"/>
    <sortCondition ref="A2:A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4DD5-49E7-4084-8A2E-A5E874F01345}">
  <dimension ref="A1:AS4"/>
  <sheetViews>
    <sheetView workbookViewId="0">
      <pane ySplit="1" topLeftCell="A2" activePane="bottomLeft" state="frozen"/>
      <selection pane="bottomLeft" activeCell="G2" sqref="G2:I4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45.5703125" bestFit="1" customWidth="1"/>
    <col min="5" max="5" width="30.28515625" bestFit="1" customWidth="1"/>
    <col min="6" max="6" width="10.85546875" bestFit="1" customWidth="1"/>
    <col min="7" max="7" width="21.7109375" bestFit="1" customWidth="1"/>
    <col min="8" max="8" width="15.71093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1.5703125" bestFit="1" customWidth="1"/>
    <col min="18" max="18" width="23" bestFit="1" customWidth="1"/>
    <col min="19" max="19" width="15.5703125" bestFit="1" customWidth="1"/>
    <col min="20" max="20" width="20" bestFit="1" customWidth="1"/>
    <col min="21" max="21" width="24.42578125" bestFit="1" customWidth="1"/>
    <col min="22" max="22" width="11.5703125" bestFit="1" customWidth="1"/>
    <col min="23" max="23" width="53" bestFit="1" customWidth="1"/>
    <col min="24" max="24" width="12.140625" bestFit="1" customWidth="1"/>
    <col min="25" max="25" width="9.5703125" style="4" bestFit="1" customWidth="1"/>
    <col min="26" max="26" width="21.285156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18.5703125" bestFit="1" customWidth="1"/>
    <col min="36" max="36" width="18.85546875" bestFit="1" customWidth="1"/>
    <col min="37" max="37" width="19.5703125" style="3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4" bestFit="1" customWidth="1"/>
    <col min="42" max="42" width="24.28515625" style="2" bestFit="1" customWidth="1"/>
    <col min="43" max="43" width="14.855468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36</v>
      </c>
      <c r="Y1" s="8" t="s">
        <v>784</v>
      </c>
      <c r="Z1" s="5" t="s">
        <v>785</v>
      </c>
      <c r="AA1" s="5" t="s">
        <v>786</v>
      </c>
      <c r="AB1" s="5" t="s">
        <v>787</v>
      </c>
      <c r="AC1" s="5" t="s">
        <v>788</v>
      </c>
      <c r="AD1" s="5" t="s">
        <v>823</v>
      </c>
      <c r="AE1" s="5" t="s">
        <v>789</v>
      </c>
      <c r="AF1" s="5" t="s">
        <v>790</v>
      </c>
      <c r="AG1" s="5" t="s">
        <v>791</v>
      </c>
      <c r="AH1" s="5" t="s">
        <v>792</v>
      </c>
      <c r="AI1" s="5" t="s">
        <v>793</v>
      </c>
      <c r="AJ1" s="5" t="s">
        <v>794</v>
      </c>
      <c r="AK1" s="6" t="s">
        <v>795</v>
      </c>
      <c r="AL1" s="5" t="s">
        <v>796</v>
      </c>
      <c r="AM1" s="5" t="s">
        <v>797</v>
      </c>
      <c r="AN1" s="5" t="s">
        <v>798</v>
      </c>
      <c r="AO1" s="8" t="s">
        <v>30</v>
      </c>
      <c r="AP1" s="7" t="s">
        <v>31</v>
      </c>
      <c r="AQ1" s="5" t="s">
        <v>799</v>
      </c>
      <c r="AR1" s="5" t="s">
        <v>37</v>
      </c>
      <c r="AS1" s="5" t="s">
        <v>38</v>
      </c>
    </row>
    <row r="2" spans="1:45" x14ac:dyDescent="0.25">
      <c r="A2">
        <v>900088546</v>
      </c>
      <c r="B2">
        <v>65</v>
      </c>
      <c r="C2" t="s">
        <v>824</v>
      </c>
      <c r="D2" s="1" t="s">
        <v>299</v>
      </c>
      <c r="E2" t="s">
        <v>300</v>
      </c>
      <c r="F2" s="1"/>
      <c r="J2" s="1"/>
      <c r="K2" s="1"/>
      <c r="L2" t="s">
        <v>119</v>
      </c>
      <c r="M2" t="s">
        <v>120</v>
      </c>
      <c r="N2" t="s">
        <v>133</v>
      </c>
      <c r="O2">
        <v>1</v>
      </c>
      <c r="P2">
        <v>1</v>
      </c>
      <c r="Q2" s="1" t="s">
        <v>825</v>
      </c>
      <c r="R2" s="1" t="s">
        <v>826</v>
      </c>
      <c r="T2" s="1" t="s">
        <v>827</v>
      </c>
      <c r="V2">
        <v>2002</v>
      </c>
      <c r="W2" s="1" t="s">
        <v>828</v>
      </c>
      <c r="X2" s="1" t="s">
        <v>46</v>
      </c>
      <c r="Z2" s="1" t="s">
        <v>804</v>
      </c>
      <c r="AA2" s="1" t="s">
        <v>493</v>
      </c>
      <c r="AB2" s="1" t="s">
        <v>54</v>
      </c>
      <c r="AC2" s="1" t="s">
        <v>54</v>
      </c>
      <c r="AD2" s="1" t="s">
        <v>54</v>
      </c>
      <c r="AI2" s="1" t="s">
        <v>805</v>
      </c>
      <c r="AJ2">
        <v>3</v>
      </c>
      <c r="AK2" s="3">
        <v>96.3</v>
      </c>
      <c r="AL2" s="1" t="s">
        <v>51</v>
      </c>
      <c r="AM2" s="1" t="s">
        <v>54</v>
      </c>
      <c r="AN2" s="1" t="s">
        <v>806</v>
      </c>
      <c r="AO2" s="4">
        <v>2.8</v>
      </c>
      <c r="AP2" s="2">
        <v>269.64</v>
      </c>
      <c r="AQ2" s="1" t="s">
        <v>829</v>
      </c>
      <c r="AR2" s="1" t="s">
        <v>58</v>
      </c>
      <c r="AS2" s="1" t="s">
        <v>54</v>
      </c>
    </row>
    <row r="3" spans="1:45" x14ac:dyDescent="0.25">
      <c r="A3">
        <v>900124711</v>
      </c>
      <c r="B3">
        <v>65</v>
      </c>
      <c r="C3" t="s">
        <v>824</v>
      </c>
      <c r="D3" s="1" t="s">
        <v>245</v>
      </c>
      <c r="E3" t="s">
        <v>246</v>
      </c>
      <c r="F3" s="1"/>
      <c r="J3" s="1"/>
      <c r="K3" s="1"/>
      <c r="L3" t="s">
        <v>119</v>
      </c>
      <c r="M3" t="s">
        <v>120</v>
      </c>
      <c r="N3" t="s">
        <v>78</v>
      </c>
      <c r="O3">
        <v>1</v>
      </c>
      <c r="P3">
        <v>1</v>
      </c>
      <c r="U3" s="1"/>
      <c r="V3">
        <v>2010</v>
      </c>
      <c r="W3" s="1" t="s">
        <v>830</v>
      </c>
      <c r="X3" s="1" t="s">
        <v>46</v>
      </c>
      <c r="Z3" s="1" t="s">
        <v>804</v>
      </c>
      <c r="AA3" s="1" t="s">
        <v>493</v>
      </c>
      <c r="AB3" s="1" t="s">
        <v>54</v>
      </c>
      <c r="AC3" s="1" t="s">
        <v>54</v>
      </c>
      <c r="AD3" s="1" t="s">
        <v>54</v>
      </c>
      <c r="AI3" s="1" t="s">
        <v>805</v>
      </c>
      <c r="AK3" s="3">
        <v>0.1</v>
      </c>
      <c r="AL3" s="1" t="s">
        <v>51</v>
      </c>
      <c r="AM3" s="1" t="s">
        <v>54</v>
      </c>
      <c r="AN3" s="1" t="s">
        <v>806</v>
      </c>
      <c r="AO3" s="4">
        <v>2.8</v>
      </c>
      <c r="AP3" s="2">
        <v>0.28000000000000003</v>
      </c>
      <c r="AQ3" s="1" t="s">
        <v>54</v>
      </c>
      <c r="AR3" s="1" t="s">
        <v>58</v>
      </c>
      <c r="AS3" s="1" t="s">
        <v>54</v>
      </c>
    </row>
    <row r="4" spans="1:45" x14ac:dyDescent="0.25">
      <c r="A4">
        <v>900125448</v>
      </c>
      <c r="B4">
        <v>65</v>
      </c>
      <c r="C4" t="s">
        <v>824</v>
      </c>
      <c r="D4" s="1" t="s">
        <v>831</v>
      </c>
      <c r="E4" t="s">
        <v>832</v>
      </c>
      <c r="F4" s="1"/>
      <c r="J4" s="1"/>
      <c r="K4" s="1"/>
      <c r="L4" t="s">
        <v>87</v>
      </c>
      <c r="M4" t="s">
        <v>88</v>
      </c>
      <c r="N4" t="s">
        <v>78</v>
      </c>
      <c r="O4">
        <v>1</v>
      </c>
      <c r="P4">
        <v>1</v>
      </c>
      <c r="Q4" s="1" t="s">
        <v>833</v>
      </c>
      <c r="R4" s="1" t="s">
        <v>834</v>
      </c>
      <c r="S4" s="1" t="s">
        <v>835</v>
      </c>
      <c r="T4" s="1" t="s">
        <v>836</v>
      </c>
      <c r="V4">
        <v>2015</v>
      </c>
      <c r="X4" s="1" t="s">
        <v>46</v>
      </c>
      <c r="Y4" s="4">
        <v>53</v>
      </c>
      <c r="Z4" s="1" t="s">
        <v>804</v>
      </c>
      <c r="AA4" s="1" t="s">
        <v>837</v>
      </c>
      <c r="AB4" s="1" t="s">
        <v>54</v>
      </c>
      <c r="AC4" s="1" t="s">
        <v>54</v>
      </c>
      <c r="AD4" s="1" t="s">
        <v>54</v>
      </c>
      <c r="AI4" s="1" t="s">
        <v>821</v>
      </c>
      <c r="AK4" s="3">
        <v>0.1</v>
      </c>
      <c r="AL4" s="1" t="s">
        <v>51</v>
      </c>
      <c r="AM4" s="1" t="s">
        <v>54</v>
      </c>
      <c r="AN4" s="1" t="s">
        <v>806</v>
      </c>
      <c r="AO4" s="4">
        <v>2.8</v>
      </c>
      <c r="AP4" s="2">
        <v>0.28000000000000003</v>
      </c>
      <c r="AQ4" s="1" t="s">
        <v>54</v>
      </c>
      <c r="AR4" s="1" t="s">
        <v>58</v>
      </c>
      <c r="AS4" s="1" t="s">
        <v>54</v>
      </c>
    </row>
  </sheetData>
  <autoFilter ref="A1:AS1" xr:uid="{A4A44DD5-49E7-4084-8A2E-A5E874F01345}"/>
  <sortState xmlns:xlrd2="http://schemas.microsoft.com/office/spreadsheetml/2017/richdata2" ref="A2:AS4">
    <sortCondition ref="D2:D4"/>
    <sortCondition ref="F2:F4"/>
    <sortCondition ref="J2:J4"/>
    <sortCondition ref="K2:K4"/>
    <sortCondition ref="A2:A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3DB8E-64EE-4CE8-903B-01BA641259C5}">
  <dimension ref="A1:BB8"/>
  <sheetViews>
    <sheetView workbookViewId="0">
      <pane ySplit="1" topLeftCell="A2" activePane="bottomLeft" state="frozen"/>
      <selection pane="bottomLeft" activeCell="G2" sqref="G2:I8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30.28515625" bestFit="1" customWidth="1"/>
    <col min="6" max="6" width="10.85546875" bestFit="1" customWidth="1"/>
    <col min="7" max="7" width="34.140625" bestFit="1" customWidth="1"/>
    <col min="8" max="8" width="26.855468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hidden="1" customWidth="1"/>
    <col min="15" max="15" width="9.7109375" hidden="1" customWidth="1"/>
    <col min="16" max="16" width="9" bestFit="1" customWidth="1"/>
    <col min="17" max="17" width="23.7109375" bestFit="1" customWidth="1"/>
    <col min="18" max="18" width="9.42578125" bestFit="1" customWidth="1"/>
    <col min="19" max="19" width="20" bestFit="1" customWidth="1"/>
    <col min="20" max="20" width="31.85546875" bestFit="1" customWidth="1"/>
    <col min="21" max="21" width="11.5703125" bestFit="1" customWidth="1"/>
    <col min="22" max="22" width="58.28515625" bestFit="1" customWidth="1"/>
    <col min="23" max="23" width="16.5703125" bestFit="1" customWidth="1"/>
    <col min="24" max="24" width="26.7109375" bestFit="1" customWidth="1"/>
    <col min="25" max="25" width="25" bestFit="1" customWidth="1"/>
    <col min="26" max="26" width="18.28515625" bestFit="1" customWidth="1"/>
    <col min="27" max="27" width="29.42578125" bestFit="1" customWidth="1"/>
    <col min="28" max="28" width="18.85546875" bestFit="1" customWidth="1"/>
    <col min="29" max="31" width="21.140625" bestFit="1" customWidth="1"/>
    <col min="32" max="32" width="27.28515625" bestFit="1" customWidth="1"/>
    <col min="33" max="33" width="23.7109375" bestFit="1" customWidth="1"/>
    <col min="34" max="34" width="15.140625" bestFit="1" customWidth="1"/>
    <col min="35" max="35" width="30.140625" bestFit="1" customWidth="1"/>
    <col min="36" max="36" width="28.28515625" bestFit="1" customWidth="1"/>
    <col min="37" max="37" width="21.85546875" bestFit="1" customWidth="1"/>
    <col min="38" max="38" width="24.28515625" bestFit="1" customWidth="1"/>
    <col min="39" max="39" width="29.28515625" bestFit="1" customWidth="1"/>
    <col min="40" max="40" width="30.140625" bestFit="1" customWidth="1"/>
    <col min="41" max="41" width="30.7109375" bestFit="1" customWidth="1"/>
    <col min="42" max="42" width="24.5703125" bestFit="1" customWidth="1"/>
    <col min="43" max="43" width="20.5703125" bestFit="1" customWidth="1"/>
    <col min="44" max="44" width="32" bestFit="1" customWidth="1"/>
    <col min="45" max="45" width="27.28515625" bestFit="1" customWidth="1"/>
    <col min="46" max="46" width="20.5703125" bestFit="1" customWidth="1"/>
    <col min="47" max="47" width="26" bestFit="1" customWidth="1"/>
    <col min="48" max="48" width="17.42578125" bestFit="1" customWidth="1"/>
    <col min="49" max="49" width="27.85546875" bestFit="1" customWidth="1"/>
    <col min="50" max="50" width="30" bestFit="1" customWidth="1"/>
    <col min="51" max="51" width="25" bestFit="1" customWidth="1"/>
    <col min="52" max="52" width="21.7109375" bestFit="1" customWidth="1"/>
    <col min="53" max="53" width="19.5703125" bestFit="1" customWidth="1"/>
    <col min="54" max="54" width="23.7109375" bestFit="1" customWidth="1"/>
  </cols>
  <sheetData>
    <row r="1" spans="1:5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838</v>
      </c>
      <c r="X1" s="5" t="s">
        <v>839</v>
      </c>
      <c r="Y1" s="5" t="s">
        <v>840</v>
      </c>
      <c r="Z1" s="5" t="s">
        <v>841</v>
      </c>
      <c r="AA1" s="5" t="s">
        <v>842</v>
      </c>
      <c r="AB1" s="5" t="s">
        <v>843</v>
      </c>
      <c r="AC1" s="5" t="s">
        <v>844</v>
      </c>
      <c r="AD1" s="5" t="s">
        <v>845</v>
      </c>
      <c r="AE1" s="5" t="s">
        <v>846</v>
      </c>
      <c r="AF1" s="5" t="s">
        <v>847</v>
      </c>
      <c r="AG1" s="5" t="s">
        <v>848</v>
      </c>
      <c r="AH1" s="5" t="s">
        <v>849</v>
      </c>
      <c r="AI1" s="5" t="s">
        <v>896</v>
      </c>
      <c r="AJ1" s="5" t="s">
        <v>850</v>
      </c>
      <c r="AK1" s="5" t="s">
        <v>851</v>
      </c>
      <c r="AL1" s="5" t="s">
        <v>852</v>
      </c>
      <c r="AM1" s="5" t="s">
        <v>897</v>
      </c>
      <c r="AN1" s="5" t="s">
        <v>853</v>
      </c>
      <c r="AO1" s="5" t="s">
        <v>854</v>
      </c>
      <c r="AP1" s="5" t="s">
        <v>855</v>
      </c>
      <c r="AQ1" s="5" t="s">
        <v>856</v>
      </c>
      <c r="AR1" s="5" t="s">
        <v>857</v>
      </c>
      <c r="AS1" s="5" t="s">
        <v>858</v>
      </c>
      <c r="AT1" s="5" t="s">
        <v>859</v>
      </c>
      <c r="AU1" s="5" t="s">
        <v>860</v>
      </c>
      <c r="AV1" s="5" t="s">
        <v>861</v>
      </c>
      <c r="AW1" s="5" t="s">
        <v>862</v>
      </c>
      <c r="AX1" s="5" t="s">
        <v>863</v>
      </c>
      <c r="AY1" s="5" t="s">
        <v>864</v>
      </c>
      <c r="AZ1" s="5" t="s">
        <v>865</v>
      </c>
      <c r="BA1" s="5" t="s">
        <v>37</v>
      </c>
      <c r="BB1" s="5" t="s">
        <v>38</v>
      </c>
    </row>
    <row r="2" spans="1:54" x14ac:dyDescent="0.25">
      <c r="A2">
        <v>900134370</v>
      </c>
      <c r="B2">
        <v>80</v>
      </c>
      <c r="C2" t="s">
        <v>866</v>
      </c>
      <c r="D2" s="1" t="s">
        <v>427</v>
      </c>
      <c r="E2" t="s">
        <v>428</v>
      </c>
      <c r="F2" s="1"/>
      <c r="J2" s="1"/>
      <c r="K2" s="1"/>
      <c r="L2" t="s">
        <v>43</v>
      </c>
      <c r="M2" t="s">
        <v>44</v>
      </c>
      <c r="N2" t="s">
        <v>98</v>
      </c>
      <c r="O2">
        <v>1</v>
      </c>
      <c r="P2">
        <v>1</v>
      </c>
      <c r="Q2" s="1" t="s">
        <v>882</v>
      </c>
      <c r="R2" s="1" t="s">
        <v>886</v>
      </c>
      <c r="S2" s="1" t="s">
        <v>887</v>
      </c>
      <c r="T2" s="1" t="s">
        <v>888</v>
      </c>
      <c r="X2">
        <v>1</v>
      </c>
      <c r="Y2" s="1" t="s">
        <v>54</v>
      </c>
      <c r="Z2" s="1" t="s">
        <v>103</v>
      </c>
      <c r="AA2" s="1" t="s">
        <v>103</v>
      </c>
      <c r="AB2" s="1" t="s">
        <v>54</v>
      </c>
      <c r="AC2" s="1" t="s">
        <v>54</v>
      </c>
      <c r="AE2" s="1" t="s">
        <v>878</v>
      </c>
      <c r="AF2" s="1" t="s">
        <v>51</v>
      </c>
      <c r="AI2" s="1" t="s">
        <v>103</v>
      </c>
      <c r="AJ2" s="1" t="s">
        <v>54</v>
      </c>
      <c r="AK2" s="1" t="s">
        <v>54</v>
      </c>
      <c r="AL2" s="1" t="s">
        <v>54</v>
      </c>
      <c r="AM2" s="1" t="s">
        <v>54</v>
      </c>
      <c r="AN2" s="1" t="s">
        <v>103</v>
      </c>
      <c r="AO2" s="1" t="s">
        <v>54</v>
      </c>
      <c r="AP2" s="1" t="s">
        <v>54</v>
      </c>
      <c r="AQ2" s="1" t="s">
        <v>54</v>
      </c>
      <c r="AR2" s="1" t="s">
        <v>54</v>
      </c>
      <c r="AS2" s="1" t="s">
        <v>54</v>
      </c>
      <c r="AT2" s="1" t="s">
        <v>54</v>
      </c>
      <c r="AU2" s="1" t="s">
        <v>54</v>
      </c>
      <c r="AV2" s="1" t="s">
        <v>54</v>
      </c>
      <c r="AW2" s="1" t="s">
        <v>870</v>
      </c>
      <c r="AX2" s="1" t="s">
        <v>889</v>
      </c>
      <c r="AY2" s="1" t="s">
        <v>871</v>
      </c>
      <c r="AZ2" s="1" t="s">
        <v>872</v>
      </c>
      <c r="BA2" s="1" t="s">
        <v>58</v>
      </c>
      <c r="BB2" s="1" t="s">
        <v>54</v>
      </c>
    </row>
    <row r="3" spans="1:54" x14ac:dyDescent="0.25">
      <c r="A3">
        <v>900151082</v>
      </c>
      <c r="B3">
        <v>80</v>
      </c>
      <c r="C3" t="s">
        <v>866</v>
      </c>
      <c r="D3" s="1" t="s">
        <v>95</v>
      </c>
      <c r="E3" t="s">
        <v>96</v>
      </c>
      <c r="F3" s="1"/>
      <c r="J3" s="1"/>
      <c r="K3" s="1"/>
      <c r="L3" t="s">
        <v>43</v>
      </c>
      <c r="M3" t="s">
        <v>44</v>
      </c>
      <c r="N3" t="s">
        <v>98</v>
      </c>
      <c r="O3">
        <v>1</v>
      </c>
      <c r="P3">
        <v>1</v>
      </c>
      <c r="Q3" s="1" t="s">
        <v>882</v>
      </c>
      <c r="R3" s="1" t="s">
        <v>893</v>
      </c>
      <c r="S3" s="1" t="s">
        <v>894</v>
      </c>
      <c r="U3">
        <v>2022</v>
      </c>
      <c r="V3" s="1" t="s">
        <v>895</v>
      </c>
      <c r="W3">
        <v>3</v>
      </c>
      <c r="Y3" s="1" t="s">
        <v>54</v>
      </c>
      <c r="Z3" s="1" t="s">
        <v>54</v>
      </c>
      <c r="AA3" s="1" t="s">
        <v>103</v>
      </c>
      <c r="AB3" s="1" t="s">
        <v>103</v>
      </c>
      <c r="AC3" s="1" t="s">
        <v>54</v>
      </c>
      <c r="AE3" s="1" t="s">
        <v>878</v>
      </c>
      <c r="AF3" s="1" t="s">
        <v>51</v>
      </c>
      <c r="AH3">
        <v>2</v>
      </c>
      <c r="AI3" s="1" t="s">
        <v>103</v>
      </c>
      <c r="AJ3" s="1" t="s">
        <v>54</v>
      </c>
      <c r="AK3" s="1" t="s">
        <v>54</v>
      </c>
      <c r="AL3" s="1" t="s">
        <v>54</v>
      </c>
      <c r="AM3" s="1" t="s">
        <v>54</v>
      </c>
      <c r="AN3" s="1" t="s">
        <v>54</v>
      </c>
      <c r="AO3" s="1" t="s">
        <v>54</v>
      </c>
      <c r="AP3" s="1" t="s">
        <v>54</v>
      </c>
      <c r="AQ3" s="1" t="s">
        <v>54</v>
      </c>
      <c r="AR3" s="1" t="s">
        <v>54</v>
      </c>
      <c r="AS3" s="1" t="s">
        <v>54</v>
      </c>
      <c r="AT3" s="1" t="s">
        <v>54</v>
      </c>
      <c r="AU3" s="1" t="s">
        <v>54</v>
      </c>
      <c r="AV3" s="1" t="s">
        <v>103</v>
      </c>
      <c r="AW3" s="1" t="s">
        <v>51</v>
      </c>
      <c r="AX3" s="1" t="s">
        <v>51</v>
      </c>
      <c r="AY3" s="1" t="s">
        <v>51</v>
      </c>
      <c r="AZ3" s="1" t="s">
        <v>51</v>
      </c>
      <c r="BA3" s="1" t="s">
        <v>58</v>
      </c>
      <c r="BB3" s="1" t="s">
        <v>54</v>
      </c>
    </row>
    <row r="4" spans="1:54" x14ac:dyDescent="0.25">
      <c r="A4">
        <v>900069890</v>
      </c>
      <c r="B4">
        <v>80</v>
      </c>
      <c r="C4" t="s">
        <v>866</v>
      </c>
      <c r="D4" s="1" t="s">
        <v>299</v>
      </c>
      <c r="E4" t="s">
        <v>300</v>
      </c>
      <c r="F4" s="1"/>
      <c r="J4" s="1"/>
      <c r="K4" s="1"/>
      <c r="L4" t="s">
        <v>119</v>
      </c>
      <c r="M4" t="s">
        <v>120</v>
      </c>
      <c r="N4" t="s">
        <v>133</v>
      </c>
      <c r="O4">
        <v>2</v>
      </c>
      <c r="P4">
        <v>1</v>
      </c>
      <c r="Q4" s="1" t="s">
        <v>867</v>
      </c>
      <c r="R4" s="1" t="s">
        <v>868</v>
      </c>
      <c r="T4" s="1"/>
      <c r="U4">
        <v>1900</v>
      </c>
      <c r="Y4" s="1" t="s">
        <v>54</v>
      </c>
      <c r="Z4" s="1" t="s">
        <v>54</v>
      </c>
      <c r="AA4" s="1" t="s">
        <v>54</v>
      </c>
      <c r="AB4" s="1" t="s">
        <v>103</v>
      </c>
      <c r="AC4" s="1" t="s">
        <v>54</v>
      </c>
      <c r="AE4" s="1" t="s">
        <v>869</v>
      </c>
      <c r="AF4" s="1" t="s">
        <v>51</v>
      </c>
      <c r="AI4" s="1" t="s">
        <v>103</v>
      </c>
      <c r="AJ4" s="1" t="s">
        <v>103</v>
      </c>
      <c r="AK4" s="1" t="s">
        <v>54</v>
      </c>
      <c r="AL4" s="1" t="s">
        <v>54</v>
      </c>
      <c r="AM4" s="1" t="s">
        <v>54</v>
      </c>
      <c r="AN4" s="1" t="s">
        <v>103</v>
      </c>
      <c r="AO4" s="1" t="s">
        <v>54</v>
      </c>
      <c r="AP4" s="1" t="s">
        <v>54</v>
      </c>
      <c r="AQ4" s="1" t="s">
        <v>54</v>
      </c>
      <c r="AR4" s="1" t="s">
        <v>54</v>
      </c>
      <c r="AS4" s="1" t="s">
        <v>54</v>
      </c>
      <c r="AT4" s="1" t="s">
        <v>54</v>
      </c>
      <c r="AU4" s="1" t="s">
        <v>54</v>
      </c>
      <c r="AV4" s="1" t="s">
        <v>103</v>
      </c>
      <c r="AW4" s="1" t="s">
        <v>870</v>
      </c>
      <c r="AX4" s="1" t="s">
        <v>51</v>
      </c>
      <c r="AY4" s="1" t="s">
        <v>871</v>
      </c>
      <c r="AZ4" s="1" t="s">
        <v>872</v>
      </c>
      <c r="BA4" s="1" t="s">
        <v>58</v>
      </c>
      <c r="BB4" s="1" t="s">
        <v>54</v>
      </c>
    </row>
    <row r="5" spans="1:54" x14ac:dyDescent="0.25">
      <c r="A5">
        <v>900113298</v>
      </c>
      <c r="B5">
        <v>80</v>
      </c>
      <c r="C5" t="s">
        <v>866</v>
      </c>
      <c r="D5" s="1" t="s">
        <v>393</v>
      </c>
      <c r="E5" t="s">
        <v>394</v>
      </c>
      <c r="F5" s="1"/>
      <c r="J5" s="1"/>
      <c r="K5" s="1"/>
      <c r="L5" t="s">
        <v>43</v>
      </c>
      <c r="M5" t="s">
        <v>44</v>
      </c>
      <c r="N5" t="s">
        <v>149</v>
      </c>
      <c r="O5">
        <v>1</v>
      </c>
      <c r="P5">
        <v>1</v>
      </c>
      <c r="Q5" s="1" t="s">
        <v>882</v>
      </c>
      <c r="R5" s="1" t="s">
        <v>883</v>
      </c>
      <c r="T5" s="1" t="s">
        <v>884</v>
      </c>
      <c r="U5">
        <v>2010</v>
      </c>
      <c r="V5" s="1" t="s">
        <v>885</v>
      </c>
      <c r="Y5" s="1" t="s">
        <v>54</v>
      </c>
      <c r="Z5" s="1" t="s">
        <v>54</v>
      </c>
      <c r="AA5" s="1" t="s">
        <v>54</v>
      </c>
      <c r="AB5" s="1" t="s">
        <v>54</v>
      </c>
      <c r="AC5" s="1" t="s">
        <v>103</v>
      </c>
      <c r="AE5" s="1" t="s">
        <v>878</v>
      </c>
      <c r="AF5" s="1" t="s">
        <v>54</v>
      </c>
      <c r="AI5" s="1" t="s">
        <v>54</v>
      </c>
      <c r="AJ5" s="1" t="s">
        <v>54</v>
      </c>
      <c r="AK5" s="1" t="s">
        <v>54</v>
      </c>
      <c r="AL5" s="1" t="s">
        <v>54</v>
      </c>
      <c r="AM5" s="1" t="s">
        <v>54</v>
      </c>
      <c r="AN5" s="1" t="s">
        <v>54</v>
      </c>
      <c r="AO5" s="1" t="s">
        <v>54</v>
      </c>
      <c r="AP5" s="1" t="s">
        <v>54</v>
      </c>
      <c r="AQ5" s="1" t="s">
        <v>54</v>
      </c>
      <c r="AR5" s="1" t="s">
        <v>54</v>
      </c>
      <c r="AS5" s="1" t="s">
        <v>54</v>
      </c>
      <c r="AT5" s="1" t="s">
        <v>54</v>
      </c>
      <c r="AU5" s="1" t="s">
        <v>54</v>
      </c>
      <c r="AV5" s="1" t="s">
        <v>54</v>
      </c>
      <c r="AW5" s="1" t="s">
        <v>51</v>
      </c>
      <c r="AX5" s="1" t="s">
        <v>51</v>
      </c>
      <c r="AY5" s="1" t="s">
        <v>51</v>
      </c>
      <c r="AZ5" s="1" t="s">
        <v>872</v>
      </c>
      <c r="BA5" s="1" t="s">
        <v>58</v>
      </c>
      <c r="BB5" s="1" t="s">
        <v>54</v>
      </c>
    </row>
    <row r="6" spans="1:54" x14ac:dyDescent="0.25">
      <c r="A6">
        <v>900148925</v>
      </c>
      <c r="B6">
        <v>80</v>
      </c>
      <c r="C6" t="s">
        <v>866</v>
      </c>
      <c r="D6" s="1" t="s">
        <v>288</v>
      </c>
      <c r="E6" t="s">
        <v>289</v>
      </c>
      <c r="F6" s="1"/>
      <c r="J6" s="1"/>
      <c r="K6" s="1"/>
      <c r="L6" t="s">
        <v>43</v>
      </c>
      <c r="M6" t="s">
        <v>44</v>
      </c>
      <c r="N6" t="s">
        <v>98</v>
      </c>
      <c r="O6">
        <v>1</v>
      </c>
      <c r="P6">
        <v>1</v>
      </c>
      <c r="Q6" s="1" t="s">
        <v>890</v>
      </c>
      <c r="R6" s="1" t="s">
        <v>891</v>
      </c>
      <c r="U6">
        <v>2003</v>
      </c>
      <c r="Y6" s="1" t="s">
        <v>54</v>
      </c>
      <c r="Z6" s="1" t="s">
        <v>54</v>
      </c>
      <c r="AA6" s="1" t="s">
        <v>54</v>
      </c>
      <c r="AB6" s="1" t="s">
        <v>54</v>
      </c>
      <c r="AC6" s="1" t="s">
        <v>54</v>
      </c>
      <c r="AE6" s="1" t="s">
        <v>878</v>
      </c>
      <c r="AF6" s="1" t="s">
        <v>51</v>
      </c>
      <c r="AI6" s="1" t="s">
        <v>54</v>
      </c>
      <c r="AJ6" s="1" t="s">
        <v>54</v>
      </c>
      <c r="AK6" s="1" t="s">
        <v>54</v>
      </c>
      <c r="AL6" s="1" t="s">
        <v>54</v>
      </c>
      <c r="AM6" s="1" t="s">
        <v>54</v>
      </c>
      <c r="AN6" s="1" t="s">
        <v>54</v>
      </c>
      <c r="AO6" s="1" t="s">
        <v>54</v>
      </c>
      <c r="AP6" s="1" t="s">
        <v>54</v>
      </c>
      <c r="AQ6" s="1" t="s">
        <v>54</v>
      </c>
      <c r="AR6" s="1" t="s">
        <v>54</v>
      </c>
      <c r="AS6" s="1" t="s">
        <v>54</v>
      </c>
      <c r="AT6" s="1" t="s">
        <v>54</v>
      </c>
      <c r="AU6" s="1" t="s">
        <v>54</v>
      </c>
      <c r="AV6" s="1" t="s">
        <v>54</v>
      </c>
      <c r="AW6" s="1" t="s">
        <v>892</v>
      </c>
      <c r="AX6" s="1" t="s">
        <v>889</v>
      </c>
      <c r="AY6" s="1" t="s">
        <v>871</v>
      </c>
      <c r="AZ6" s="1" t="s">
        <v>51</v>
      </c>
      <c r="BA6" s="1" t="s">
        <v>58</v>
      </c>
      <c r="BB6" s="1" t="s">
        <v>54</v>
      </c>
    </row>
    <row r="7" spans="1:54" x14ac:dyDescent="0.25">
      <c r="A7">
        <v>900112701</v>
      </c>
      <c r="B7">
        <v>80</v>
      </c>
      <c r="C7" t="s">
        <v>866</v>
      </c>
      <c r="D7" s="1" t="s">
        <v>245</v>
      </c>
      <c r="E7" t="s">
        <v>246</v>
      </c>
      <c r="F7" s="1"/>
      <c r="J7" s="1"/>
      <c r="K7" s="1"/>
      <c r="L7" t="s">
        <v>119</v>
      </c>
      <c r="M7" t="s">
        <v>120</v>
      </c>
      <c r="N7" t="s">
        <v>78</v>
      </c>
      <c r="O7">
        <v>1</v>
      </c>
      <c r="P7">
        <v>1</v>
      </c>
      <c r="Q7" s="1" t="s">
        <v>879</v>
      </c>
      <c r="R7" s="1" t="s">
        <v>880</v>
      </c>
      <c r="S7" s="1" t="s">
        <v>881</v>
      </c>
      <c r="U7">
        <v>2013</v>
      </c>
      <c r="Y7" s="1" t="s">
        <v>103</v>
      </c>
      <c r="Z7" s="1" t="s">
        <v>54</v>
      </c>
      <c r="AA7" s="1" t="s">
        <v>54</v>
      </c>
      <c r="AB7" s="1" t="s">
        <v>103</v>
      </c>
      <c r="AC7" s="1" t="s">
        <v>54</v>
      </c>
      <c r="AD7">
        <v>1</v>
      </c>
      <c r="AE7" s="1" t="s">
        <v>878</v>
      </c>
      <c r="AF7" s="1" t="s">
        <v>51</v>
      </c>
      <c r="AI7" s="1" t="s">
        <v>54</v>
      </c>
      <c r="AJ7" s="1" t="s">
        <v>54</v>
      </c>
      <c r="AK7" s="1" t="s">
        <v>54</v>
      </c>
      <c r="AL7" s="1" t="s">
        <v>54</v>
      </c>
      <c r="AM7" s="1" t="s">
        <v>54</v>
      </c>
      <c r="AN7" s="1" t="s">
        <v>54</v>
      </c>
      <c r="AO7" s="1" t="s">
        <v>54</v>
      </c>
      <c r="AP7" s="1" t="s">
        <v>54</v>
      </c>
      <c r="AQ7" s="1" t="s">
        <v>54</v>
      </c>
      <c r="AR7" s="1" t="s">
        <v>54</v>
      </c>
      <c r="AS7" s="1" t="s">
        <v>54</v>
      </c>
      <c r="AT7" s="1" t="s">
        <v>54</v>
      </c>
      <c r="AU7" s="1" t="s">
        <v>54</v>
      </c>
      <c r="AV7" s="1" t="s">
        <v>54</v>
      </c>
      <c r="AW7" s="1" t="s">
        <v>870</v>
      </c>
      <c r="AX7" s="1" t="s">
        <v>51</v>
      </c>
      <c r="AY7" s="1" t="s">
        <v>871</v>
      </c>
      <c r="AZ7" s="1" t="s">
        <v>51</v>
      </c>
      <c r="BA7" s="1" t="s">
        <v>58</v>
      </c>
      <c r="BB7" s="1" t="s">
        <v>54</v>
      </c>
    </row>
    <row r="8" spans="1:54" x14ac:dyDescent="0.25">
      <c r="A8">
        <v>900100517</v>
      </c>
      <c r="B8">
        <v>80</v>
      </c>
      <c r="C8" t="s">
        <v>866</v>
      </c>
      <c r="D8" s="1" t="s">
        <v>201</v>
      </c>
      <c r="E8" t="s">
        <v>202</v>
      </c>
      <c r="F8" s="1"/>
      <c r="J8" s="1"/>
      <c r="K8" s="1"/>
      <c r="L8" t="s">
        <v>43</v>
      </c>
      <c r="M8" t="s">
        <v>44</v>
      </c>
      <c r="N8" t="s">
        <v>78</v>
      </c>
      <c r="O8">
        <v>1</v>
      </c>
      <c r="P8">
        <v>1</v>
      </c>
      <c r="Q8" s="1" t="s">
        <v>873</v>
      </c>
      <c r="R8" s="1" t="s">
        <v>874</v>
      </c>
      <c r="S8" s="1" t="s">
        <v>875</v>
      </c>
      <c r="T8" s="1" t="s">
        <v>876</v>
      </c>
      <c r="U8">
        <v>2014</v>
      </c>
      <c r="V8" s="1" t="s">
        <v>877</v>
      </c>
      <c r="W8">
        <v>1</v>
      </c>
      <c r="X8">
        <v>1</v>
      </c>
      <c r="Y8" s="1" t="s">
        <v>54</v>
      </c>
      <c r="Z8" s="1" t="s">
        <v>54</v>
      </c>
      <c r="AA8" s="1" t="s">
        <v>103</v>
      </c>
      <c r="AB8" s="1" t="s">
        <v>103</v>
      </c>
      <c r="AC8" s="1" t="s">
        <v>54</v>
      </c>
      <c r="AD8">
        <v>8</v>
      </c>
      <c r="AE8" s="1" t="s">
        <v>878</v>
      </c>
      <c r="AF8" s="1" t="s">
        <v>51</v>
      </c>
      <c r="AH8">
        <v>21</v>
      </c>
      <c r="AI8" s="1" t="s">
        <v>103</v>
      </c>
      <c r="AJ8" s="1" t="s">
        <v>54</v>
      </c>
      <c r="AK8" s="1" t="s">
        <v>103</v>
      </c>
      <c r="AL8" s="1" t="s">
        <v>54</v>
      </c>
      <c r="AM8" s="1" t="s">
        <v>54</v>
      </c>
      <c r="AN8" s="1" t="s">
        <v>54</v>
      </c>
      <c r="AO8" s="1" t="s">
        <v>54</v>
      </c>
      <c r="AP8" s="1" t="s">
        <v>54</v>
      </c>
      <c r="AQ8" s="1" t="s">
        <v>54</v>
      </c>
      <c r="AR8" s="1" t="s">
        <v>54</v>
      </c>
      <c r="AS8" s="1" t="s">
        <v>54</v>
      </c>
      <c r="AT8" s="1" t="s">
        <v>54</v>
      </c>
      <c r="AU8" s="1" t="s">
        <v>54</v>
      </c>
      <c r="AV8" s="1" t="s">
        <v>103</v>
      </c>
      <c r="AW8" s="1" t="s">
        <v>870</v>
      </c>
      <c r="AX8" s="1" t="s">
        <v>51</v>
      </c>
      <c r="AY8" s="1" t="s">
        <v>871</v>
      </c>
      <c r="AZ8" s="1" t="s">
        <v>51</v>
      </c>
      <c r="BA8" s="1" t="s">
        <v>58</v>
      </c>
      <c r="BB8" s="1" t="s">
        <v>54</v>
      </c>
    </row>
  </sheetData>
  <autoFilter ref="A1:BB1" xr:uid="{B683DB8E-64EE-4CE8-903B-01BA641259C5}"/>
  <sortState xmlns:xlrd2="http://schemas.microsoft.com/office/spreadsheetml/2017/richdata2" ref="A2:BB8">
    <sortCondition ref="D2:D8"/>
    <sortCondition ref="F2:F8"/>
    <sortCondition ref="J2:J8"/>
    <sortCondition ref="K2:K8"/>
    <sortCondition ref="A2:A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76272-55E4-4737-BB62-E57D66A1B598}">
  <dimension ref="A1:AR16"/>
  <sheetViews>
    <sheetView workbookViewId="0">
      <pane ySplit="1" topLeftCell="A2" activePane="bottomLeft" state="frozen"/>
      <selection pane="bottomLeft" activeCell="G2" sqref="G2:J16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9.140625" bestFit="1" customWidth="1"/>
    <col min="5" max="5" width="34.28515625" bestFit="1" customWidth="1"/>
    <col min="6" max="6" width="10.85546875" bestFit="1" customWidth="1"/>
    <col min="7" max="7" width="30.5703125" bestFit="1" customWidth="1"/>
    <col min="8" max="8" width="23.425781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hidden="1" customWidth="1"/>
    <col min="15" max="15" width="9.7109375" hidden="1" customWidth="1"/>
    <col min="16" max="16" width="9" bestFit="1" customWidth="1"/>
    <col min="17" max="17" width="13.140625" bestFit="1" customWidth="1"/>
    <col min="18" max="18" width="12.7109375" bestFit="1" customWidth="1"/>
    <col min="19" max="19" width="15.5703125" bestFit="1" customWidth="1"/>
    <col min="20" max="20" width="20" bestFit="1" customWidth="1"/>
    <col min="21" max="21" width="24.42578125" bestFit="1" customWidth="1"/>
    <col min="22" max="22" width="11.5703125" bestFit="1" customWidth="1"/>
    <col min="23" max="23" width="30" bestFit="1" customWidth="1"/>
    <col min="24" max="24" width="12.140625" bestFit="1" customWidth="1"/>
    <col min="25" max="25" width="40" bestFit="1" customWidth="1"/>
    <col min="26" max="26" width="18.5703125" bestFit="1" customWidth="1"/>
    <col min="27" max="27" width="12.42578125" bestFit="1" customWidth="1"/>
    <col min="28" max="28" width="22.7109375" bestFit="1" customWidth="1"/>
    <col min="29" max="29" width="16.5703125" bestFit="1" customWidth="1"/>
    <col min="30" max="30" width="13.7109375" bestFit="1" customWidth="1"/>
    <col min="31" max="31" width="14.28515625" bestFit="1" customWidth="1"/>
    <col min="32" max="32" width="9.7109375" bestFit="1" customWidth="1"/>
    <col min="33" max="33" width="12.140625" style="4" bestFit="1" customWidth="1"/>
    <col min="34" max="34" width="16.85546875" bestFit="1" customWidth="1"/>
    <col min="35" max="35" width="18.7109375" bestFit="1" customWidth="1"/>
    <col min="36" max="36" width="12.42578125" bestFit="1" customWidth="1"/>
    <col min="37" max="37" width="14.7109375" bestFit="1" customWidth="1"/>
    <col min="38" max="38" width="18.85546875" bestFit="1" customWidth="1"/>
    <col min="39" max="39" width="30.5703125" bestFit="1" customWidth="1"/>
    <col min="40" max="40" width="30" bestFit="1" customWidth="1"/>
    <col min="41" max="41" width="30.140625" bestFit="1" customWidth="1"/>
    <col min="42" max="42" width="32.5703125" bestFit="1" customWidth="1"/>
    <col min="43" max="43" width="19.5703125" bestFit="1" customWidth="1"/>
    <col min="44" max="44" width="23.7109375" bestFit="1" customWidth="1"/>
  </cols>
  <sheetData>
    <row r="1" spans="1:4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36</v>
      </c>
      <c r="Y1" s="5" t="s">
        <v>898</v>
      </c>
      <c r="Z1" s="5" t="s">
        <v>899</v>
      </c>
      <c r="AA1" s="5" t="s">
        <v>900</v>
      </c>
      <c r="AB1" s="5" t="s">
        <v>901</v>
      </c>
      <c r="AC1" s="5" t="s">
        <v>902</v>
      </c>
      <c r="AD1" s="5" t="s">
        <v>903</v>
      </c>
      <c r="AE1" s="5" t="s">
        <v>904</v>
      </c>
      <c r="AF1" s="5" t="s">
        <v>905</v>
      </c>
      <c r="AG1" s="8" t="s">
        <v>906</v>
      </c>
      <c r="AH1" s="5" t="s">
        <v>907</v>
      </c>
      <c r="AI1" s="5" t="s">
        <v>908</v>
      </c>
      <c r="AJ1" s="5" t="s">
        <v>909</v>
      </c>
      <c r="AK1" s="5" t="s">
        <v>910</v>
      </c>
      <c r="AL1" s="5" t="s">
        <v>911</v>
      </c>
      <c r="AM1" s="5" t="s">
        <v>912</v>
      </c>
      <c r="AN1" s="5" t="s">
        <v>913</v>
      </c>
      <c r="AO1" s="5" t="s">
        <v>914</v>
      </c>
      <c r="AP1" s="5" t="s">
        <v>915</v>
      </c>
      <c r="AQ1" s="5" t="s">
        <v>37</v>
      </c>
      <c r="AR1" s="5" t="s">
        <v>38</v>
      </c>
    </row>
    <row r="2" spans="1:44" x14ac:dyDescent="0.25">
      <c r="A2">
        <v>900106691</v>
      </c>
      <c r="B2">
        <v>81</v>
      </c>
      <c r="C2" t="s">
        <v>916</v>
      </c>
      <c r="D2" s="1" t="s">
        <v>811</v>
      </c>
      <c r="E2" t="s">
        <v>812</v>
      </c>
      <c r="F2" s="1"/>
      <c r="J2" s="1"/>
      <c r="K2" s="1"/>
      <c r="L2" t="s">
        <v>108</v>
      </c>
      <c r="M2" t="s">
        <v>109</v>
      </c>
      <c r="N2" t="s">
        <v>149</v>
      </c>
      <c r="O2">
        <v>5</v>
      </c>
      <c r="P2">
        <v>1</v>
      </c>
      <c r="Q2" s="1" t="s">
        <v>917</v>
      </c>
      <c r="R2" s="1" t="s">
        <v>918</v>
      </c>
      <c r="S2" s="1" t="s">
        <v>919</v>
      </c>
      <c r="U2" s="1" t="s">
        <v>920</v>
      </c>
      <c r="V2">
        <v>2009</v>
      </c>
      <c r="W2" s="1" t="s">
        <v>921</v>
      </c>
      <c r="X2" s="1" t="s">
        <v>418</v>
      </c>
      <c r="Y2" s="1" t="s">
        <v>51</v>
      </c>
      <c r="Z2" s="1" t="s">
        <v>54</v>
      </c>
      <c r="AA2" s="1" t="s">
        <v>54</v>
      </c>
      <c r="AB2" s="1" t="s">
        <v>54</v>
      </c>
      <c r="AC2" s="1" t="s">
        <v>51</v>
      </c>
      <c r="AD2" s="1" t="s">
        <v>54</v>
      </c>
      <c r="AE2" s="1" t="s">
        <v>54</v>
      </c>
      <c r="AF2" s="1" t="s">
        <v>54</v>
      </c>
      <c r="AG2" s="4">
        <v>0.625</v>
      </c>
      <c r="AH2" s="1" t="s">
        <v>103</v>
      </c>
      <c r="AI2" s="1" t="s">
        <v>51</v>
      </c>
      <c r="AL2" s="1" t="s">
        <v>922</v>
      </c>
      <c r="AM2" s="1" t="s">
        <v>923</v>
      </c>
      <c r="AQ2" s="1" t="s">
        <v>58</v>
      </c>
      <c r="AR2" s="1" t="s">
        <v>54</v>
      </c>
    </row>
    <row r="3" spans="1:44" x14ac:dyDescent="0.25">
      <c r="A3">
        <v>900149308</v>
      </c>
      <c r="B3">
        <v>81</v>
      </c>
      <c r="C3" t="s">
        <v>916</v>
      </c>
      <c r="D3" s="1" t="s">
        <v>189</v>
      </c>
      <c r="E3" t="s">
        <v>190</v>
      </c>
      <c r="F3" s="1"/>
      <c r="J3" s="1"/>
      <c r="K3" s="1"/>
      <c r="L3" t="s">
        <v>165</v>
      </c>
      <c r="M3" t="s">
        <v>166</v>
      </c>
      <c r="N3" t="s">
        <v>78</v>
      </c>
      <c r="O3">
        <v>1</v>
      </c>
      <c r="P3">
        <v>1</v>
      </c>
      <c r="Q3" s="1" t="s">
        <v>924</v>
      </c>
      <c r="U3" s="1" t="s">
        <v>928</v>
      </c>
      <c r="X3" s="1" t="s">
        <v>46</v>
      </c>
      <c r="Y3" s="1" t="s">
        <v>926</v>
      </c>
      <c r="Z3" s="1" t="s">
        <v>54</v>
      </c>
      <c r="AA3" s="1" t="s">
        <v>54</v>
      </c>
      <c r="AB3" s="1" t="s">
        <v>54</v>
      </c>
      <c r="AC3" s="1" t="s">
        <v>54</v>
      </c>
      <c r="AD3" s="1" t="s">
        <v>54</v>
      </c>
      <c r="AE3" s="1" t="s">
        <v>927</v>
      </c>
      <c r="AF3" s="1" t="s">
        <v>54</v>
      </c>
      <c r="AH3" s="1" t="s">
        <v>54</v>
      </c>
      <c r="AI3" s="1" t="s">
        <v>493</v>
      </c>
      <c r="AL3" s="1" t="s">
        <v>922</v>
      </c>
      <c r="AM3" s="1" t="s">
        <v>923</v>
      </c>
      <c r="AQ3" s="1" t="s">
        <v>58</v>
      </c>
      <c r="AR3" s="1" t="s">
        <v>54</v>
      </c>
    </row>
    <row r="4" spans="1:44" x14ac:dyDescent="0.25">
      <c r="A4">
        <v>900149309</v>
      </c>
      <c r="B4">
        <v>81</v>
      </c>
      <c r="C4" t="s">
        <v>916</v>
      </c>
      <c r="D4" s="1" t="s">
        <v>189</v>
      </c>
      <c r="E4" t="s">
        <v>190</v>
      </c>
      <c r="F4" s="1"/>
      <c r="J4" s="1"/>
      <c r="K4" s="1"/>
      <c r="L4" t="s">
        <v>165</v>
      </c>
      <c r="M4" t="s">
        <v>166</v>
      </c>
      <c r="N4" t="s">
        <v>78</v>
      </c>
      <c r="O4">
        <v>2</v>
      </c>
      <c r="P4">
        <v>1</v>
      </c>
      <c r="Q4" s="1" t="s">
        <v>924</v>
      </c>
      <c r="U4" s="1" t="s">
        <v>928</v>
      </c>
      <c r="X4" s="1" t="s">
        <v>61</v>
      </c>
      <c r="Y4" s="1" t="s">
        <v>926</v>
      </c>
      <c r="Z4" s="1" t="s">
        <v>54</v>
      </c>
      <c r="AA4" s="1" t="s">
        <v>54</v>
      </c>
      <c r="AB4" s="1" t="s">
        <v>54</v>
      </c>
      <c r="AC4" s="1" t="s">
        <v>54</v>
      </c>
      <c r="AD4" s="1" t="s">
        <v>54</v>
      </c>
      <c r="AE4" s="1" t="s">
        <v>927</v>
      </c>
      <c r="AF4" s="1" t="s">
        <v>54</v>
      </c>
      <c r="AH4" s="1" t="s">
        <v>54</v>
      </c>
      <c r="AI4" s="1" t="s">
        <v>493</v>
      </c>
      <c r="AL4" s="1" t="s">
        <v>922</v>
      </c>
      <c r="AM4" s="1" t="s">
        <v>923</v>
      </c>
      <c r="AQ4" s="1" t="s">
        <v>58</v>
      </c>
      <c r="AR4" s="1" t="s">
        <v>54</v>
      </c>
    </row>
    <row r="5" spans="1:44" x14ac:dyDescent="0.25">
      <c r="A5">
        <v>900149304</v>
      </c>
      <c r="B5">
        <v>81</v>
      </c>
      <c r="C5" t="s">
        <v>916</v>
      </c>
      <c r="D5" s="1" t="s">
        <v>189</v>
      </c>
      <c r="E5" t="s">
        <v>190</v>
      </c>
      <c r="F5" s="1"/>
      <c r="J5" s="1"/>
      <c r="K5" s="1"/>
      <c r="L5" t="s">
        <v>165</v>
      </c>
      <c r="M5" t="s">
        <v>166</v>
      </c>
      <c r="N5" t="s">
        <v>78</v>
      </c>
      <c r="O5">
        <v>3</v>
      </c>
      <c r="P5">
        <v>1</v>
      </c>
      <c r="Q5" s="1" t="s">
        <v>924</v>
      </c>
      <c r="U5" s="1" t="s">
        <v>925</v>
      </c>
      <c r="X5" s="1" t="s">
        <v>159</v>
      </c>
      <c r="Y5" s="1" t="s">
        <v>926</v>
      </c>
      <c r="Z5" s="1" t="s">
        <v>54</v>
      </c>
      <c r="AA5" s="1" t="s">
        <v>54</v>
      </c>
      <c r="AB5" s="1" t="s">
        <v>54</v>
      </c>
      <c r="AC5" s="1" t="s">
        <v>54</v>
      </c>
      <c r="AD5" s="1" t="s">
        <v>54</v>
      </c>
      <c r="AE5" s="1" t="s">
        <v>927</v>
      </c>
      <c r="AF5" s="1" t="s">
        <v>54</v>
      </c>
      <c r="AH5" s="1" t="s">
        <v>54</v>
      </c>
      <c r="AI5" s="1" t="s">
        <v>493</v>
      </c>
      <c r="AL5" s="1" t="s">
        <v>922</v>
      </c>
      <c r="AM5" s="1" t="s">
        <v>923</v>
      </c>
      <c r="AQ5" s="1" t="s">
        <v>58</v>
      </c>
      <c r="AR5" s="1" t="s">
        <v>54</v>
      </c>
    </row>
    <row r="6" spans="1:44" x14ac:dyDescent="0.25">
      <c r="A6">
        <v>900149282</v>
      </c>
      <c r="B6">
        <v>81</v>
      </c>
      <c r="C6" t="s">
        <v>916</v>
      </c>
      <c r="D6" s="1" t="s">
        <v>232</v>
      </c>
      <c r="E6" t="s">
        <v>233</v>
      </c>
      <c r="F6" s="1"/>
      <c r="J6" s="1"/>
      <c r="K6" s="1"/>
      <c r="L6" t="s">
        <v>43</v>
      </c>
      <c r="M6" t="s">
        <v>44</v>
      </c>
      <c r="N6" t="s">
        <v>78</v>
      </c>
      <c r="O6">
        <v>4</v>
      </c>
      <c r="P6">
        <v>1</v>
      </c>
      <c r="Q6" s="1" t="s">
        <v>924</v>
      </c>
      <c r="U6" s="1" t="s">
        <v>925</v>
      </c>
      <c r="X6" s="1" t="s">
        <v>110</v>
      </c>
      <c r="Y6" s="1" t="s">
        <v>926</v>
      </c>
      <c r="Z6" s="1" t="s">
        <v>54</v>
      </c>
      <c r="AA6" s="1" t="s">
        <v>54</v>
      </c>
      <c r="AB6" s="1" t="s">
        <v>54</v>
      </c>
      <c r="AC6" s="1" t="s">
        <v>54</v>
      </c>
      <c r="AD6" s="1" t="s">
        <v>54</v>
      </c>
      <c r="AE6" s="1" t="s">
        <v>927</v>
      </c>
      <c r="AF6" s="1" t="s">
        <v>54</v>
      </c>
      <c r="AH6" s="1" t="s">
        <v>54</v>
      </c>
      <c r="AI6" s="1" t="s">
        <v>493</v>
      </c>
      <c r="AL6" s="1" t="s">
        <v>922</v>
      </c>
      <c r="AM6" s="1" t="s">
        <v>923</v>
      </c>
      <c r="AQ6" s="1" t="s">
        <v>58</v>
      </c>
      <c r="AR6" s="1" t="s">
        <v>54</v>
      </c>
    </row>
    <row r="7" spans="1:44" x14ac:dyDescent="0.25">
      <c r="A7">
        <v>900149279</v>
      </c>
      <c r="B7">
        <v>81</v>
      </c>
      <c r="C7" t="s">
        <v>916</v>
      </c>
      <c r="D7" s="1" t="s">
        <v>268</v>
      </c>
      <c r="E7" t="s">
        <v>269</v>
      </c>
      <c r="F7" s="1"/>
      <c r="J7" s="1"/>
      <c r="K7" s="1"/>
      <c r="L7" t="s">
        <v>165</v>
      </c>
      <c r="M7" t="s">
        <v>166</v>
      </c>
      <c r="N7" t="s">
        <v>78</v>
      </c>
      <c r="O7">
        <v>6</v>
      </c>
      <c r="P7">
        <v>1</v>
      </c>
      <c r="Q7" s="1" t="s">
        <v>924</v>
      </c>
      <c r="U7" s="1" t="s">
        <v>925</v>
      </c>
      <c r="X7" s="1" t="s">
        <v>219</v>
      </c>
      <c r="Y7" s="1" t="s">
        <v>926</v>
      </c>
      <c r="Z7" s="1" t="s">
        <v>54</v>
      </c>
      <c r="AA7" s="1" t="s">
        <v>54</v>
      </c>
      <c r="AB7" s="1" t="s">
        <v>54</v>
      </c>
      <c r="AC7" s="1" t="s">
        <v>54</v>
      </c>
      <c r="AD7" s="1" t="s">
        <v>54</v>
      </c>
      <c r="AE7" s="1" t="s">
        <v>927</v>
      </c>
      <c r="AF7" s="1" t="s">
        <v>54</v>
      </c>
      <c r="AH7" s="1" t="s">
        <v>54</v>
      </c>
      <c r="AI7" s="1" t="s">
        <v>493</v>
      </c>
      <c r="AL7" s="1" t="s">
        <v>922</v>
      </c>
      <c r="AM7" s="1" t="s">
        <v>923</v>
      </c>
      <c r="AQ7" s="1" t="s">
        <v>58</v>
      </c>
      <c r="AR7" s="1" t="s">
        <v>54</v>
      </c>
    </row>
    <row r="8" spans="1:44" x14ac:dyDescent="0.25">
      <c r="A8">
        <v>900149197</v>
      </c>
      <c r="B8">
        <v>81</v>
      </c>
      <c r="C8" t="s">
        <v>916</v>
      </c>
      <c r="D8" s="1" t="s">
        <v>245</v>
      </c>
      <c r="E8" t="s">
        <v>246</v>
      </c>
      <c r="F8" s="1"/>
      <c r="J8" s="1"/>
      <c r="K8" s="1"/>
      <c r="L8" t="s">
        <v>119</v>
      </c>
      <c r="M8" t="s">
        <v>120</v>
      </c>
      <c r="N8" t="s">
        <v>78</v>
      </c>
      <c r="O8">
        <v>1</v>
      </c>
      <c r="P8">
        <v>1</v>
      </c>
      <c r="Q8" s="1" t="s">
        <v>924</v>
      </c>
      <c r="U8" s="1" t="s">
        <v>925</v>
      </c>
      <c r="X8" s="1" t="s">
        <v>46</v>
      </c>
      <c r="Y8" s="1" t="s">
        <v>926</v>
      </c>
      <c r="Z8" s="1" t="s">
        <v>54</v>
      </c>
      <c r="AA8" s="1" t="s">
        <v>54</v>
      </c>
      <c r="AB8" s="1" t="s">
        <v>54</v>
      </c>
      <c r="AC8" s="1" t="s">
        <v>54</v>
      </c>
      <c r="AD8" s="1" t="s">
        <v>54</v>
      </c>
      <c r="AE8" s="1" t="s">
        <v>927</v>
      </c>
      <c r="AF8" s="1" t="s">
        <v>54</v>
      </c>
      <c r="AH8" s="1" t="s">
        <v>54</v>
      </c>
      <c r="AI8" s="1" t="s">
        <v>493</v>
      </c>
      <c r="AL8" s="1" t="s">
        <v>922</v>
      </c>
      <c r="AM8" s="1" t="s">
        <v>923</v>
      </c>
      <c r="AQ8" s="1" t="s">
        <v>58</v>
      </c>
      <c r="AR8" s="1" t="s">
        <v>54</v>
      </c>
    </row>
    <row r="9" spans="1:44" x14ac:dyDescent="0.25">
      <c r="A9">
        <v>900149198</v>
      </c>
      <c r="B9">
        <v>81</v>
      </c>
      <c r="C9" t="s">
        <v>916</v>
      </c>
      <c r="D9" s="1" t="s">
        <v>245</v>
      </c>
      <c r="E9" t="s">
        <v>246</v>
      </c>
      <c r="F9" s="1"/>
      <c r="J9" s="1"/>
      <c r="K9" s="1"/>
      <c r="L9" t="s">
        <v>119</v>
      </c>
      <c r="M9" t="s">
        <v>120</v>
      </c>
      <c r="N9" t="s">
        <v>78</v>
      </c>
      <c r="O9">
        <v>2</v>
      </c>
      <c r="P9">
        <v>1</v>
      </c>
      <c r="Q9" s="1" t="s">
        <v>924</v>
      </c>
      <c r="U9" s="1" t="s">
        <v>925</v>
      </c>
      <c r="X9" s="1" t="s">
        <v>61</v>
      </c>
      <c r="Y9" s="1" t="s">
        <v>926</v>
      </c>
      <c r="Z9" s="1" t="s">
        <v>54</v>
      </c>
      <c r="AA9" s="1" t="s">
        <v>54</v>
      </c>
      <c r="AB9" s="1" t="s">
        <v>54</v>
      </c>
      <c r="AC9" s="1" t="s">
        <v>54</v>
      </c>
      <c r="AD9" s="1" t="s">
        <v>54</v>
      </c>
      <c r="AE9" s="1" t="s">
        <v>927</v>
      </c>
      <c r="AF9" s="1" t="s">
        <v>54</v>
      </c>
      <c r="AH9" s="1" t="s">
        <v>54</v>
      </c>
      <c r="AI9" s="1" t="s">
        <v>493</v>
      </c>
      <c r="AL9" s="1" t="s">
        <v>922</v>
      </c>
      <c r="AM9" s="1" t="s">
        <v>923</v>
      </c>
      <c r="AQ9" s="1" t="s">
        <v>58</v>
      </c>
      <c r="AR9" s="1" t="s">
        <v>54</v>
      </c>
    </row>
    <row r="10" spans="1:44" x14ac:dyDescent="0.25">
      <c r="A10">
        <v>900149193</v>
      </c>
      <c r="B10">
        <v>81</v>
      </c>
      <c r="C10" t="s">
        <v>916</v>
      </c>
      <c r="D10" s="1" t="s">
        <v>163</v>
      </c>
      <c r="E10" t="s">
        <v>164</v>
      </c>
      <c r="F10" s="1"/>
      <c r="J10" s="1"/>
      <c r="K10" s="1"/>
      <c r="L10" t="s">
        <v>165</v>
      </c>
      <c r="M10" t="s">
        <v>166</v>
      </c>
      <c r="N10" t="s">
        <v>78</v>
      </c>
      <c r="O10">
        <v>2</v>
      </c>
      <c r="P10">
        <v>1</v>
      </c>
      <c r="Q10" s="1" t="s">
        <v>924</v>
      </c>
      <c r="X10" s="1" t="s">
        <v>61</v>
      </c>
      <c r="Y10" s="1" t="s">
        <v>926</v>
      </c>
      <c r="Z10" s="1" t="s">
        <v>54</v>
      </c>
      <c r="AA10" s="1" t="s">
        <v>54</v>
      </c>
      <c r="AB10" s="1" t="s">
        <v>54</v>
      </c>
      <c r="AC10" s="1" t="s">
        <v>54</v>
      </c>
      <c r="AD10" s="1" t="s">
        <v>54</v>
      </c>
      <c r="AE10" s="1" t="s">
        <v>927</v>
      </c>
      <c r="AF10" s="1" t="s">
        <v>54</v>
      </c>
      <c r="AH10" s="1" t="s">
        <v>54</v>
      </c>
      <c r="AI10" s="1" t="s">
        <v>493</v>
      </c>
      <c r="AL10" s="1" t="s">
        <v>922</v>
      </c>
      <c r="AM10" s="1" t="s">
        <v>923</v>
      </c>
      <c r="AQ10" s="1" t="s">
        <v>58</v>
      </c>
      <c r="AR10" s="1" t="s">
        <v>54</v>
      </c>
    </row>
    <row r="11" spans="1:44" x14ac:dyDescent="0.25">
      <c r="A11">
        <v>900149190</v>
      </c>
      <c r="B11">
        <v>81</v>
      </c>
      <c r="C11" t="s">
        <v>916</v>
      </c>
      <c r="D11" s="1" t="s">
        <v>163</v>
      </c>
      <c r="E11" t="s">
        <v>164</v>
      </c>
      <c r="F11" s="1"/>
      <c r="J11" s="1"/>
      <c r="K11" s="1"/>
      <c r="L11" t="s">
        <v>165</v>
      </c>
      <c r="M11" t="s">
        <v>166</v>
      </c>
      <c r="N11" t="s">
        <v>78</v>
      </c>
      <c r="O11">
        <v>3</v>
      </c>
      <c r="P11">
        <v>1</v>
      </c>
      <c r="Q11" s="1" t="s">
        <v>924</v>
      </c>
      <c r="X11" s="1" t="s">
        <v>159</v>
      </c>
      <c r="Y11" s="1" t="s">
        <v>926</v>
      </c>
      <c r="Z11" s="1" t="s">
        <v>54</v>
      </c>
      <c r="AA11" s="1" t="s">
        <v>54</v>
      </c>
      <c r="AB11" s="1" t="s">
        <v>54</v>
      </c>
      <c r="AC11" s="1" t="s">
        <v>54</v>
      </c>
      <c r="AD11" s="1" t="s">
        <v>54</v>
      </c>
      <c r="AE11" s="1" t="s">
        <v>927</v>
      </c>
      <c r="AF11" s="1" t="s">
        <v>54</v>
      </c>
      <c r="AH11" s="1" t="s">
        <v>54</v>
      </c>
      <c r="AI11" s="1" t="s">
        <v>493</v>
      </c>
      <c r="AL11" s="1" t="s">
        <v>922</v>
      </c>
      <c r="AM11" s="1" t="s">
        <v>923</v>
      </c>
      <c r="AQ11" s="1" t="s">
        <v>58</v>
      </c>
      <c r="AR11" s="1" t="s">
        <v>54</v>
      </c>
    </row>
    <row r="12" spans="1:44" x14ac:dyDescent="0.25">
      <c r="A12">
        <v>900149179</v>
      </c>
      <c r="B12">
        <v>81</v>
      </c>
      <c r="C12" t="s">
        <v>916</v>
      </c>
      <c r="D12" s="1" t="s">
        <v>382</v>
      </c>
      <c r="E12" t="s">
        <v>383</v>
      </c>
      <c r="F12" s="1"/>
      <c r="J12" s="1"/>
      <c r="K12" s="1"/>
      <c r="L12" t="s">
        <v>43</v>
      </c>
      <c r="M12" t="s">
        <v>44</v>
      </c>
      <c r="N12" t="s">
        <v>78</v>
      </c>
      <c r="O12">
        <v>2</v>
      </c>
      <c r="P12">
        <v>1</v>
      </c>
      <c r="Q12" s="1" t="s">
        <v>924</v>
      </c>
      <c r="U12" s="1" t="s">
        <v>925</v>
      </c>
      <c r="X12" s="1" t="s">
        <v>61</v>
      </c>
      <c r="Y12" s="1" t="s">
        <v>926</v>
      </c>
      <c r="Z12" s="1" t="s">
        <v>54</v>
      </c>
      <c r="AA12" s="1" t="s">
        <v>54</v>
      </c>
      <c r="AB12" s="1" t="s">
        <v>54</v>
      </c>
      <c r="AC12" s="1" t="s">
        <v>54</v>
      </c>
      <c r="AD12" s="1" t="s">
        <v>54</v>
      </c>
      <c r="AE12" s="1" t="s">
        <v>927</v>
      </c>
      <c r="AF12" s="1" t="s">
        <v>54</v>
      </c>
      <c r="AH12" s="1" t="s">
        <v>54</v>
      </c>
      <c r="AI12" s="1" t="s">
        <v>493</v>
      </c>
      <c r="AL12" s="1" t="s">
        <v>922</v>
      </c>
      <c r="AM12" s="1" t="s">
        <v>923</v>
      </c>
      <c r="AQ12" s="1" t="s">
        <v>58</v>
      </c>
      <c r="AR12" s="1" t="s">
        <v>54</v>
      </c>
    </row>
    <row r="13" spans="1:44" x14ac:dyDescent="0.25">
      <c r="A13">
        <v>900149299</v>
      </c>
      <c r="B13">
        <v>81</v>
      </c>
      <c r="C13" t="s">
        <v>916</v>
      </c>
      <c r="D13" s="1" t="s">
        <v>171</v>
      </c>
      <c r="E13" t="s">
        <v>172</v>
      </c>
      <c r="F13" s="1"/>
      <c r="J13" s="1"/>
      <c r="K13" s="1"/>
      <c r="L13" t="s">
        <v>165</v>
      </c>
      <c r="M13" t="s">
        <v>166</v>
      </c>
      <c r="N13" t="s">
        <v>78</v>
      </c>
      <c r="O13">
        <v>1</v>
      </c>
      <c r="P13">
        <v>1</v>
      </c>
      <c r="Q13" s="1" t="s">
        <v>924</v>
      </c>
      <c r="U13" s="1" t="s">
        <v>925</v>
      </c>
      <c r="Y13" s="1" t="s">
        <v>926</v>
      </c>
      <c r="Z13" s="1" t="s">
        <v>54</v>
      </c>
      <c r="AA13" s="1" t="s">
        <v>54</v>
      </c>
      <c r="AB13" s="1" t="s">
        <v>54</v>
      </c>
      <c r="AC13" s="1" t="s">
        <v>54</v>
      </c>
      <c r="AD13" s="1" t="s">
        <v>54</v>
      </c>
      <c r="AE13" s="1" t="s">
        <v>927</v>
      </c>
      <c r="AF13" s="1" t="s">
        <v>54</v>
      </c>
      <c r="AH13" s="1" t="s">
        <v>54</v>
      </c>
      <c r="AI13" s="1" t="s">
        <v>493</v>
      </c>
      <c r="AL13" s="1" t="s">
        <v>922</v>
      </c>
      <c r="AM13" s="1" t="s">
        <v>923</v>
      </c>
      <c r="AQ13" s="1" t="s">
        <v>58</v>
      </c>
      <c r="AR13" s="1" t="s">
        <v>54</v>
      </c>
    </row>
    <row r="14" spans="1:44" x14ac:dyDescent="0.25">
      <c r="A14">
        <v>900149300</v>
      </c>
      <c r="B14">
        <v>81</v>
      </c>
      <c r="C14" t="s">
        <v>916</v>
      </c>
      <c r="D14" s="1" t="s">
        <v>171</v>
      </c>
      <c r="E14" t="s">
        <v>172</v>
      </c>
      <c r="F14" s="1"/>
      <c r="J14" s="1"/>
      <c r="K14" s="1"/>
      <c r="L14" t="s">
        <v>165</v>
      </c>
      <c r="M14" t="s">
        <v>166</v>
      </c>
      <c r="N14" t="s">
        <v>78</v>
      </c>
      <c r="O14">
        <v>2</v>
      </c>
      <c r="P14">
        <v>1</v>
      </c>
      <c r="Q14" s="1" t="s">
        <v>924</v>
      </c>
      <c r="U14" s="1" t="s">
        <v>925</v>
      </c>
      <c r="X14" s="1" t="s">
        <v>61</v>
      </c>
      <c r="Y14" s="1" t="s">
        <v>926</v>
      </c>
      <c r="Z14" s="1" t="s">
        <v>54</v>
      </c>
      <c r="AA14" s="1" t="s">
        <v>54</v>
      </c>
      <c r="AB14" s="1" t="s">
        <v>54</v>
      </c>
      <c r="AC14" s="1" t="s">
        <v>54</v>
      </c>
      <c r="AD14" s="1" t="s">
        <v>54</v>
      </c>
      <c r="AE14" s="1" t="s">
        <v>927</v>
      </c>
      <c r="AF14" s="1" t="s">
        <v>54</v>
      </c>
      <c r="AH14" s="1" t="s">
        <v>54</v>
      </c>
      <c r="AI14" s="1" t="s">
        <v>493</v>
      </c>
      <c r="AL14" s="1" t="s">
        <v>922</v>
      </c>
      <c r="AM14" s="1" t="s">
        <v>923</v>
      </c>
      <c r="AQ14" s="1" t="s">
        <v>58</v>
      </c>
      <c r="AR14" s="1" t="s">
        <v>54</v>
      </c>
    </row>
    <row r="15" spans="1:44" x14ac:dyDescent="0.25">
      <c r="A15">
        <v>900149176</v>
      </c>
      <c r="B15">
        <v>81</v>
      </c>
      <c r="C15" t="s">
        <v>916</v>
      </c>
      <c r="D15" s="1" t="s">
        <v>281</v>
      </c>
      <c r="E15" t="s">
        <v>282</v>
      </c>
      <c r="F15" s="1"/>
      <c r="J15" s="1"/>
      <c r="K15" s="1"/>
      <c r="L15" t="s">
        <v>43</v>
      </c>
      <c r="M15" t="s">
        <v>44</v>
      </c>
      <c r="N15" t="s">
        <v>78</v>
      </c>
      <c r="O15">
        <v>1</v>
      </c>
      <c r="P15">
        <v>1</v>
      </c>
      <c r="Q15" s="1" t="s">
        <v>924</v>
      </c>
      <c r="U15" s="1" t="s">
        <v>925</v>
      </c>
      <c r="X15" s="1" t="s">
        <v>46</v>
      </c>
      <c r="Y15" s="1" t="s">
        <v>926</v>
      </c>
      <c r="Z15" s="1" t="s">
        <v>54</v>
      </c>
      <c r="AA15" s="1" t="s">
        <v>54</v>
      </c>
      <c r="AB15" s="1" t="s">
        <v>54</v>
      </c>
      <c r="AC15" s="1" t="s">
        <v>54</v>
      </c>
      <c r="AD15" s="1" t="s">
        <v>54</v>
      </c>
      <c r="AE15" s="1" t="s">
        <v>927</v>
      </c>
      <c r="AF15" s="1" t="s">
        <v>54</v>
      </c>
      <c r="AH15" s="1" t="s">
        <v>54</v>
      </c>
      <c r="AI15" s="1" t="s">
        <v>493</v>
      </c>
      <c r="AL15" s="1" t="s">
        <v>922</v>
      </c>
      <c r="AM15" s="1" t="s">
        <v>923</v>
      </c>
      <c r="AQ15" s="1" t="s">
        <v>58</v>
      </c>
      <c r="AR15" s="1" t="s">
        <v>54</v>
      </c>
    </row>
    <row r="16" spans="1:44" x14ac:dyDescent="0.25">
      <c r="A16">
        <v>900149172</v>
      </c>
      <c r="B16">
        <v>81</v>
      </c>
      <c r="C16" t="s">
        <v>916</v>
      </c>
      <c r="D16" s="1" t="s">
        <v>281</v>
      </c>
      <c r="E16" t="s">
        <v>282</v>
      </c>
      <c r="F16" s="1"/>
      <c r="J16" s="1"/>
      <c r="K16" s="1"/>
      <c r="L16" t="s">
        <v>43</v>
      </c>
      <c r="M16" t="s">
        <v>44</v>
      </c>
      <c r="N16" t="s">
        <v>78</v>
      </c>
      <c r="O16">
        <v>4</v>
      </c>
      <c r="P16">
        <v>1</v>
      </c>
      <c r="Q16" s="1" t="s">
        <v>924</v>
      </c>
      <c r="U16" s="1" t="s">
        <v>925</v>
      </c>
      <c r="X16" s="1" t="s">
        <v>110</v>
      </c>
      <c r="Y16" s="1" t="s">
        <v>926</v>
      </c>
      <c r="Z16" s="1" t="s">
        <v>54</v>
      </c>
      <c r="AA16" s="1" t="s">
        <v>54</v>
      </c>
      <c r="AB16" s="1" t="s">
        <v>54</v>
      </c>
      <c r="AC16" s="1" t="s">
        <v>54</v>
      </c>
      <c r="AD16" s="1" t="s">
        <v>54</v>
      </c>
      <c r="AE16" s="1" t="s">
        <v>927</v>
      </c>
      <c r="AF16" s="1" t="s">
        <v>54</v>
      </c>
      <c r="AH16" s="1" t="s">
        <v>54</v>
      </c>
      <c r="AI16" s="1" t="s">
        <v>493</v>
      </c>
      <c r="AL16" s="1" t="s">
        <v>922</v>
      </c>
      <c r="AM16" s="1" t="s">
        <v>923</v>
      </c>
      <c r="AQ16" s="1" t="s">
        <v>58</v>
      </c>
      <c r="AR16" s="1" t="s">
        <v>54</v>
      </c>
    </row>
  </sheetData>
  <autoFilter ref="A1:AR1" xr:uid="{53176272-55E4-4737-BB62-E57D66A1B598}"/>
  <sortState xmlns:xlrd2="http://schemas.microsoft.com/office/spreadsheetml/2017/richdata2" ref="A2:AR16">
    <sortCondition ref="D2:D16"/>
    <sortCondition ref="F2:F16"/>
    <sortCondition ref="J2:J16"/>
    <sortCondition ref="K2:K16"/>
    <sortCondition ref="A2:A1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F1E9-07DC-41E1-8341-10803D191746}">
  <dimension ref="A1:X81"/>
  <sheetViews>
    <sheetView workbookViewId="0">
      <pane ySplit="1" topLeftCell="A47" activePane="bottomLeft" state="frozen"/>
      <selection pane="bottomLeft" activeCell="G2" sqref="G2:I8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28515625" bestFit="1" customWidth="1"/>
    <col min="5" max="5" width="35.28515625" bestFit="1" customWidth="1"/>
    <col min="6" max="6" width="10.85546875" bestFit="1" customWidth="1"/>
    <col min="7" max="7" width="34.7109375" bestFit="1" customWidth="1"/>
    <col min="8" max="8" width="26.855468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hidden="1" customWidth="1"/>
    <col min="15" max="15" width="9.7109375" hidden="1" customWidth="1"/>
    <col min="16" max="16" width="9" bestFit="1" customWidth="1"/>
    <col min="17" max="17" width="36.7109375" bestFit="1" customWidth="1"/>
    <col min="18" max="18" width="11.5703125" bestFit="1" customWidth="1"/>
    <col min="19" max="19" width="38.7109375" bestFit="1" customWidth="1"/>
    <col min="20" max="20" width="19" bestFit="1" customWidth="1"/>
    <col min="21" max="21" width="18.7109375" bestFit="1" customWidth="1"/>
    <col min="22" max="22" width="11.42578125" style="3" bestFit="1" customWidth="1"/>
    <col min="23" max="23" width="19.5703125" bestFit="1" customWidth="1"/>
    <col min="24" max="24" width="23.7109375" bestFit="1" customWidth="1"/>
  </cols>
  <sheetData>
    <row r="1" spans="1:2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20</v>
      </c>
      <c r="R1" s="5" t="s">
        <v>21</v>
      </c>
      <c r="S1" s="5" t="s">
        <v>22</v>
      </c>
      <c r="T1" s="5" t="s">
        <v>929</v>
      </c>
      <c r="U1" s="5" t="s">
        <v>930</v>
      </c>
      <c r="V1" s="6" t="s">
        <v>931</v>
      </c>
      <c r="W1" s="5" t="s">
        <v>37</v>
      </c>
      <c r="X1" s="5" t="s">
        <v>38</v>
      </c>
    </row>
    <row r="2" spans="1:24" x14ac:dyDescent="0.25">
      <c r="A2">
        <v>900150647</v>
      </c>
      <c r="B2">
        <v>100</v>
      </c>
      <c r="C2" t="s">
        <v>932</v>
      </c>
      <c r="D2" s="1" t="s">
        <v>619</v>
      </c>
      <c r="E2" t="s">
        <v>620</v>
      </c>
      <c r="F2" s="1"/>
      <c r="J2" s="1"/>
      <c r="K2" s="1"/>
      <c r="L2" t="s">
        <v>165</v>
      </c>
      <c r="M2" t="s">
        <v>166</v>
      </c>
      <c r="N2" t="s">
        <v>45</v>
      </c>
      <c r="O2">
        <v>1</v>
      </c>
      <c r="P2">
        <v>1</v>
      </c>
      <c r="U2" s="1" t="s">
        <v>46</v>
      </c>
      <c r="V2" s="3">
        <v>10</v>
      </c>
      <c r="W2" s="1" t="s">
        <v>58</v>
      </c>
      <c r="X2" s="1" t="s">
        <v>54</v>
      </c>
    </row>
    <row r="3" spans="1:24" x14ac:dyDescent="0.25">
      <c r="A3">
        <v>900124267</v>
      </c>
      <c r="B3">
        <v>100</v>
      </c>
      <c r="C3" t="s">
        <v>932</v>
      </c>
      <c r="D3" s="1" t="s">
        <v>555</v>
      </c>
      <c r="E3" t="s">
        <v>556</v>
      </c>
      <c r="F3" s="1"/>
      <c r="J3" s="1"/>
      <c r="K3" s="1"/>
      <c r="L3" t="s">
        <v>165</v>
      </c>
      <c r="M3" t="s">
        <v>166</v>
      </c>
      <c r="N3" t="s">
        <v>45</v>
      </c>
      <c r="O3">
        <v>1</v>
      </c>
      <c r="P3">
        <v>1</v>
      </c>
      <c r="T3">
        <v>30</v>
      </c>
      <c r="U3" s="1" t="s">
        <v>46</v>
      </c>
      <c r="V3" s="3">
        <v>10</v>
      </c>
      <c r="W3" s="1" t="s">
        <v>58</v>
      </c>
      <c r="X3" s="1" t="s">
        <v>54</v>
      </c>
    </row>
    <row r="4" spans="1:24" x14ac:dyDescent="0.25">
      <c r="A4">
        <v>900150306</v>
      </c>
      <c r="B4">
        <v>100</v>
      </c>
      <c r="C4" t="s">
        <v>932</v>
      </c>
      <c r="D4" s="1" t="s">
        <v>555</v>
      </c>
      <c r="E4" t="s">
        <v>556</v>
      </c>
      <c r="F4" s="1"/>
      <c r="J4" s="1"/>
      <c r="K4" s="1"/>
      <c r="L4" t="s">
        <v>165</v>
      </c>
      <c r="M4" t="s">
        <v>166</v>
      </c>
      <c r="N4" t="s">
        <v>45</v>
      </c>
      <c r="O4">
        <v>1</v>
      </c>
      <c r="P4">
        <v>1</v>
      </c>
      <c r="T4">
        <v>23</v>
      </c>
      <c r="U4" s="1" t="s">
        <v>46</v>
      </c>
      <c r="V4" s="3">
        <v>10</v>
      </c>
      <c r="W4" s="1" t="s">
        <v>58</v>
      </c>
      <c r="X4" s="1" t="s">
        <v>54</v>
      </c>
    </row>
    <row r="5" spans="1:24" x14ac:dyDescent="0.25">
      <c r="A5">
        <v>900150785</v>
      </c>
      <c r="B5">
        <v>100</v>
      </c>
      <c r="C5" t="s">
        <v>932</v>
      </c>
      <c r="D5" s="1" t="s">
        <v>274</v>
      </c>
      <c r="E5" t="s">
        <v>275</v>
      </c>
      <c r="F5" s="1"/>
      <c r="J5" s="1"/>
      <c r="K5" s="1"/>
      <c r="L5" t="s">
        <v>119</v>
      </c>
      <c r="M5" t="s">
        <v>120</v>
      </c>
      <c r="N5" t="s">
        <v>45</v>
      </c>
      <c r="O5">
        <v>1</v>
      </c>
      <c r="P5">
        <v>1</v>
      </c>
      <c r="U5" s="1" t="s">
        <v>46</v>
      </c>
      <c r="V5" s="3">
        <v>10</v>
      </c>
      <c r="W5" s="1" t="s">
        <v>58</v>
      </c>
      <c r="X5" s="1" t="s">
        <v>54</v>
      </c>
    </row>
    <row r="6" spans="1:24" x14ac:dyDescent="0.25">
      <c r="A6">
        <v>900150787</v>
      </c>
      <c r="B6">
        <v>100</v>
      </c>
      <c r="C6" t="s">
        <v>932</v>
      </c>
      <c r="D6" s="1" t="s">
        <v>942</v>
      </c>
      <c r="E6" t="s">
        <v>943</v>
      </c>
      <c r="F6" s="1"/>
      <c r="J6" s="1"/>
      <c r="K6" s="1"/>
      <c r="L6" t="s">
        <v>131</v>
      </c>
      <c r="M6" t="s">
        <v>132</v>
      </c>
      <c r="N6" t="s">
        <v>149</v>
      </c>
      <c r="O6">
        <v>1</v>
      </c>
      <c r="P6">
        <v>1</v>
      </c>
      <c r="U6" s="1" t="s">
        <v>46</v>
      </c>
      <c r="V6" s="3">
        <v>10</v>
      </c>
      <c r="W6" s="1" t="s">
        <v>58</v>
      </c>
      <c r="X6" s="1" t="s">
        <v>54</v>
      </c>
    </row>
    <row r="7" spans="1:24" x14ac:dyDescent="0.25">
      <c r="A7">
        <v>900150307</v>
      </c>
      <c r="B7">
        <v>100</v>
      </c>
      <c r="C7" t="s">
        <v>932</v>
      </c>
      <c r="D7" s="1" t="s">
        <v>754</v>
      </c>
      <c r="E7" t="s">
        <v>755</v>
      </c>
      <c r="F7" s="1"/>
      <c r="J7" s="1"/>
      <c r="K7" s="1"/>
      <c r="L7" t="s">
        <v>119</v>
      </c>
      <c r="M7" t="s">
        <v>120</v>
      </c>
      <c r="N7" t="s">
        <v>45</v>
      </c>
      <c r="O7">
        <v>1</v>
      </c>
      <c r="P7">
        <v>1</v>
      </c>
      <c r="T7">
        <v>22</v>
      </c>
      <c r="U7" s="1" t="s">
        <v>46</v>
      </c>
      <c r="V7" s="3">
        <v>10</v>
      </c>
      <c r="W7" s="1" t="s">
        <v>58</v>
      </c>
      <c r="X7" s="1" t="s">
        <v>54</v>
      </c>
    </row>
    <row r="8" spans="1:24" x14ac:dyDescent="0.25">
      <c r="A8">
        <v>900150790</v>
      </c>
      <c r="B8">
        <v>100</v>
      </c>
      <c r="C8" t="s">
        <v>932</v>
      </c>
      <c r="D8" s="1" t="s">
        <v>416</v>
      </c>
      <c r="E8" t="s">
        <v>417</v>
      </c>
      <c r="F8" s="1"/>
      <c r="J8" s="1"/>
      <c r="K8" s="1"/>
      <c r="L8" t="s">
        <v>108</v>
      </c>
      <c r="M8" t="s">
        <v>109</v>
      </c>
      <c r="N8" t="s">
        <v>45</v>
      </c>
      <c r="O8">
        <v>1</v>
      </c>
      <c r="P8">
        <v>1</v>
      </c>
      <c r="U8" s="1" t="s">
        <v>46</v>
      </c>
      <c r="V8" s="3">
        <v>10</v>
      </c>
      <c r="W8" s="1" t="s">
        <v>58</v>
      </c>
      <c r="X8" s="1" t="s">
        <v>54</v>
      </c>
    </row>
    <row r="9" spans="1:24" x14ac:dyDescent="0.25">
      <c r="A9">
        <v>900150794</v>
      </c>
      <c r="B9">
        <v>100</v>
      </c>
      <c r="C9" t="s">
        <v>932</v>
      </c>
      <c r="D9" s="1" t="s">
        <v>59</v>
      </c>
      <c r="E9" t="s">
        <v>60</v>
      </c>
      <c r="F9" s="1"/>
      <c r="J9" s="1"/>
      <c r="K9" s="1"/>
      <c r="L9" t="s">
        <v>64</v>
      </c>
      <c r="M9" t="s">
        <v>65</v>
      </c>
      <c r="N9" t="s">
        <v>45</v>
      </c>
      <c r="O9">
        <v>1</v>
      </c>
      <c r="P9">
        <v>1</v>
      </c>
      <c r="S9" s="1" t="s">
        <v>46</v>
      </c>
      <c r="U9" s="1" t="s">
        <v>46</v>
      </c>
      <c r="V9" s="3">
        <v>10</v>
      </c>
      <c r="W9" s="1" t="s">
        <v>58</v>
      </c>
      <c r="X9" s="1" t="s">
        <v>54</v>
      </c>
    </row>
    <row r="10" spans="1:24" x14ac:dyDescent="0.25">
      <c r="A10">
        <v>900150308</v>
      </c>
      <c r="B10">
        <v>100</v>
      </c>
      <c r="C10" t="s">
        <v>932</v>
      </c>
      <c r="D10" s="1" t="s">
        <v>106</v>
      </c>
      <c r="E10" t="s">
        <v>107</v>
      </c>
      <c r="F10" s="1"/>
      <c r="J10" s="1"/>
      <c r="K10" s="1"/>
      <c r="L10" t="s">
        <v>108</v>
      </c>
      <c r="M10" t="s">
        <v>109</v>
      </c>
      <c r="N10" t="s">
        <v>45</v>
      </c>
      <c r="O10">
        <v>1</v>
      </c>
      <c r="P10">
        <v>1</v>
      </c>
      <c r="T10">
        <v>16</v>
      </c>
      <c r="U10" s="1" t="s">
        <v>46</v>
      </c>
      <c r="V10" s="3">
        <v>10</v>
      </c>
      <c r="W10" s="1" t="s">
        <v>58</v>
      </c>
      <c r="X10" s="1" t="s">
        <v>54</v>
      </c>
    </row>
    <row r="11" spans="1:24" x14ac:dyDescent="0.25">
      <c r="A11">
        <v>900150309</v>
      </c>
      <c r="B11">
        <v>100</v>
      </c>
      <c r="C11" t="s">
        <v>932</v>
      </c>
      <c r="D11" s="1" t="s">
        <v>207</v>
      </c>
      <c r="E11" t="s">
        <v>208</v>
      </c>
      <c r="F11" s="1"/>
      <c r="J11" s="1"/>
      <c r="K11" s="1"/>
      <c r="L11" t="s">
        <v>43</v>
      </c>
      <c r="M11" t="s">
        <v>44</v>
      </c>
      <c r="N11" t="s">
        <v>45</v>
      </c>
      <c r="O11">
        <v>1</v>
      </c>
      <c r="P11">
        <v>1</v>
      </c>
      <c r="T11">
        <v>26</v>
      </c>
      <c r="U11" s="1" t="s">
        <v>46</v>
      </c>
      <c r="V11" s="3">
        <v>10</v>
      </c>
      <c r="W11" s="1" t="s">
        <v>58</v>
      </c>
      <c r="X11" s="1" t="s">
        <v>54</v>
      </c>
    </row>
    <row r="12" spans="1:24" x14ac:dyDescent="0.25">
      <c r="A12">
        <v>900150310</v>
      </c>
      <c r="B12">
        <v>100</v>
      </c>
      <c r="C12" t="s">
        <v>932</v>
      </c>
      <c r="D12" s="1" t="s">
        <v>544</v>
      </c>
      <c r="E12" t="s">
        <v>545</v>
      </c>
      <c r="F12" s="1"/>
      <c r="J12" s="1"/>
      <c r="K12" s="1"/>
      <c r="L12" t="s">
        <v>131</v>
      </c>
      <c r="M12" t="s">
        <v>132</v>
      </c>
      <c r="N12" t="s">
        <v>149</v>
      </c>
      <c r="O12">
        <v>1</v>
      </c>
      <c r="P12">
        <v>1</v>
      </c>
      <c r="T12">
        <v>13</v>
      </c>
      <c r="U12" s="1" t="s">
        <v>46</v>
      </c>
      <c r="V12" s="3">
        <v>10</v>
      </c>
      <c r="W12" s="1" t="s">
        <v>58</v>
      </c>
      <c r="X12" s="1" t="s">
        <v>54</v>
      </c>
    </row>
    <row r="13" spans="1:24" x14ac:dyDescent="0.25">
      <c r="A13">
        <v>900150312</v>
      </c>
      <c r="B13">
        <v>100</v>
      </c>
      <c r="C13" t="s">
        <v>932</v>
      </c>
      <c r="D13" s="1" t="s">
        <v>544</v>
      </c>
      <c r="E13" t="s">
        <v>545</v>
      </c>
      <c r="F13" s="1"/>
      <c r="J13" s="1"/>
      <c r="K13" s="1"/>
      <c r="L13" t="s">
        <v>131</v>
      </c>
      <c r="M13" t="s">
        <v>132</v>
      </c>
      <c r="N13" t="s">
        <v>149</v>
      </c>
      <c r="O13">
        <v>1</v>
      </c>
      <c r="P13">
        <v>1</v>
      </c>
      <c r="T13">
        <v>67</v>
      </c>
      <c r="U13" s="1" t="s">
        <v>46</v>
      </c>
      <c r="V13" s="3">
        <v>10</v>
      </c>
      <c r="W13" s="1" t="s">
        <v>58</v>
      </c>
      <c r="X13" s="1" t="s">
        <v>54</v>
      </c>
    </row>
    <row r="14" spans="1:24" x14ac:dyDescent="0.25">
      <c r="A14">
        <v>900150311</v>
      </c>
      <c r="B14">
        <v>100</v>
      </c>
      <c r="C14" t="s">
        <v>932</v>
      </c>
      <c r="D14" s="1" t="s">
        <v>544</v>
      </c>
      <c r="E14" t="s">
        <v>545</v>
      </c>
      <c r="F14" s="1"/>
      <c r="J14" s="1"/>
      <c r="K14" s="1"/>
      <c r="L14" t="s">
        <v>131</v>
      </c>
      <c r="M14" t="s">
        <v>132</v>
      </c>
      <c r="N14" t="s">
        <v>149</v>
      </c>
      <c r="O14">
        <v>1</v>
      </c>
      <c r="P14">
        <v>1</v>
      </c>
      <c r="T14">
        <v>17</v>
      </c>
      <c r="U14" s="1" t="s">
        <v>46</v>
      </c>
      <c r="V14" s="3">
        <v>10</v>
      </c>
      <c r="W14" s="1" t="s">
        <v>58</v>
      </c>
      <c r="X14" s="1" t="s">
        <v>54</v>
      </c>
    </row>
    <row r="15" spans="1:24" x14ac:dyDescent="0.25">
      <c r="A15">
        <v>900150314</v>
      </c>
      <c r="B15">
        <v>100</v>
      </c>
      <c r="C15" t="s">
        <v>932</v>
      </c>
      <c r="D15" s="1" t="s">
        <v>626</v>
      </c>
      <c r="E15" t="s">
        <v>627</v>
      </c>
      <c r="F15" s="1"/>
      <c r="J15" s="1"/>
      <c r="K15" s="1"/>
      <c r="L15" t="s">
        <v>119</v>
      </c>
      <c r="M15" t="s">
        <v>120</v>
      </c>
      <c r="N15" t="s">
        <v>149</v>
      </c>
      <c r="O15">
        <v>1</v>
      </c>
      <c r="P15">
        <v>1</v>
      </c>
      <c r="T15">
        <v>20</v>
      </c>
      <c r="U15" s="1" t="s">
        <v>46</v>
      </c>
      <c r="V15" s="3">
        <v>10</v>
      </c>
      <c r="W15" s="1" t="s">
        <v>58</v>
      </c>
      <c r="X15" s="1" t="s">
        <v>54</v>
      </c>
    </row>
    <row r="16" spans="1:24" x14ac:dyDescent="0.25">
      <c r="A16">
        <v>900150803</v>
      </c>
      <c r="B16">
        <v>100</v>
      </c>
      <c r="C16" t="s">
        <v>932</v>
      </c>
      <c r="D16" s="1" t="s">
        <v>259</v>
      </c>
      <c r="E16" t="s">
        <v>260</v>
      </c>
      <c r="F16" s="1"/>
      <c r="J16" s="1"/>
      <c r="K16" s="1"/>
      <c r="L16" t="s">
        <v>165</v>
      </c>
      <c r="M16" t="s">
        <v>166</v>
      </c>
      <c r="N16" t="s">
        <v>149</v>
      </c>
      <c r="O16">
        <v>1</v>
      </c>
      <c r="P16">
        <v>1</v>
      </c>
      <c r="U16" s="1" t="s">
        <v>46</v>
      </c>
      <c r="V16" s="3">
        <v>10</v>
      </c>
      <c r="W16" s="1" t="s">
        <v>58</v>
      </c>
      <c r="X16" s="1" t="s">
        <v>54</v>
      </c>
    </row>
    <row r="17" spans="1:24" x14ac:dyDescent="0.25">
      <c r="A17">
        <v>900150315</v>
      </c>
      <c r="B17">
        <v>100</v>
      </c>
      <c r="C17" t="s">
        <v>932</v>
      </c>
      <c r="D17" s="1" t="s">
        <v>259</v>
      </c>
      <c r="E17" t="s">
        <v>260</v>
      </c>
      <c r="F17" s="1"/>
      <c r="J17" s="1"/>
      <c r="K17" s="1"/>
      <c r="L17" t="s">
        <v>165</v>
      </c>
      <c r="M17" t="s">
        <v>166</v>
      </c>
      <c r="N17" t="s">
        <v>149</v>
      </c>
      <c r="O17">
        <v>1</v>
      </c>
      <c r="P17">
        <v>1</v>
      </c>
      <c r="T17">
        <v>28</v>
      </c>
      <c r="U17" s="1" t="s">
        <v>46</v>
      </c>
      <c r="V17" s="3">
        <v>10</v>
      </c>
      <c r="W17" s="1" t="s">
        <v>58</v>
      </c>
      <c r="X17" s="1" t="s">
        <v>54</v>
      </c>
    </row>
    <row r="18" spans="1:24" x14ac:dyDescent="0.25">
      <c r="A18">
        <v>900150316</v>
      </c>
      <c r="B18">
        <v>100</v>
      </c>
      <c r="C18" t="s">
        <v>932</v>
      </c>
      <c r="D18" s="1" t="s">
        <v>811</v>
      </c>
      <c r="E18" t="s">
        <v>812</v>
      </c>
      <c r="F18" s="1"/>
      <c r="J18" s="1"/>
      <c r="K18" s="1"/>
      <c r="L18" t="s">
        <v>108</v>
      </c>
      <c r="M18" t="s">
        <v>109</v>
      </c>
      <c r="N18" t="s">
        <v>149</v>
      </c>
      <c r="O18">
        <v>1</v>
      </c>
      <c r="P18">
        <v>1</v>
      </c>
      <c r="T18">
        <v>25</v>
      </c>
      <c r="U18" s="1" t="s">
        <v>46</v>
      </c>
      <c r="V18" s="3">
        <v>10</v>
      </c>
      <c r="W18" s="1" t="s">
        <v>58</v>
      </c>
      <c r="X18" s="1" t="s">
        <v>54</v>
      </c>
    </row>
    <row r="19" spans="1:24" x14ac:dyDescent="0.25">
      <c r="A19">
        <v>900150317</v>
      </c>
      <c r="B19">
        <v>100</v>
      </c>
      <c r="C19" t="s">
        <v>932</v>
      </c>
      <c r="D19" s="1" t="s">
        <v>348</v>
      </c>
      <c r="E19" t="s">
        <v>349</v>
      </c>
      <c r="F19" s="1"/>
      <c r="J19" s="1"/>
      <c r="K19" s="1"/>
      <c r="L19" t="s">
        <v>43</v>
      </c>
      <c r="M19" t="s">
        <v>44</v>
      </c>
      <c r="N19" t="s">
        <v>45</v>
      </c>
      <c r="O19">
        <v>1</v>
      </c>
      <c r="P19">
        <v>1</v>
      </c>
      <c r="T19">
        <v>16</v>
      </c>
      <c r="U19" s="1" t="s">
        <v>46</v>
      </c>
      <c r="V19" s="3">
        <v>10</v>
      </c>
      <c r="W19" s="1" t="s">
        <v>58</v>
      </c>
      <c r="X19" s="1" t="s">
        <v>54</v>
      </c>
    </row>
    <row r="20" spans="1:24" x14ac:dyDescent="0.25">
      <c r="A20">
        <v>900150804</v>
      </c>
      <c r="B20">
        <v>100</v>
      </c>
      <c r="C20" t="s">
        <v>932</v>
      </c>
      <c r="D20" s="1" t="s">
        <v>633</v>
      </c>
      <c r="E20" t="s">
        <v>634</v>
      </c>
      <c r="F20" s="1"/>
      <c r="J20" s="1"/>
      <c r="K20" s="1"/>
      <c r="L20" t="s">
        <v>43</v>
      </c>
      <c r="M20" t="s">
        <v>44</v>
      </c>
      <c r="N20" t="s">
        <v>45</v>
      </c>
      <c r="O20">
        <v>1</v>
      </c>
      <c r="P20">
        <v>1</v>
      </c>
      <c r="U20" s="1" t="s">
        <v>46</v>
      </c>
      <c r="V20" s="3">
        <v>10</v>
      </c>
      <c r="W20" s="1" t="s">
        <v>58</v>
      </c>
      <c r="X20" s="1" t="s">
        <v>54</v>
      </c>
    </row>
    <row r="21" spans="1:24" x14ac:dyDescent="0.25">
      <c r="A21">
        <v>900150805</v>
      </c>
      <c r="B21">
        <v>100</v>
      </c>
      <c r="C21" t="s">
        <v>932</v>
      </c>
      <c r="D21" s="1" t="s">
        <v>637</v>
      </c>
      <c r="E21" t="s">
        <v>638</v>
      </c>
      <c r="F21" s="1"/>
      <c r="J21" s="1"/>
      <c r="K21" s="1"/>
      <c r="L21" t="s">
        <v>108</v>
      </c>
      <c r="M21" t="s">
        <v>109</v>
      </c>
      <c r="N21" t="s">
        <v>45</v>
      </c>
      <c r="O21">
        <v>1</v>
      </c>
      <c r="P21">
        <v>1</v>
      </c>
      <c r="U21" s="1" t="s">
        <v>46</v>
      </c>
      <c r="V21" s="3">
        <v>10</v>
      </c>
      <c r="W21" s="1" t="s">
        <v>58</v>
      </c>
      <c r="X21" s="1" t="s">
        <v>54</v>
      </c>
    </row>
    <row r="22" spans="1:24" x14ac:dyDescent="0.25">
      <c r="A22">
        <v>900150806</v>
      </c>
      <c r="B22">
        <v>100</v>
      </c>
      <c r="C22" t="s">
        <v>932</v>
      </c>
      <c r="D22" s="1" t="s">
        <v>641</v>
      </c>
      <c r="E22" t="s">
        <v>642</v>
      </c>
      <c r="F22" s="1"/>
      <c r="J22" s="1"/>
      <c r="K22" s="1"/>
      <c r="L22" t="s">
        <v>43</v>
      </c>
      <c r="M22" t="s">
        <v>44</v>
      </c>
      <c r="N22" t="s">
        <v>149</v>
      </c>
      <c r="O22">
        <v>1</v>
      </c>
      <c r="P22">
        <v>1</v>
      </c>
      <c r="U22" s="1" t="s">
        <v>46</v>
      </c>
      <c r="V22" s="3">
        <v>10</v>
      </c>
      <c r="W22" s="1" t="s">
        <v>58</v>
      </c>
      <c r="X22" s="1" t="s">
        <v>54</v>
      </c>
    </row>
    <row r="23" spans="1:24" x14ac:dyDescent="0.25">
      <c r="A23">
        <v>900150807</v>
      </c>
      <c r="B23">
        <v>100</v>
      </c>
      <c r="C23" t="s">
        <v>932</v>
      </c>
      <c r="D23" s="1" t="s">
        <v>645</v>
      </c>
      <c r="E23" t="s">
        <v>646</v>
      </c>
      <c r="F23" s="1"/>
      <c r="J23" s="1"/>
      <c r="K23" s="1"/>
      <c r="L23" t="s">
        <v>108</v>
      </c>
      <c r="M23" t="s">
        <v>109</v>
      </c>
      <c r="N23" t="s">
        <v>45</v>
      </c>
      <c r="O23">
        <v>1</v>
      </c>
      <c r="P23">
        <v>1</v>
      </c>
      <c r="U23" s="1" t="s">
        <v>46</v>
      </c>
      <c r="V23" s="3">
        <v>10</v>
      </c>
      <c r="W23" s="1" t="s">
        <v>58</v>
      </c>
      <c r="X23" s="1" t="s">
        <v>54</v>
      </c>
    </row>
    <row r="24" spans="1:24" x14ac:dyDescent="0.25">
      <c r="A24">
        <v>900150318</v>
      </c>
      <c r="B24">
        <v>100</v>
      </c>
      <c r="C24" t="s">
        <v>932</v>
      </c>
      <c r="D24" s="1" t="s">
        <v>938</v>
      </c>
      <c r="E24" t="s">
        <v>939</v>
      </c>
      <c r="F24" s="1"/>
      <c r="J24" s="1"/>
      <c r="K24" s="1"/>
      <c r="L24" t="s">
        <v>87</v>
      </c>
      <c r="M24" t="s">
        <v>88</v>
      </c>
      <c r="N24" t="s">
        <v>45</v>
      </c>
      <c r="O24">
        <v>1</v>
      </c>
      <c r="P24">
        <v>1</v>
      </c>
      <c r="T24">
        <v>73</v>
      </c>
      <c r="U24" s="1" t="s">
        <v>46</v>
      </c>
      <c r="V24" s="3">
        <v>10</v>
      </c>
      <c r="W24" s="1" t="s">
        <v>58</v>
      </c>
      <c r="X24" s="1" t="s">
        <v>54</v>
      </c>
    </row>
    <row r="25" spans="1:24" x14ac:dyDescent="0.25">
      <c r="A25">
        <v>900150319</v>
      </c>
      <c r="B25">
        <v>100</v>
      </c>
      <c r="C25" t="s">
        <v>932</v>
      </c>
      <c r="D25" s="1" t="s">
        <v>40</v>
      </c>
      <c r="E25" t="s">
        <v>41</v>
      </c>
      <c r="F25" s="1"/>
      <c r="J25" s="1"/>
      <c r="K25" s="1"/>
      <c r="L25" t="s">
        <v>43</v>
      </c>
      <c r="M25" t="s">
        <v>44</v>
      </c>
      <c r="N25" t="s">
        <v>45</v>
      </c>
      <c r="O25">
        <v>1</v>
      </c>
      <c r="P25">
        <v>1</v>
      </c>
      <c r="T25">
        <v>30</v>
      </c>
      <c r="U25" s="1" t="s">
        <v>46</v>
      </c>
      <c r="V25" s="3">
        <v>10</v>
      </c>
      <c r="W25" s="1" t="s">
        <v>58</v>
      </c>
      <c r="X25" s="1" t="s">
        <v>54</v>
      </c>
    </row>
    <row r="26" spans="1:24" x14ac:dyDescent="0.25">
      <c r="A26">
        <v>900150808</v>
      </c>
      <c r="B26">
        <v>100</v>
      </c>
      <c r="C26" t="s">
        <v>932</v>
      </c>
      <c r="D26" s="1" t="s">
        <v>561</v>
      </c>
      <c r="E26" t="s">
        <v>562</v>
      </c>
      <c r="F26" s="1"/>
      <c r="J26" s="1"/>
      <c r="K26" s="1"/>
      <c r="L26" t="s">
        <v>87</v>
      </c>
      <c r="M26" t="s">
        <v>88</v>
      </c>
      <c r="N26" t="s">
        <v>45</v>
      </c>
      <c r="O26">
        <v>1</v>
      </c>
      <c r="P26">
        <v>1</v>
      </c>
      <c r="U26" s="1" t="s">
        <v>46</v>
      </c>
      <c r="V26" s="3">
        <v>10</v>
      </c>
      <c r="W26" s="1" t="s">
        <v>58</v>
      </c>
      <c r="X26" s="1" t="s">
        <v>54</v>
      </c>
    </row>
    <row r="27" spans="1:24" x14ac:dyDescent="0.25">
      <c r="A27">
        <v>900150320</v>
      </c>
      <c r="B27">
        <v>100</v>
      </c>
      <c r="C27" t="s">
        <v>932</v>
      </c>
      <c r="D27" s="1" t="s">
        <v>397</v>
      </c>
      <c r="E27" t="s">
        <v>398</v>
      </c>
      <c r="F27" s="1"/>
      <c r="J27" s="1"/>
      <c r="K27" s="1"/>
      <c r="L27" t="s">
        <v>108</v>
      </c>
      <c r="M27" t="s">
        <v>109</v>
      </c>
      <c r="N27" t="s">
        <v>133</v>
      </c>
      <c r="O27">
        <v>1</v>
      </c>
      <c r="P27">
        <v>1</v>
      </c>
      <c r="T27">
        <v>50</v>
      </c>
      <c r="U27" s="1" t="s">
        <v>46</v>
      </c>
      <c r="V27" s="3">
        <v>10</v>
      </c>
      <c r="W27" s="1" t="s">
        <v>58</v>
      </c>
      <c r="X27" s="1" t="s">
        <v>54</v>
      </c>
    </row>
    <row r="28" spans="1:24" x14ac:dyDescent="0.25">
      <c r="A28">
        <v>900150809</v>
      </c>
      <c r="B28">
        <v>100</v>
      </c>
      <c r="C28" t="s">
        <v>932</v>
      </c>
      <c r="D28" s="1" t="s">
        <v>945</v>
      </c>
      <c r="E28" t="s">
        <v>946</v>
      </c>
      <c r="F28" s="1"/>
      <c r="J28" s="1"/>
      <c r="K28" s="1"/>
      <c r="L28" t="s">
        <v>87</v>
      </c>
      <c r="M28" t="s">
        <v>88</v>
      </c>
      <c r="N28" t="s">
        <v>149</v>
      </c>
      <c r="O28">
        <v>1</v>
      </c>
      <c r="P28">
        <v>1</v>
      </c>
      <c r="U28" s="1" t="s">
        <v>46</v>
      </c>
      <c r="V28" s="3">
        <v>10</v>
      </c>
      <c r="W28" s="1" t="s">
        <v>58</v>
      </c>
      <c r="X28" s="1" t="s">
        <v>54</v>
      </c>
    </row>
    <row r="29" spans="1:24" x14ac:dyDescent="0.25">
      <c r="A29">
        <v>900150321</v>
      </c>
      <c r="B29">
        <v>100</v>
      </c>
      <c r="C29" t="s">
        <v>932</v>
      </c>
      <c r="D29" s="1" t="s">
        <v>648</v>
      </c>
      <c r="E29" t="s">
        <v>649</v>
      </c>
      <c r="F29" s="1"/>
      <c r="J29" s="1"/>
      <c r="K29" s="1"/>
      <c r="L29" t="s">
        <v>131</v>
      </c>
      <c r="M29" t="s">
        <v>132</v>
      </c>
      <c r="N29" t="s">
        <v>149</v>
      </c>
      <c r="O29">
        <v>1</v>
      </c>
      <c r="P29">
        <v>1</v>
      </c>
      <c r="T29">
        <v>48</v>
      </c>
      <c r="U29" s="1" t="s">
        <v>46</v>
      </c>
      <c r="V29" s="3">
        <v>10</v>
      </c>
      <c r="W29" s="1" t="s">
        <v>58</v>
      </c>
      <c r="X29" s="1" t="s">
        <v>54</v>
      </c>
    </row>
    <row r="30" spans="1:24" x14ac:dyDescent="0.25">
      <c r="A30">
        <v>900150810</v>
      </c>
      <c r="B30">
        <v>100</v>
      </c>
      <c r="C30" t="s">
        <v>932</v>
      </c>
      <c r="D30" s="1" t="s">
        <v>427</v>
      </c>
      <c r="E30" t="s">
        <v>428</v>
      </c>
      <c r="F30" s="1"/>
      <c r="J30" s="1"/>
      <c r="K30" s="1"/>
      <c r="L30" t="s">
        <v>43</v>
      </c>
      <c r="M30" t="s">
        <v>44</v>
      </c>
      <c r="N30" t="s">
        <v>98</v>
      </c>
      <c r="O30">
        <v>1</v>
      </c>
      <c r="P30">
        <v>1</v>
      </c>
      <c r="U30" s="1" t="s">
        <v>46</v>
      </c>
      <c r="V30" s="3">
        <v>10</v>
      </c>
      <c r="W30" s="1" t="s">
        <v>58</v>
      </c>
      <c r="X30" s="1" t="s">
        <v>54</v>
      </c>
    </row>
    <row r="31" spans="1:24" x14ac:dyDescent="0.25">
      <c r="A31">
        <v>900150322</v>
      </c>
      <c r="B31">
        <v>100</v>
      </c>
      <c r="C31" t="s">
        <v>932</v>
      </c>
      <c r="D31" s="1" t="s">
        <v>427</v>
      </c>
      <c r="E31" t="s">
        <v>428</v>
      </c>
      <c r="F31" s="1"/>
      <c r="J31" s="1"/>
      <c r="K31" s="1"/>
      <c r="L31" t="s">
        <v>43</v>
      </c>
      <c r="M31" t="s">
        <v>44</v>
      </c>
      <c r="N31" t="s">
        <v>98</v>
      </c>
      <c r="O31">
        <v>1</v>
      </c>
      <c r="P31">
        <v>1</v>
      </c>
      <c r="T31">
        <v>43</v>
      </c>
      <c r="U31" s="1" t="s">
        <v>46</v>
      </c>
      <c r="V31" s="3">
        <v>10</v>
      </c>
      <c r="W31" s="1" t="s">
        <v>58</v>
      </c>
      <c r="X31" s="1" t="s">
        <v>54</v>
      </c>
    </row>
    <row r="32" spans="1:24" x14ac:dyDescent="0.25">
      <c r="A32">
        <v>900148919</v>
      </c>
      <c r="B32">
        <v>100</v>
      </c>
      <c r="C32" t="s">
        <v>932</v>
      </c>
      <c r="D32" s="1" t="s">
        <v>95</v>
      </c>
      <c r="E32" t="s">
        <v>96</v>
      </c>
      <c r="F32" s="1"/>
      <c r="J32" s="1"/>
      <c r="K32" s="1"/>
      <c r="L32" t="s">
        <v>43</v>
      </c>
      <c r="M32" t="s">
        <v>44</v>
      </c>
      <c r="N32" t="s">
        <v>98</v>
      </c>
      <c r="O32">
        <v>1</v>
      </c>
      <c r="P32">
        <v>1</v>
      </c>
      <c r="T32">
        <v>16</v>
      </c>
      <c r="U32" s="1" t="s">
        <v>61</v>
      </c>
      <c r="V32" s="3">
        <v>14</v>
      </c>
      <c r="W32" s="1" t="s">
        <v>58</v>
      </c>
      <c r="X32" s="1" t="s">
        <v>54</v>
      </c>
    </row>
    <row r="33" spans="1:24" x14ac:dyDescent="0.25">
      <c r="A33">
        <v>900150323</v>
      </c>
      <c r="B33">
        <v>100</v>
      </c>
      <c r="C33" t="s">
        <v>932</v>
      </c>
      <c r="D33" s="1" t="s">
        <v>653</v>
      </c>
      <c r="E33" t="s">
        <v>654</v>
      </c>
      <c r="F33" s="1"/>
      <c r="J33" s="1"/>
      <c r="K33" s="1"/>
      <c r="L33" t="s">
        <v>43</v>
      </c>
      <c r="M33" t="s">
        <v>44</v>
      </c>
      <c r="N33" t="s">
        <v>98</v>
      </c>
      <c r="O33">
        <v>1</v>
      </c>
      <c r="P33">
        <v>1</v>
      </c>
      <c r="T33">
        <v>15</v>
      </c>
      <c r="U33" s="1" t="s">
        <v>46</v>
      </c>
      <c r="V33" s="3">
        <v>10</v>
      </c>
      <c r="W33" s="1" t="s">
        <v>58</v>
      </c>
      <c r="X33" s="1" t="s">
        <v>54</v>
      </c>
    </row>
    <row r="34" spans="1:24" x14ac:dyDescent="0.25">
      <c r="A34">
        <v>900148915</v>
      </c>
      <c r="B34">
        <v>100</v>
      </c>
      <c r="C34" t="s">
        <v>932</v>
      </c>
      <c r="D34" s="1" t="s">
        <v>328</v>
      </c>
      <c r="E34" t="s">
        <v>329</v>
      </c>
      <c r="F34" s="1"/>
      <c r="J34" s="1"/>
      <c r="K34" s="1"/>
      <c r="L34" t="s">
        <v>43</v>
      </c>
      <c r="M34" t="s">
        <v>44</v>
      </c>
      <c r="N34" t="s">
        <v>98</v>
      </c>
      <c r="O34">
        <v>1</v>
      </c>
      <c r="P34">
        <v>1</v>
      </c>
      <c r="Q34" s="1" t="s">
        <v>937</v>
      </c>
      <c r="T34">
        <v>23</v>
      </c>
      <c r="U34" s="1" t="s">
        <v>61</v>
      </c>
      <c r="V34" s="3">
        <v>12</v>
      </c>
      <c r="W34" s="1" t="s">
        <v>58</v>
      </c>
      <c r="X34" s="1" t="s">
        <v>54</v>
      </c>
    </row>
    <row r="35" spans="1:24" x14ac:dyDescent="0.25">
      <c r="A35">
        <v>900150324</v>
      </c>
      <c r="B35">
        <v>100</v>
      </c>
      <c r="C35" t="s">
        <v>932</v>
      </c>
      <c r="D35" s="1" t="s">
        <v>308</v>
      </c>
      <c r="E35" t="s">
        <v>309</v>
      </c>
      <c r="F35" s="1"/>
      <c r="J35" s="1"/>
      <c r="K35" s="1"/>
      <c r="L35" t="s">
        <v>43</v>
      </c>
      <c r="M35" t="s">
        <v>44</v>
      </c>
      <c r="N35" t="s">
        <v>45</v>
      </c>
      <c r="O35">
        <v>1</v>
      </c>
      <c r="P35">
        <v>1</v>
      </c>
      <c r="T35">
        <v>17</v>
      </c>
      <c r="U35" s="1" t="s">
        <v>46</v>
      </c>
      <c r="V35" s="3">
        <v>10</v>
      </c>
      <c r="W35" s="1" t="s">
        <v>58</v>
      </c>
      <c r="X35" s="1" t="s">
        <v>54</v>
      </c>
    </row>
    <row r="36" spans="1:24" x14ac:dyDescent="0.25">
      <c r="A36">
        <v>900150325</v>
      </c>
      <c r="B36">
        <v>100</v>
      </c>
      <c r="C36" t="s">
        <v>932</v>
      </c>
      <c r="D36" s="1" t="s">
        <v>494</v>
      </c>
      <c r="E36" t="s">
        <v>495</v>
      </c>
      <c r="F36" s="1"/>
      <c r="J36" s="1"/>
      <c r="K36" s="1"/>
      <c r="L36" t="s">
        <v>108</v>
      </c>
      <c r="M36" t="s">
        <v>109</v>
      </c>
      <c r="N36" t="s">
        <v>45</v>
      </c>
      <c r="O36">
        <v>1</v>
      </c>
      <c r="P36">
        <v>1</v>
      </c>
      <c r="T36">
        <v>35</v>
      </c>
      <c r="U36" s="1" t="s">
        <v>46</v>
      </c>
      <c r="V36" s="3">
        <v>10</v>
      </c>
      <c r="W36" s="1" t="s">
        <v>58</v>
      </c>
      <c r="X36" s="1" t="s">
        <v>54</v>
      </c>
    </row>
    <row r="37" spans="1:24" x14ac:dyDescent="0.25">
      <c r="A37">
        <v>900150811</v>
      </c>
      <c r="B37">
        <v>100</v>
      </c>
      <c r="C37" t="s">
        <v>932</v>
      </c>
      <c r="D37" s="1" t="s">
        <v>658</v>
      </c>
      <c r="E37" t="s">
        <v>659</v>
      </c>
      <c r="F37" s="1"/>
      <c r="J37" s="1"/>
      <c r="K37" s="1"/>
      <c r="L37" t="s">
        <v>165</v>
      </c>
      <c r="M37" t="s">
        <v>166</v>
      </c>
      <c r="N37" t="s">
        <v>45</v>
      </c>
      <c r="O37">
        <v>1</v>
      </c>
      <c r="P37">
        <v>1</v>
      </c>
      <c r="U37" s="1" t="s">
        <v>46</v>
      </c>
      <c r="V37" s="3">
        <v>10</v>
      </c>
      <c r="W37" s="1" t="s">
        <v>58</v>
      </c>
      <c r="X37" s="1" t="s">
        <v>54</v>
      </c>
    </row>
    <row r="38" spans="1:24" x14ac:dyDescent="0.25">
      <c r="A38">
        <v>900150326</v>
      </c>
      <c r="B38">
        <v>100</v>
      </c>
      <c r="C38" t="s">
        <v>932</v>
      </c>
      <c r="D38" s="1" t="s">
        <v>225</v>
      </c>
      <c r="E38" t="s">
        <v>226</v>
      </c>
      <c r="F38" s="1"/>
      <c r="J38" s="1"/>
      <c r="K38" s="1"/>
      <c r="L38" t="s">
        <v>119</v>
      </c>
      <c r="M38" t="s">
        <v>120</v>
      </c>
      <c r="N38" t="s">
        <v>45</v>
      </c>
      <c r="O38">
        <v>1</v>
      </c>
      <c r="P38">
        <v>1</v>
      </c>
      <c r="T38">
        <v>19</v>
      </c>
      <c r="U38" s="1" t="s">
        <v>46</v>
      </c>
      <c r="V38" s="3">
        <v>10</v>
      </c>
      <c r="W38" s="1" t="s">
        <v>58</v>
      </c>
      <c r="X38" s="1" t="s">
        <v>54</v>
      </c>
    </row>
    <row r="39" spans="1:24" x14ac:dyDescent="0.25">
      <c r="A39">
        <v>900150812</v>
      </c>
      <c r="B39">
        <v>100</v>
      </c>
      <c r="C39" t="s">
        <v>932</v>
      </c>
      <c r="D39" s="1" t="s">
        <v>661</v>
      </c>
      <c r="E39" t="s">
        <v>662</v>
      </c>
      <c r="F39" s="1"/>
      <c r="J39" s="1"/>
      <c r="K39" s="1"/>
      <c r="L39" t="s">
        <v>87</v>
      </c>
      <c r="M39" t="s">
        <v>88</v>
      </c>
      <c r="N39" t="s">
        <v>133</v>
      </c>
      <c r="O39">
        <v>1</v>
      </c>
      <c r="P39">
        <v>1</v>
      </c>
      <c r="U39" s="1" t="s">
        <v>46</v>
      </c>
      <c r="V39" s="3">
        <v>10</v>
      </c>
      <c r="W39" s="1" t="s">
        <v>58</v>
      </c>
      <c r="X39" s="1" t="s">
        <v>54</v>
      </c>
    </row>
    <row r="40" spans="1:24" x14ac:dyDescent="0.25">
      <c r="A40">
        <v>900150813</v>
      </c>
      <c r="B40">
        <v>100</v>
      </c>
      <c r="C40" t="s">
        <v>932</v>
      </c>
      <c r="D40" s="1" t="s">
        <v>299</v>
      </c>
      <c r="E40" t="s">
        <v>300</v>
      </c>
      <c r="F40" s="1"/>
      <c r="J40" s="1"/>
      <c r="K40" s="1"/>
      <c r="L40" t="s">
        <v>119</v>
      </c>
      <c r="M40" t="s">
        <v>120</v>
      </c>
      <c r="N40" t="s">
        <v>133</v>
      </c>
      <c r="O40">
        <v>1</v>
      </c>
      <c r="P40">
        <v>1</v>
      </c>
      <c r="U40" s="1" t="s">
        <v>46</v>
      </c>
      <c r="V40" s="3">
        <v>10</v>
      </c>
      <c r="W40" s="1" t="s">
        <v>58</v>
      </c>
      <c r="X40" s="1" t="s">
        <v>54</v>
      </c>
    </row>
    <row r="41" spans="1:24" x14ac:dyDescent="0.25">
      <c r="A41">
        <v>900150328</v>
      </c>
      <c r="B41">
        <v>100</v>
      </c>
      <c r="C41" t="s">
        <v>932</v>
      </c>
      <c r="D41" s="1" t="s">
        <v>299</v>
      </c>
      <c r="E41" t="s">
        <v>300</v>
      </c>
      <c r="F41" s="1"/>
      <c r="J41" s="1"/>
      <c r="K41" s="1"/>
      <c r="L41" t="s">
        <v>119</v>
      </c>
      <c r="M41" t="s">
        <v>120</v>
      </c>
      <c r="N41" t="s">
        <v>133</v>
      </c>
      <c r="O41">
        <v>1</v>
      </c>
      <c r="P41">
        <v>1</v>
      </c>
      <c r="T41">
        <v>46</v>
      </c>
      <c r="U41" s="1" t="s">
        <v>46</v>
      </c>
      <c r="V41" s="3">
        <v>10</v>
      </c>
      <c r="W41" s="1" t="s">
        <v>58</v>
      </c>
      <c r="X41" s="1" t="s">
        <v>54</v>
      </c>
    </row>
    <row r="42" spans="1:24" x14ac:dyDescent="0.25">
      <c r="A42">
        <v>900150814</v>
      </c>
      <c r="B42">
        <v>100</v>
      </c>
      <c r="C42" t="s">
        <v>932</v>
      </c>
      <c r="D42" s="1" t="s">
        <v>299</v>
      </c>
      <c r="E42" t="s">
        <v>300</v>
      </c>
      <c r="F42" s="1"/>
      <c r="J42" s="1"/>
      <c r="K42" s="1"/>
      <c r="L42" t="s">
        <v>119</v>
      </c>
      <c r="M42" t="s">
        <v>120</v>
      </c>
      <c r="N42" t="s">
        <v>133</v>
      </c>
      <c r="O42">
        <v>1</v>
      </c>
      <c r="P42">
        <v>1</v>
      </c>
      <c r="U42" s="1" t="s">
        <v>46</v>
      </c>
      <c r="V42" s="3">
        <v>10</v>
      </c>
      <c r="W42" s="1" t="s">
        <v>58</v>
      </c>
      <c r="X42" s="1" t="s">
        <v>54</v>
      </c>
    </row>
    <row r="43" spans="1:24" x14ac:dyDescent="0.25">
      <c r="A43">
        <v>900150329</v>
      </c>
      <c r="B43">
        <v>100</v>
      </c>
      <c r="C43" t="s">
        <v>932</v>
      </c>
      <c r="D43" s="1" t="s">
        <v>767</v>
      </c>
      <c r="E43" t="s">
        <v>768</v>
      </c>
      <c r="F43" s="1"/>
      <c r="J43" s="1"/>
      <c r="K43" s="1"/>
      <c r="L43" t="s">
        <v>64</v>
      </c>
      <c r="M43" t="s">
        <v>65</v>
      </c>
      <c r="N43" t="s">
        <v>133</v>
      </c>
      <c r="O43">
        <v>1</v>
      </c>
      <c r="P43">
        <v>1</v>
      </c>
      <c r="T43">
        <v>38</v>
      </c>
      <c r="U43" s="1" t="s">
        <v>46</v>
      </c>
      <c r="V43" s="3">
        <v>10</v>
      </c>
      <c r="W43" s="1" t="s">
        <v>58</v>
      </c>
      <c r="X43" s="1" t="s">
        <v>54</v>
      </c>
    </row>
    <row r="44" spans="1:24" x14ac:dyDescent="0.25">
      <c r="A44">
        <v>900150330</v>
      </c>
      <c r="B44">
        <v>100</v>
      </c>
      <c r="C44" t="s">
        <v>932</v>
      </c>
      <c r="D44" s="1" t="s">
        <v>664</v>
      </c>
      <c r="E44" t="s">
        <v>665</v>
      </c>
      <c r="F44" s="1"/>
      <c r="J44" s="1"/>
      <c r="K44" s="1"/>
      <c r="L44" t="s">
        <v>119</v>
      </c>
      <c r="M44" t="s">
        <v>120</v>
      </c>
      <c r="N44" t="s">
        <v>149</v>
      </c>
      <c r="O44">
        <v>1</v>
      </c>
      <c r="P44">
        <v>1</v>
      </c>
      <c r="T44">
        <v>21</v>
      </c>
      <c r="U44" s="1" t="s">
        <v>46</v>
      </c>
      <c r="V44" s="3">
        <v>10</v>
      </c>
      <c r="W44" s="1" t="s">
        <v>58</v>
      </c>
      <c r="X44" s="1" t="s">
        <v>54</v>
      </c>
    </row>
    <row r="45" spans="1:24" x14ac:dyDescent="0.25">
      <c r="A45">
        <v>900150332</v>
      </c>
      <c r="B45">
        <v>100</v>
      </c>
      <c r="C45" t="s">
        <v>932</v>
      </c>
      <c r="D45" s="1" t="s">
        <v>183</v>
      </c>
      <c r="E45" t="s">
        <v>184</v>
      </c>
      <c r="F45" s="1"/>
      <c r="J45" s="1"/>
      <c r="K45" s="1"/>
      <c r="L45" t="s">
        <v>43</v>
      </c>
      <c r="M45" t="s">
        <v>44</v>
      </c>
      <c r="N45" t="s">
        <v>149</v>
      </c>
      <c r="O45">
        <v>1</v>
      </c>
      <c r="P45">
        <v>1</v>
      </c>
      <c r="T45">
        <v>14</v>
      </c>
      <c r="W45" s="1" t="s">
        <v>58</v>
      </c>
      <c r="X45" s="1" t="s">
        <v>54</v>
      </c>
    </row>
    <row r="46" spans="1:24" x14ac:dyDescent="0.25">
      <c r="A46">
        <v>900150333</v>
      </c>
      <c r="B46">
        <v>100</v>
      </c>
      <c r="C46" t="s">
        <v>932</v>
      </c>
      <c r="D46" s="1" t="s">
        <v>147</v>
      </c>
      <c r="E46" t="s">
        <v>148</v>
      </c>
      <c r="F46" s="1"/>
      <c r="J46" s="1"/>
      <c r="K46" s="1"/>
      <c r="L46" t="s">
        <v>119</v>
      </c>
      <c r="M46" t="s">
        <v>120</v>
      </c>
      <c r="N46" t="s">
        <v>149</v>
      </c>
      <c r="O46">
        <v>1</v>
      </c>
      <c r="P46">
        <v>1</v>
      </c>
      <c r="T46">
        <v>117</v>
      </c>
      <c r="W46" s="1" t="s">
        <v>58</v>
      </c>
      <c r="X46" s="1" t="s">
        <v>54</v>
      </c>
    </row>
    <row r="47" spans="1:24" x14ac:dyDescent="0.25">
      <c r="A47">
        <v>900150334</v>
      </c>
      <c r="B47">
        <v>100</v>
      </c>
      <c r="C47" t="s">
        <v>932</v>
      </c>
      <c r="D47" s="1" t="s">
        <v>393</v>
      </c>
      <c r="E47" t="s">
        <v>394</v>
      </c>
      <c r="F47" s="1"/>
      <c r="J47" s="1"/>
      <c r="K47" s="1"/>
      <c r="L47" t="s">
        <v>43</v>
      </c>
      <c r="M47" t="s">
        <v>44</v>
      </c>
      <c r="N47" t="s">
        <v>149</v>
      </c>
      <c r="O47">
        <v>1</v>
      </c>
      <c r="P47">
        <v>1</v>
      </c>
      <c r="T47">
        <v>12</v>
      </c>
      <c r="W47" s="1" t="s">
        <v>58</v>
      </c>
      <c r="X47" s="1" t="s">
        <v>54</v>
      </c>
    </row>
    <row r="48" spans="1:24" x14ac:dyDescent="0.25">
      <c r="A48">
        <v>900150335</v>
      </c>
      <c r="B48">
        <v>100</v>
      </c>
      <c r="C48" t="s">
        <v>932</v>
      </c>
      <c r="D48" s="1" t="s">
        <v>442</v>
      </c>
      <c r="E48" t="s">
        <v>443</v>
      </c>
      <c r="F48" s="1"/>
      <c r="J48" s="1"/>
      <c r="K48" s="1"/>
      <c r="L48" t="s">
        <v>43</v>
      </c>
      <c r="M48" t="s">
        <v>44</v>
      </c>
      <c r="N48" t="s">
        <v>149</v>
      </c>
      <c r="O48">
        <v>1</v>
      </c>
      <c r="P48">
        <v>1</v>
      </c>
      <c r="T48">
        <v>29</v>
      </c>
      <c r="W48" s="1" t="s">
        <v>58</v>
      </c>
      <c r="X48" s="1" t="s">
        <v>54</v>
      </c>
    </row>
    <row r="49" spans="1:24" x14ac:dyDescent="0.25">
      <c r="A49">
        <v>900150336</v>
      </c>
      <c r="B49">
        <v>100</v>
      </c>
      <c r="C49" t="s">
        <v>932</v>
      </c>
      <c r="D49" s="1" t="s">
        <v>294</v>
      </c>
      <c r="E49" t="s">
        <v>295</v>
      </c>
      <c r="F49" s="1"/>
      <c r="J49" s="1"/>
      <c r="K49" s="1"/>
      <c r="L49" t="s">
        <v>131</v>
      </c>
      <c r="M49" t="s">
        <v>132</v>
      </c>
      <c r="N49" t="s">
        <v>149</v>
      </c>
      <c r="O49">
        <v>1</v>
      </c>
      <c r="P49">
        <v>1</v>
      </c>
      <c r="T49">
        <v>16</v>
      </c>
      <c r="W49" s="1" t="s">
        <v>58</v>
      </c>
      <c r="X49" s="1" t="s">
        <v>54</v>
      </c>
    </row>
    <row r="50" spans="1:24" x14ac:dyDescent="0.25">
      <c r="A50">
        <v>900150337</v>
      </c>
      <c r="B50">
        <v>100</v>
      </c>
      <c r="C50" t="s">
        <v>932</v>
      </c>
      <c r="D50" s="1" t="s">
        <v>675</v>
      </c>
      <c r="E50" t="s">
        <v>676</v>
      </c>
      <c r="F50" s="1"/>
      <c r="J50" s="1"/>
      <c r="K50" s="1"/>
      <c r="L50" t="s">
        <v>165</v>
      </c>
      <c r="M50" t="s">
        <v>166</v>
      </c>
      <c r="N50" t="s">
        <v>98</v>
      </c>
      <c r="O50">
        <v>1</v>
      </c>
      <c r="P50">
        <v>1</v>
      </c>
      <c r="T50">
        <v>15</v>
      </c>
      <c r="W50" s="1" t="s">
        <v>58</v>
      </c>
      <c r="X50" s="1" t="s">
        <v>54</v>
      </c>
    </row>
    <row r="51" spans="1:24" x14ac:dyDescent="0.25">
      <c r="A51">
        <v>900150338</v>
      </c>
      <c r="B51">
        <v>100</v>
      </c>
      <c r="C51" t="s">
        <v>932</v>
      </c>
      <c r="D51" s="1" t="s">
        <v>675</v>
      </c>
      <c r="E51" t="s">
        <v>676</v>
      </c>
      <c r="F51" s="1"/>
      <c r="J51" s="1"/>
      <c r="K51" s="1"/>
      <c r="L51" t="s">
        <v>165</v>
      </c>
      <c r="M51" t="s">
        <v>166</v>
      </c>
      <c r="N51" t="s">
        <v>98</v>
      </c>
      <c r="O51">
        <v>1</v>
      </c>
      <c r="P51">
        <v>1</v>
      </c>
      <c r="T51">
        <v>27</v>
      </c>
      <c r="W51" s="1" t="s">
        <v>58</v>
      </c>
      <c r="X51" s="1" t="s">
        <v>54</v>
      </c>
    </row>
    <row r="52" spans="1:24" x14ac:dyDescent="0.25">
      <c r="A52">
        <v>900150340</v>
      </c>
      <c r="B52">
        <v>100</v>
      </c>
      <c r="C52" t="s">
        <v>932</v>
      </c>
      <c r="D52" s="1" t="s">
        <v>432</v>
      </c>
      <c r="E52" t="s">
        <v>433</v>
      </c>
      <c r="F52" s="1"/>
      <c r="J52" s="1"/>
      <c r="K52" s="1"/>
      <c r="L52" t="s">
        <v>43</v>
      </c>
      <c r="M52" t="s">
        <v>44</v>
      </c>
      <c r="N52" t="s">
        <v>98</v>
      </c>
      <c r="O52">
        <v>1</v>
      </c>
      <c r="P52">
        <v>1</v>
      </c>
      <c r="T52">
        <v>112</v>
      </c>
      <c r="W52" s="1" t="s">
        <v>58</v>
      </c>
      <c r="X52" s="1" t="s">
        <v>54</v>
      </c>
    </row>
    <row r="53" spans="1:24" x14ac:dyDescent="0.25">
      <c r="A53">
        <v>900150339</v>
      </c>
      <c r="B53">
        <v>100</v>
      </c>
      <c r="C53" t="s">
        <v>932</v>
      </c>
      <c r="D53" s="1" t="s">
        <v>432</v>
      </c>
      <c r="E53" t="s">
        <v>433</v>
      </c>
      <c r="F53" s="1"/>
      <c r="J53" s="1"/>
      <c r="K53" s="1"/>
      <c r="L53" t="s">
        <v>43</v>
      </c>
      <c r="M53" t="s">
        <v>44</v>
      </c>
      <c r="N53" t="s">
        <v>98</v>
      </c>
      <c r="O53">
        <v>1</v>
      </c>
      <c r="P53">
        <v>1</v>
      </c>
      <c r="T53">
        <v>31</v>
      </c>
      <c r="W53" s="1" t="s">
        <v>58</v>
      </c>
      <c r="X53" s="1" t="s">
        <v>54</v>
      </c>
    </row>
    <row r="54" spans="1:24" x14ac:dyDescent="0.25">
      <c r="A54">
        <v>900150341</v>
      </c>
      <c r="B54">
        <v>100</v>
      </c>
      <c r="C54" t="s">
        <v>932</v>
      </c>
      <c r="D54" s="1" t="s">
        <v>217</v>
      </c>
      <c r="E54" t="s">
        <v>218</v>
      </c>
      <c r="F54" s="1"/>
      <c r="J54" s="1"/>
      <c r="K54" s="1"/>
      <c r="L54" t="s">
        <v>119</v>
      </c>
      <c r="M54" t="s">
        <v>120</v>
      </c>
      <c r="N54" t="s">
        <v>98</v>
      </c>
      <c r="O54">
        <v>1</v>
      </c>
      <c r="P54">
        <v>1</v>
      </c>
      <c r="T54">
        <v>18</v>
      </c>
      <c r="W54" s="1" t="s">
        <v>58</v>
      </c>
      <c r="X54" s="1" t="s">
        <v>54</v>
      </c>
    </row>
    <row r="55" spans="1:24" x14ac:dyDescent="0.25">
      <c r="A55">
        <v>900148862</v>
      </c>
      <c r="B55">
        <v>100</v>
      </c>
      <c r="C55" t="s">
        <v>932</v>
      </c>
      <c r="D55" s="1" t="s">
        <v>334</v>
      </c>
      <c r="E55" t="s">
        <v>335</v>
      </c>
      <c r="F55" s="1"/>
      <c r="J55" s="1"/>
      <c r="K55" s="1"/>
      <c r="L55" t="s">
        <v>87</v>
      </c>
      <c r="M55" t="s">
        <v>88</v>
      </c>
      <c r="N55" t="s">
        <v>98</v>
      </c>
      <c r="O55">
        <v>1</v>
      </c>
      <c r="P55">
        <v>1</v>
      </c>
      <c r="Q55" s="1" t="s">
        <v>936</v>
      </c>
      <c r="S55" s="1" t="s">
        <v>250</v>
      </c>
      <c r="U55" s="1" t="s">
        <v>191</v>
      </c>
      <c r="V55" s="3">
        <v>7</v>
      </c>
      <c r="W55" s="1" t="s">
        <v>58</v>
      </c>
      <c r="X55" s="1" t="s">
        <v>54</v>
      </c>
    </row>
    <row r="56" spans="1:24" x14ac:dyDescent="0.25">
      <c r="A56">
        <v>900148858</v>
      </c>
      <c r="B56">
        <v>100</v>
      </c>
      <c r="C56" t="s">
        <v>932</v>
      </c>
      <c r="D56" s="1" t="s">
        <v>334</v>
      </c>
      <c r="E56" t="s">
        <v>335</v>
      </c>
      <c r="F56" s="1"/>
      <c r="J56" s="1"/>
      <c r="K56" s="1"/>
      <c r="L56" t="s">
        <v>87</v>
      </c>
      <c r="M56" t="s">
        <v>88</v>
      </c>
      <c r="N56" t="s">
        <v>98</v>
      </c>
      <c r="O56">
        <v>1</v>
      </c>
      <c r="P56">
        <v>1</v>
      </c>
      <c r="Q56" s="1" t="s">
        <v>935</v>
      </c>
      <c r="T56">
        <v>7</v>
      </c>
      <c r="U56" s="1" t="s">
        <v>61</v>
      </c>
      <c r="V56" s="3">
        <v>5</v>
      </c>
      <c r="W56" s="1" t="s">
        <v>58</v>
      </c>
      <c r="X56" s="1" t="s">
        <v>54</v>
      </c>
    </row>
    <row r="57" spans="1:24" x14ac:dyDescent="0.25">
      <c r="A57">
        <v>900148923</v>
      </c>
      <c r="B57">
        <v>100</v>
      </c>
      <c r="C57" t="s">
        <v>932</v>
      </c>
      <c r="D57" s="1" t="s">
        <v>288</v>
      </c>
      <c r="E57" t="s">
        <v>289</v>
      </c>
      <c r="F57" s="1"/>
      <c r="J57" s="1"/>
      <c r="K57" s="1"/>
      <c r="L57" t="s">
        <v>43</v>
      </c>
      <c r="M57" t="s">
        <v>44</v>
      </c>
      <c r="N57" t="s">
        <v>98</v>
      </c>
      <c r="O57">
        <v>1</v>
      </c>
      <c r="P57">
        <v>1</v>
      </c>
      <c r="Q57" s="1" t="s">
        <v>250</v>
      </c>
      <c r="S57" s="1" t="s">
        <v>935</v>
      </c>
      <c r="T57">
        <v>26</v>
      </c>
      <c r="U57" s="1" t="s">
        <v>61</v>
      </c>
      <c r="V57" s="3">
        <v>14</v>
      </c>
      <c r="W57" s="1" t="s">
        <v>58</v>
      </c>
      <c r="X57" s="1" t="s">
        <v>54</v>
      </c>
    </row>
    <row r="58" spans="1:24" x14ac:dyDescent="0.25">
      <c r="A58">
        <v>900150342</v>
      </c>
      <c r="B58">
        <v>100</v>
      </c>
      <c r="C58" t="s">
        <v>932</v>
      </c>
      <c r="D58" s="1" t="s">
        <v>388</v>
      </c>
      <c r="E58" t="s">
        <v>389</v>
      </c>
      <c r="F58" s="1"/>
      <c r="J58" s="1"/>
      <c r="K58" s="1"/>
      <c r="L58" t="s">
        <v>43</v>
      </c>
      <c r="M58" t="s">
        <v>44</v>
      </c>
      <c r="N58" t="s">
        <v>98</v>
      </c>
      <c r="O58">
        <v>1</v>
      </c>
      <c r="P58">
        <v>1</v>
      </c>
      <c r="T58">
        <v>24</v>
      </c>
      <c r="W58" s="1" t="s">
        <v>58</v>
      </c>
      <c r="X58" s="1" t="s">
        <v>54</v>
      </c>
    </row>
    <row r="59" spans="1:24" x14ac:dyDescent="0.25">
      <c r="A59">
        <v>900150343</v>
      </c>
      <c r="B59">
        <v>100</v>
      </c>
      <c r="C59" t="s">
        <v>932</v>
      </c>
      <c r="D59" s="1" t="s">
        <v>940</v>
      </c>
      <c r="E59" t="s">
        <v>941</v>
      </c>
      <c r="F59" s="1"/>
      <c r="J59" s="1"/>
      <c r="K59" s="1"/>
      <c r="L59" t="s">
        <v>108</v>
      </c>
      <c r="M59" t="s">
        <v>109</v>
      </c>
      <c r="N59" t="s">
        <v>133</v>
      </c>
      <c r="O59">
        <v>1</v>
      </c>
      <c r="P59">
        <v>1</v>
      </c>
      <c r="T59">
        <v>170</v>
      </c>
      <c r="W59" s="1" t="s">
        <v>58</v>
      </c>
      <c r="X59" s="1" t="s">
        <v>54</v>
      </c>
    </row>
    <row r="60" spans="1:24" x14ac:dyDescent="0.25">
      <c r="A60">
        <v>900150344</v>
      </c>
      <c r="B60">
        <v>100</v>
      </c>
      <c r="C60" t="s">
        <v>932</v>
      </c>
      <c r="D60" s="1" t="s">
        <v>356</v>
      </c>
      <c r="E60" t="s">
        <v>357</v>
      </c>
      <c r="F60" s="1"/>
      <c r="J60" s="1"/>
      <c r="K60" s="1"/>
      <c r="L60" t="s">
        <v>87</v>
      </c>
      <c r="M60" t="s">
        <v>88</v>
      </c>
      <c r="N60" t="s">
        <v>133</v>
      </c>
      <c r="O60">
        <v>1</v>
      </c>
      <c r="P60">
        <v>1</v>
      </c>
      <c r="T60">
        <v>9</v>
      </c>
      <c r="W60" s="1" t="s">
        <v>58</v>
      </c>
      <c r="X60" s="1" t="s">
        <v>54</v>
      </c>
    </row>
    <row r="61" spans="1:24" x14ac:dyDescent="0.25">
      <c r="A61">
        <v>900148750</v>
      </c>
      <c r="B61">
        <v>100</v>
      </c>
      <c r="C61" t="s">
        <v>932</v>
      </c>
      <c r="D61" s="1" t="s">
        <v>502</v>
      </c>
      <c r="E61" t="s">
        <v>503</v>
      </c>
      <c r="F61" s="1"/>
      <c r="J61" s="1"/>
      <c r="K61" s="1"/>
      <c r="L61" t="s">
        <v>43</v>
      </c>
      <c r="M61" t="s">
        <v>44</v>
      </c>
      <c r="N61" t="s">
        <v>98</v>
      </c>
      <c r="O61">
        <v>1</v>
      </c>
      <c r="P61">
        <v>1</v>
      </c>
      <c r="Q61" s="1" t="s">
        <v>933</v>
      </c>
      <c r="S61" s="1" t="s">
        <v>934</v>
      </c>
      <c r="T61">
        <v>34</v>
      </c>
      <c r="U61" s="1" t="s">
        <v>234</v>
      </c>
      <c r="V61" s="3">
        <v>1</v>
      </c>
      <c r="W61" s="1" t="s">
        <v>58</v>
      </c>
      <c r="X61" s="1" t="s">
        <v>54</v>
      </c>
    </row>
    <row r="62" spans="1:24" x14ac:dyDescent="0.25">
      <c r="A62">
        <v>900149180</v>
      </c>
      <c r="B62">
        <v>100</v>
      </c>
      <c r="C62" t="s">
        <v>932</v>
      </c>
      <c r="D62" s="1" t="s">
        <v>485</v>
      </c>
      <c r="E62" t="s">
        <v>486</v>
      </c>
      <c r="F62" s="1"/>
      <c r="J62" s="1"/>
      <c r="K62" s="1"/>
      <c r="L62" t="s">
        <v>165</v>
      </c>
      <c r="M62" t="s">
        <v>166</v>
      </c>
      <c r="N62" t="s">
        <v>78</v>
      </c>
      <c r="O62">
        <v>1</v>
      </c>
      <c r="P62">
        <v>1</v>
      </c>
      <c r="T62">
        <v>26</v>
      </c>
      <c r="W62" s="1" t="s">
        <v>58</v>
      </c>
      <c r="X62" s="1" t="s">
        <v>54</v>
      </c>
    </row>
    <row r="63" spans="1:24" x14ac:dyDescent="0.25">
      <c r="A63">
        <v>900150345</v>
      </c>
      <c r="B63">
        <v>100</v>
      </c>
      <c r="C63" t="s">
        <v>932</v>
      </c>
      <c r="D63" s="1" t="s">
        <v>117</v>
      </c>
      <c r="E63" t="s">
        <v>118</v>
      </c>
      <c r="F63" s="1"/>
      <c r="J63" s="1"/>
      <c r="K63" s="1"/>
      <c r="L63" t="s">
        <v>119</v>
      </c>
      <c r="M63" t="s">
        <v>120</v>
      </c>
      <c r="N63" t="s">
        <v>78</v>
      </c>
      <c r="O63">
        <v>1</v>
      </c>
      <c r="P63">
        <v>1</v>
      </c>
      <c r="T63">
        <v>20</v>
      </c>
      <c r="W63" s="1" t="s">
        <v>58</v>
      </c>
      <c r="X63" s="1" t="s">
        <v>54</v>
      </c>
    </row>
    <row r="64" spans="1:24" x14ac:dyDescent="0.25">
      <c r="A64">
        <v>900150346</v>
      </c>
      <c r="B64">
        <v>100</v>
      </c>
      <c r="C64" t="s">
        <v>932</v>
      </c>
      <c r="D64" s="1" t="s">
        <v>371</v>
      </c>
      <c r="E64" t="s">
        <v>372</v>
      </c>
      <c r="F64" s="1"/>
      <c r="J64" s="1"/>
      <c r="K64" s="1"/>
      <c r="L64" t="s">
        <v>43</v>
      </c>
      <c r="M64" t="s">
        <v>44</v>
      </c>
      <c r="N64" t="s">
        <v>78</v>
      </c>
      <c r="O64">
        <v>1</v>
      </c>
      <c r="P64">
        <v>1</v>
      </c>
      <c r="T64">
        <v>21</v>
      </c>
      <c r="W64" s="1" t="s">
        <v>58</v>
      </c>
      <c r="X64" s="1" t="s">
        <v>54</v>
      </c>
    </row>
    <row r="65" spans="1:24" x14ac:dyDescent="0.25">
      <c r="A65">
        <v>900149310</v>
      </c>
      <c r="B65">
        <v>100</v>
      </c>
      <c r="C65" t="s">
        <v>932</v>
      </c>
      <c r="D65" s="1" t="s">
        <v>189</v>
      </c>
      <c r="E65" t="s">
        <v>190</v>
      </c>
      <c r="F65" s="1"/>
      <c r="J65" s="1"/>
      <c r="K65" s="1"/>
      <c r="L65" t="s">
        <v>165</v>
      </c>
      <c r="M65" t="s">
        <v>166</v>
      </c>
      <c r="N65" t="s">
        <v>78</v>
      </c>
      <c r="O65">
        <v>1</v>
      </c>
      <c r="P65">
        <v>1</v>
      </c>
      <c r="T65">
        <v>38</v>
      </c>
      <c r="V65" s="3">
        <v>74</v>
      </c>
      <c r="W65" s="1" t="s">
        <v>58</v>
      </c>
      <c r="X65" s="1" t="s">
        <v>54</v>
      </c>
    </row>
    <row r="66" spans="1:24" x14ac:dyDescent="0.25">
      <c r="A66">
        <v>900149305</v>
      </c>
      <c r="B66">
        <v>100</v>
      </c>
      <c r="C66" t="s">
        <v>932</v>
      </c>
      <c r="D66" s="1" t="s">
        <v>189</v>
      </c>
      <c r="E66" t="s">
        <v>190</v>
      </c>
      <c r="F66" s="1"/>
      <c r="J66" s="1"/>
      <c r="K66" s="1"/>
      <c r="L66" t="s">
        <v>165</v>
      </c>
      <c r="M66" t="s">
        <v>166</v>
      </c>
      <c r="N66" t="s">
        <v>78</v>
      </c>
      <c r="O66">
        <v>1</v>
      </c>
      <c r="P66">
        <v>1</v>
      </c>
      <c r="T66">
        <v>23</v>
      </c>
      <c r="V66" s="3">
        <v>37.799999999999997</v>
      </c>
      <c r="W66" s="1" t="s">
        <v>58</v>
      </c>
      <c r="X66" s="1" t="s">
        <v>54</v>
      </c>
    </row>
    <row r="67" spans="1:24" x14ac:dyDescent="0.25">
      <c r="A67">
        <v>900149283</v>
      </c>
      <c r="B67">
        <v>100</v>
      </c>
      <c r="C67" t="s">
        <v>932</v>
      </c>
      <c r="D67" s="1" t="s">
        <v>232</v>
      </c>
      <c r="E67" t="s">
        <v>233</v>
      </c>
      <c r="F67" s="1"/>
      <c r="J67" s="1"/>
      <c r="K67" s="1"/>
      <c r="L67" t="s">
        <v>43</v>
      </c>
      <c r="M67" t="s">
        <v>44</v>
      </c>
      <c r="N67" t="s">
        <v>78</v>
      </c>
      <c r="O67">
        <v>1</v>
      </c>
      <c r="P67">
        <v>1</v>
      </c>
      <c r="T67">
        <v>27</v>
      </c>
      <c r="V67" s="3">
        <v>36</v>
      </c>
      <c r="W67" s="1" t="s">
        <v>58</v>
      </c>
      <c r="X67" s="1" t="s">
        <v>54</v>
      </c>
    </row>
    <row r="68" spans="1:24" x14ac:dyDescent="0.25">
      <c r="A68">
        <v>900149278</v>
      </c>
      <c r="B68">
        <v>100</v>
      </c>
      <c r="C68" t="s">
        <v>932</v>
      </c>
      <c r="D68" s="1" t="s">
        <v>268</v>
      </c>
      <c r="E68" t="s">
        <v>269</v>
      </c>
      <c r="F68" s="1"/>
      <c r="J68" s="1"/>
      <c r="K68" s="1"/>
      <c r="L68" t="s">
        <v>165</v>
      </c>
      <c r="M68" t="s">
        <v>166</v>
      </c>
      <c r="N68" t="s">
        <v>78</v>
      </c>
      <c r="O68">
        <v>1</v>
      </c>
      <c r="P68">
        <v>1</v>
      </c>
      <c r="T68">
        <v>63</v>
      </c>
      <c r="W68" s="1" t="s">
        <v>58</v>
      </c>
      <c r="X68" s="1" t="s">
        <v>54</v>
      </c>
    </row>
    <row r="69" spans="1:24" x14ac:dyDescent="0.25">
      <c r="A69">
        <v>900150347</v>
      </c>
      <c r="B69">
        <v>100</v>
      </c>
      <c r="C69" t="s">
        <v>932</v>
      </c>
      <c r="D69" s="1" t="s">
        <v>465</v>
      </c>
      <c r="E69" t="s">
        <v>466</v>
      </c>
      <c r="F69" s="1"/>
      <c r="J69" s="1"/>
      <c r="K69" s="1"/>
      <c r="L69" t="s">
        <v>119</v>
      </c>
      <c r="M69" t="s">
        <v>120</v>
      </c>
      <c r="N69" t="s">
        <v>78</v>
      </c>
      <c r="O69">
        <v>1</v>
      </c>
      <c r="P69">
        <v>1</v>
      </c>
      <c r="T69">
        <v>13</v>
      </c>
      <c r="W69" s="1" t="s">
        <v>58</v>
      </c>
      <c r="X69" s="1" t="s">
        <v>54</v>
      </c>
    </row>
    <row r="70" spans="1:24" x14ac:dyDescent="0.25">
      <c r="A70">
        <v>900149199</v>
      </c>
      <c r="B70">
        <v>100</v>
      </c>
      <c r="C70" t="s">
        <v>932</v>
      </c>
      <c r="D70" s="1" t="s">
        <v>245</v>
      </c>
      <c r="E70" t="s">
        <v>246</v>
      </c>
      <c r="F70" s="1"/>
      <c r="J70" s="1"/>
      <c r="K70" s="1"/>
      <c r="L70" t="s">
        <v>119</v>
      </c>
      <c r="M70" t="s">
        <v>120</v>
      </c>
      <c r="N70" t="s">
        <v>78</v>
      </c>
      <c r="O70">
        <v>1</v>
      </c>
      <c r="P70">
        <v>1</v>
      </c>
      <c r="T70">
        <v>25</v>
      </c>
      <c r="V70" s="3">
        <v>35</v>
      </c>
      <c r="W70" s="1" t="s">
        <v>58</v>
      </c>
      <c r="X70" s="1" t="s">
        <v>54</v>
      </c>
    </row>
    <row r="71" spans="1:24" x14ac:dyDescent="0.25">
      <c r="A71">
        <v>900149194</v>
      </c>
      <c r="B71">
        <v>100</v>
      </c>
      <c r="C71" t="s">
        <v>932</v>
      </c>
      <c r="D71" s="1" t="s">
        <v>163</v>
      </c>
      <c r="E71" t="s">
        <v>164</v>
      </c>
      <c r="F71" s="1"/>
      <c r="J71" s="1"/>
      <c r="K71" s="1"/>
      <c r="L71" t="s">
        <v>165</v>
      </c>
      <c r="M71" t="s">
        <v>166</v>
      </c>
      <c r="N71" t="s">
        <v>78</v>
      </c>
      <c r="O71">
        <v>1</v>
      </c>
      <c r="P71">
        <v>1</v>
      </c>
      <c r="T71">
        <v>43</v>
      </c>
      <c r="V71" s="3">
        <v>48.2</v>
      </c>
      <c r="W71" s="1" t="s">
        <v>58</v>
      </c>
      <c r="X71" s="1" t="s">
        <v>54</v>
      </c>
    </row>
    <row r="72" spans="1:24" x14ac:dyDescent="0.25">
      <c r="A72">
        <v>900149189</v>
      </c>
      <c r="B72">
        <v>100</v>
      </c>
      <c r="C72" t="s">
        <v>932</v>
      </c>
      <c r="D72" s="1" t="s">
        <v>163</v>
      </c>
      <c r="E72" t="s">
        <v>164</v>
      </c>
      <c r="F72" s="1"/>
      <c r="J72" s="1"/>
      <c r="K72" s="1"/>
      <c r="L72" t="s">
        <v>165</v>
      </c>
      <c r="M72" t="s">
        <v>166</v>
      </c>
      <c r="N72" t="s">
        <v>78</v>
      </c>
      <c r="O72">
        <v>1</v>
      </c>
      <c r="P72">
        <v>1</v>
      </c>
      <c r="T72">
        <v>16</v>
      </c>
      <c r="W72" s="1" t="s">
        <v>58</v>
      </c>
      <c r="X72" s="1" t="s">
        <v>54</v>
      </c>
    </row>
    <row r="73" spans="1:24" x14ac:dyDescent="0.25">
      <c r="A73">
        <v>900150348</v>
      </c>
      <c r="B73">
        <v>100</v>
      </c>
      <c r="C73" t="s">
        <v>932</v>
      </c>
      <c r="D73" s="1" t="s">
        <v>702</v>
      </c>
      <c r="E73" t="s">
        <v>703</v>
      </c>
      <c r="F73" s="1"/>
      <c r="J73" s="1"/>
      <c r="K73" s="1"/>
      <c r="L73" t="s">
        <v>108</v>
      </c>
      <c r="M73" t="s">
        <v>109</v>
      </c>
      <c r="N73" t="s">
        <v>78</v>
      </c>
      <c r="O73">
        <v>1</v>
      </c>
      <c r="P73">
        <v>1</v>
      </c>
      <c r="T73">
        <v>15</v>
      </c>
      <c r="W73" s="1" t="s">
        <v>58</v>
      </c>
      <c r="X73" s="1" t="s">
        <v>54</v>
      </c>
    </row>
    <row r="74" spans="1:24" x14ac:dyDescent="0.25">
      <c r="A74">
        <v>900148822</v>
      </c>
      <c r="B74">
        <v>100</v>
      </c>
      <c r="C74" t="s">
        <v>932</v>
      </c>
      <c r="D74" s="1" t="s">
        <v>382</v>
      </c>
      <c r="E74" t="s">
        <v>383</v>
      </c>
      <c r="F74" s="1"/>
      <c r="J74" s="1"/>
      <c r="K74" s="1"/>
      <c r="L74" t="s">
        <v>43</v>
      </c>
      <c r="M74" t="s">
        <v>44</v>
      </c>
      <c r="N74" t="s">
        <v>78</v>
      </c>
      <c r="O74">
        <v>1</v>
      </c>
      <c r="P74">
        <v>1</v>
      </c>
      <c r="T74">
        <v>27</v>
      </c>
      <c r="V74" s="3">
        <v>38.1</v>
      </c>
      <c r="W74" s="1" t="s">
        <v>58</v>
      </c>
      <c r="X74" s="1" t="s">
        <v>54</v>
      </c>
    </row>
    <row r="75" spans="1:24" x14ac:dyDescent="0.25">
      <c r="A75">
        <v>900150351</v>
      </c>
      <c r="B75">
        <v>100</v>
      </c>
      <c r="C75" t="s">
        <v>932</v>
      </c>
      <c r="D75" s="1" t="s">
        <v>171</v>
      </c>
      <c r="E75" t="s">
        <v>172</v>
      </c>
      <c r="F75" s="1"/>
      <c r="J75" s="1"/>
      <c r="K75" s="1"/>
      <c r="L75" t="s">
        <v>165</v>
      </c>
      <c r="M75" t="s">
        <v>166</v>
      </c>
      <c r="N75" t="s">
        <v>78</v>
      </c>
      <c r="O75">
        <v>1</v>
      </c>
      <c r="P75">
        <v>1</v>
      </c>
      <c r="T75">
        <v>16</v>
      </c>
      <c r="W75" s="1" t="s">
        <v>58</v>
      </c>
      <c r="X75" s="1" t="s">
        <v>54</v>
      </c>
    </row>
    <row r="76" spans="1:24" x14ac:dyDescent="0.25">
      <c r="A76">
        <v>900149301</v>
      </c>
      <c r="B76">
        <v>100</v>
      </c>
      <c r="C76" t="s">
        <v>932</v>
      </c>
      <c r="D76" s="1" t="s">
        <v>171</v>
      </c>
      <c r="E76" t="s">
        <v>172</v>
      </c>
      <c r="F76" s="1"/>
      <c r="J76" s="1"/>
      <c r="K76" s="1"/>
      <c r="L76" t="s">
        <v>165</v>
      </c>
      <c r="M76" t="s">
        <v>166</v>
      </c>
      <c r="N76" t="s">
        <v>78</v>
      </c>
      <c r="P76">
        <v>1</v>
      </c>
      <c r="T76">
        <v>45</v>
      </c>
      <c r="V76" s="3">
        <v>55</v>
      </c>
      <c r="W76" s="1" t="s">
        <v>58</v>
      </c>
      <c r="X76" s="1" t="s">
        <v>54</v>
      </c>
    </row>
    <row r="77" spans="1:24" x14ac:dyDescent="0.25">
      <c r="A77">
        <v>900150349</v>
      </c>
      <c r="B77">
        <v>100</v>
      </c>
      <c r="C77" t="s">
        <v>932</v>
      </c>
      <c r="D77" s="1" t="s">
        <v>171</v>
      </c>
      <c r="E77" t="s">
        <v>172</v>
      </c>
      <c r="F77" s="1"/>
      <c r="J77" s="1"/>
      <c r="K77" s="1"/>
      <c r="L77" t="s">
        <v>165</v>
      </c>
      <c r="M77" t="s">
        <v>166</v>
      </c>
      <c r="N77" t="s">
        <v>78</v>
      </c>
      <c r="O77">
        <v>1</v>
      </c>
      <c r="P77">
        <v>1</v>
      </c>
      <c r="T77">
        <v>35</v>
      </c>
      <c r="W77" s="1" t="s">
        <v>58</v>
      </c>
      <c r="X77" s="1" t="s">
        <v>54</v>
      </c>
    </row>
    <row r="78" spans="1:24" x14ac:dyDescent="0.25">
      <c r="A78">
        <v>900150350</v>
      </c>
      <c r="B78">
        <v>100</v>
      </c>
      <c r="C78" t="s">
        <v>932</v>
      </c>
      <c r="D78" s="1" t="s">
        <v>171</v>
      </c>
      <c r="E78" t="s">
        <v>172</v>
      </c>
      <c r="F78" s="1"/>
      <c r="J78" s="1"/>
      <c r="K78" s="1"/>
      <c r="L78" t="s">
        <v>165</v>
      </c>
      <c r="M78" t="s">
        <v>166</v>
      </c>
      <c r="N78" t="s">
        <v>78</v>
      </c>
      <c r="O78">
        <v>1</v>
      </c>
      <c r="P78">
        <v>1</v>
      </c>
      <c r="T78">
        <v>39</v>
      </c>
      <c r="W78" s="1" t="s">
        <v>58</v>
      </c>
      <c r="X78" s="1" t="s">
        <v>54</v>
      </c>
    </row>
    <row r="79" spans="1:24" x14ac:dyDescent="0.25">
      <c r="A79">
        <v>900148809</v>
      </c>
      <c r="B79">
        <v>100</v>
      </c>
      <c r="C79" t="s">
        <v>932</v>
      </c>
      <c r="D79" s="1" t="s">
        <v>281</v>
      </c>
      <c r="E79" t="s">
        <v>282</v>
      </c>
      <c r="F79" s="1"/>
      <c r="J79" s="1"/>
      <c r="K79" s="1"/>
      <c r="L79" t="s">
        <v>43</v>
      </c>
      <c r="M79" t="s">
        <v>44</v>
      </c>
      <c r="N79" t="s">
        <v>78</v>
      </c>
      <c r="O79">
        <v>1</v>
      </c>
      <c r="P79">
        <v>1</v>
      </c>
      <c r="T79">
        <v>24</v>
      </c>
      <c r="V79" s="3">
        <v>37.6</v>
      </c>
      <c r="W79" s="1" t="s">
        <v>58</v>
      </c>
      <c r="X79" s="1" t="s">
        <v>54</v>
      </c>
    </row>
    <row r="80" spans="1:24" x14ac:dyDescent="0.25">
      <c r="A80">
        <v>900150352</v>
      </c>
      <c r="B80">
        <v>100</v>
      </c>
      <c r="C80" t="s">
        <v>932</v>
      </c>
      <c r="D80" s="1" t="s">
        <v>831</v>
      </c>
      <c r="E80" t="s">
        <v>832</v>
      </c>
      <c r="F80" s="1"/>
      <c r="J80" s="1"/>
      <c r="K80" s="1"/>
      <c r="L80" t="s">
        <v>87</v>
      </c>
      <c r="M80" t="s">
        <v>88</v>
      </c>
      <c r="N80" t="s">
        <v>78</v>
      </c>
      <c r="O80">
        <v>1</v>
      </c>
      <c r="P80">
        <v>1</v>
      </c>
      <c r="T80">
        <v>16</v>
      </c>
      <c r="W80" s="1" t="s">
        <v>58</v>
      </c>
      <c r="X80" s="1" t="s">
        <v>54</v>
      </c>
    </row>
    <row r="81" spans="1:24" x14ac:dyDescent="0.25">
      <c r="A81">
        <v>900150353</v>
      </c>
      <c r="B81">
        <v>100</v>
      </c>
      <c r="C81" t="s">
        <v>932</v>
      </c>
      <c r="D81" s="1" t="s">
        <v>714</v>
      </c>
      <c r="E81" t="s">
        <v>715</v>
      </c>
      <c r="F81" s="1"/>
      <c r="J81" s="1"/>
      <c r="K81" s="1"/>
      <c r="L81" t="s">
        <v>119</v>
      </c>
      <c r="M81" t="s">
        <v>120</v>
      </c>
      <c r="N81" t="s">
        <v>78</v>
      </c>
      <c r="O81">
        <v>1</v>
      </c>
      <c r="P81">
        <v>1</v>
      </c>
      <c r="T81">
        <v>10</v>
      </c>
      <c r="W81" s="1" t="s">
        <v>58</v>
      </c>
      <c r="X81" s="1" t="s">
        <v>54</v>
      </c>
    </row>
  </sheetData>
  <autoFilter ref="A1:X1" xr:uid="{50EDF1E9-07DC-41E1-8341-10803D191746}"/>
  <sortState xmlns:xlrd2="http://schemas.microsoft.com/office/spreadsheetml/2017/richdata2" ref="A2:X81">
    <sortCondition ref="D2:D81"/>
    <sortCondition ref="F2:F81"/>
    <sortCondition ref="J2:J81"/>
    <sortCondition ref="K2:K81"/>
    <sortCondition ref="A2:A8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1F64-6515-4150-BA39-3DB18BC4AEA5}">
  <dimension ref="A1:AK38"/>
  <sheetViews>
    <sheetView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1.5703125" bestFit="1" customWidth="1"/>
    <col min="5" max="5" width="35.28515625" bestFit="1" customWidth="1"/>
    <col min="6" max="6" width="10.85546875" bestFit="1" customWidth="1"/>
    <col min="7" max="7" width="34.7109375" bestFit="1" customWidth="1"/>
    <col min="8" max="8" width="24.140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hidden="1" customWidth="1"/>
    <col min="15" max="15" width="9.7109375" hidden="1" customWidth="1"/>
    <col min="16" max="16" width="9" bestFit="1" customWidth="1"/>
    <col min="17" max="17" width="24.42578125" bestFit="1" customWidth="1"/>
    <col min="18" max="18" width="11.5703125" bestFit="1" customWidth="1"/>
    <col min="19" max="19" width="30" bestFit="1" customWidth="1"/>
    <col min="20" max="20" width="23.28515625" bestFit="1" customWidth="1"/>
    <col min="21" max="21" width="17.28515625" bestFit="1" customWidth="1"/>
    <col min="22" max="22" width="32.28515625" bestFit="1" customWidth="1"/>
    <col min="23" max="23" width="31.42578125" bestFit="1" customWidth="1"/>
    <col min="24" max="24" width="29.7109375" bestFit="1" customWidth="1"/>
    <col min="25" max="25" width="26.42578125" bestFit="1" customWidth="1"/>
    <col min="26" max="26" width="19.85546875" bestFit="1" customWidth="1"/>
    <col min="27" max="27" width="17.42578125" bestFit="1" customWidth="1"/>
    <col min="28" max="28" width="21.140625" bestFit="1" customWidth="1"/>
    <col min="29" max="29" width="29.7109375" bestFit="1" customWidth="1"/>
    <col min="30" max="30" width="11" bestFit="1" customWidth="1"/>
    <col min="31" max="31" width="11.85546875" bestFit="1" customWidth="1"/>
    <col min="32" max="32" width="13.7109375" bestFit="1" customWidth="1"/>
    <col min="33" max="33" width="11" bestFit="1" customWidth="1"/>
    <col min="34" max="34" width="11.85546875" bestFit="1" customWidth="1"/>
    <col min="35" max="35" width="13.7109375" bestFit="1" customWidth="1"/>
    <col min="36" max="36" width="19.5703125" bestFit="1" customWidth="1"/>
    <col min="37" max="37" width="23.7109375" bestFit="1" customWidth="1"/>
  </cols>
  <sheetData>
    <row r="1" spans="1:37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20</v>
      </c>
      <c r="R1" s="5" t="s">
        <v>21</v>
      </c>
      <c r="S1" s="5" t="s">
        <v>22</v>
      </c>
      <c r="T1" s="5" t="s">
        <v>947</v>
      </c>
      <c r="U1" s="5" t="s">
        <v>948</v>
      </c>
      <c r="V1" s="5" t="s">
        <v>949</v>
      </c>
      <c r="W1" s="5" t="s">
        <v>950</v>
      </c>
      <c r="X1" s="5" t="s">
        <v>973</v>
      </c>
      <c r="Y1" s="5" t="s">
        <v>951</v>
      </c>
      <c r="Z1" s="5" t="s">
        <v>952</v>
      </c>
      <c r="AA1" s="5" t="s">
        <v>953</v>
      </c>
      <c r="AB1" s="5" t="s">
        <v>954</v>
      </c>
      <c r="AC1" s="5" t="s">
        <v>955</v>
      </c>
      <c r="AD1" s="5" t="s">
        <v>956</v>
      </c>
      <c r="AE1" s="5" t="s">
        <v>957</v>
      </c>
      <c r="AF1" s="5" t="s">
        <v>958</v>
      </c>
      <c r="AG1" s="5" t="s">
        <v>959</v>
      </c>
      <c r="AH1" s="5" t="s">
        <v>960</v>
      </c>
      <c r="AI1" s="5" t="s">
        <v>961</v>
      </c>
      <c r="AJ1" s="5" t="s">
        <v>37</v>
      </c>
      <c r="AK1" s="5" t="s">
        <v>38</v>
      </c>
    </row>
    <row r="2" spans="1:37" x14ac:dyDescent="0.25">
      <c r="A2">
        <v>900150550</v>
      </c>
      <c r="B2">
        <v>112</v>
      </c>
      <c r="C2" t="s">
        <v>962</v>
      </c>
      <c r="D2" s="1" t="s">
        <v>555</v>
      </c>
      <c r="E2" t="s">
        <v>556</v>
      </c>
      <c r="F2" s="1"/>
      <c r="L2" t="s">
        <v>165</v>
      </c>
      <c r="M2" t="s">
        <v>166</v>
      </c>
      <c r="N2" t="s">
        <v>45</v>
      </c>
      <c r="O2">
        <v>2</v>
      </c>
      <c r="P2">
        <v>1</v>
      </c>
      <c r="Q2" s="1" t="s">
        <v>747</v>
      </c>
      <c r="T2" s="1" t="s">
        <v>51</v>
      </c>
      <c r="V2" s="1" t="s">
        <v>51</v>
      </c>
      <c r="W2" s="1" t="s">
        <v>51</v>
      </c>
      <c r="X2" s="1" t="s">
        <v>51</v>
      </c>
      <c r="Y2" s="1" t="s">
        <v>51</v>
      </c>
      <c r="AJ2" s="1" t="s">
        <v>58</v>
      </c>
      <c r="AK2" s="1" t="s">
        <v>54</v>
      </c>
    </row>
    <row r="3" spans="1:37" x14ac:dyDescent="0.25">
      <c r="A3">
        <v>900150551</v>
      </c>
      <c r="B3">
        <v>112</v>
      </c>
      <c r="C3" t="s">
        <v>962</v>
      </c>
      <c r="D3" s="1" t="s">
        <v>555</v>
      </c>
      <c r="E3" t="s">
        <v>556</v>
      </c>
      <c r="F3" s="1"/>
      <c r="L3" t="s">
        <v>165</v>
      </c>
      <c r="M3" t="s">
        <v>166</v>
      </c>
      <c r="N3" t="s">
        <v>45</v>
      </c>
      <c r="O3">
        <v>2</v>
      </c>
      <c r="P3">
        <v>1</v>
      </c>
      <c r="Q3" s="1" t="s">
        <v>749</v>
      </c>
      <c r="T3" s="1" t="s">
        <v>51</v>
      </c>
      <c r="V3" s="1" t="s">
        <v>51</v>
      </c>
      <c r="W3" s="1" t="s">
        <v>51</v>
      </c>
      <c r="X3" s="1" t="s">
        <v>51</v>
      </c>
      <c r="Y3" s="1" t="s">
        <v>51</v>
      </c>
      <c r="AJ3" s="1" t="s">
        <v>58</v>
      </c>
      <c r="AK3" s="1" t="s">
        <v>54</v>
      </c>
    </row>
    <row r="4" spans="1:37" x14ac:dyDescent="0.25">
      <c r="A4">
        <v>900150552</v>
      </c>
      <c r="B4">
        <v>112</v>
      </c>
      <c r="C4" t="s">
        <v>962</v>
      </c>
      <c r="D4" s="1" t="s">
        <v>754</v>
      </c>
      <c r="E4" t="s">
        <v>755</v>
      </c>
      <c r="F4" s="1"/>
      <c r="L4" t="s">
        <v>119</v>
      </c>
      <c r="M4" t="s">
        <v>120</v>
      </c>
      <c r="N4" t="s">
        <v>45</v>
      </c>
      <c r="O4">
        <v>2</v>
      </c>
      <c r="P4">
        <v>1</v>
      </c>
      <c r="Q4" s="1" t="s">
        <v>757</v>
      </c>
      <c r="T4" s="1" t="s">
        <v>51</v>
      </c>
      <c r="V4" s="1" t="s">
        <v>51</v>
      </c>
      <c r="W4" s="1" t="s">
        <v>51</v>
      </c>
      <c r="X4" s="1" t="s">
        <v>51</v>
      </c>
      <c r="Y4" s="1" t="s">
        <v>51</v>
      </c>
      <c r="AJ4" s="1" t="s">
        <v>58</v>
      </c>
      <c r="AK4" s="1" t="s">
        <v>54</v>
      </c>
    </row>
    <row r="5" spans="1:37" x14ac:dyDescent="0.25">
      <c r="A5">
        <v>900150553</v>
      </c>
      <c r="B5">
        <v>112</v>
      </c>
      <c r="C5" t="s">
        <v>962</v>
      </c>
      <c r="D5" s="1" t="s">
        <v>106</v>
      </c>
      <c r="E5" t="s">
        <v>107</v>
      </c>
      <c r="F5" s="1"/>
      <c r="L5" t="s">
        <v>108</v>
      </c>
      <c r="M5" t="s">
        <v>109</v>
      </c>
      <c r="N5" t="s">
        <v>45</v>
      </c>
      <c r="O5">
        <v>2</v>
      </c>
      <c r="P5">
        <v>1</v>
      </c>
      <c r="Q5" s="1" t="s">
        <v>758</v>
      </c>
      <c r="T5" s="1" t="s">
        <v>51</v>
      </c>
      <c r="V5" s="1" t="s">
        <v>51</v>
      </c>
      <c r="W5" s="1" t="s">
        <v>51</v>
      </c>
      <c r="X5" s="1" t="s">
        <v>51</v>
      </c>
      <c r="Y5" s="1" t="s">
        <v>51</v>
      </c>
      <c r="AJ5" s="1" t="s">
        <v>58</v>
      </c>
      <c r="AK5" s="1" t="s">
        <v>54</v>
      </c>
    </row>
    <row r="6" spans="1:37" x14ac:dyDescent="0.25">
      <c r="A6">
        <v>900150554</v>
      </c>
      <c r="B6">
        <v>112</v>
      </c>
      <c r="C6" t="s">
        <v>962</v>
      </c>
      <c r="D6" s="1" t="s">
        <v>207</v>
      </c>
      <c r="E6" t="s">
        <v>208</v>
      </c>
      <c r="F6" s="1"/>
      <c r="L6" t="s">
        <v>43</v>
      </c>
      <c r="M6" t="s">
        <v>44</v>
      </c>
      <c r="N6" t="s">
        <v>45</v>
      </c>
      <c r="O6">
        <v>2</v>
      </c>
      <c r="P6">
        <v>1</v>
      </c>
      <c r="Q6" s="1" t="s">
        <v>602</v>
      </c>
      <c r="T6" s="1" t="s">
        <v>51</v>
      </c>
      <c r="V6" s="1" t="s">
        <v>51</v>
      </c>
      <c r="W6" s="1" t="s">
        <v>51</v>
      </c>
      <c r="X6" s="1" t="s">
        <v>51</v>
      </c>
      <c r="Y6" s="1" t="s">
        <v>51</v>
      </c>
      <c r="AJ6" s="1" t="s">
        <v>58</v>
      </c>
      <c r="AK6" s="1" t="s">
        <v>54</v>
      </c>
    </row>
    <row r="7" spans="1:37" x14ac:dyDescent="0.25">
      <c r="A7">
        <v>900150564</v>
      </c>
      <c r="B7">
        <v>112</v>
      </c>
      <c r="C7" t="s">
        <v>962</v>
      </c>
      <c r="D7" s="1" t="s">
        <v>626</v>
      </c>
      <c r="E7" t="s">
        <v>627</v>
      </c>
      <c r="F7" s="1"/>
      <c r="L7" t="s">
        <v>119</v>
      </c>
      <c r="M7" t="s">
        <v>120</v>
      </c>
      <c r="N7" t="s">
        <v>149</v>
      </c>
      <c r="O7">
        <v>2</v>
      </c>
      <c r="P7">
        <v>1</v>
      </c>
      <c r="Q7" s="1" t="s">
        <v>629</v>
      </c>
      <c r="T7" s="1" t="s">
        <v>51</v>
      </c>
      <c r="V7" s="1" t="s">
        <v>51</v>
      </c>
      <c r="W7" s="1" t="s">
        <v>51</v>
      </c>
      <c r="X7" s="1" t="s">
        <v>51</v>
      </c>
      <c r="Y7" s="1" t="s">
        <v>51</v>
      </c>
      <c r="AJ7" s="1" t="s">
        <v>58</v>
      </c>
      <c r="AK7" s="1" t="s">
        <v>54</v>
      </c>
    </row>
    <row r="8" spans="1:37" x14ac:dyDescent="0.25">
      <c r="A8">
        <v>900150565</v>
      </c>
      <c r="B8">
        <v>112</v>
      </c>
      <c r="C8" t="s">
        <v>962</v>
      </c>
      <c r="D8" s="1" t="s">
        <v>259</v>
      </c>
      <c r="E8" t="s">
        <v>260</v>
      </c>
      <c r="F8" s="1"/>
      <c r="L8" t="s">
        <v>165</v>
      </c>
      <c r="M8" t="s">
        <v>166</v>
      </c>
      <c r="N8" t="s">
        <v>149</v>
      </c>
      <c r="O8">
        <v>2</v>
      </c>
      <c r="P8">
        <v>1</v>
      </c>
      <c r="Q8" s="1" t="s">
        <v>632</v>
      </c>
      <c r="T8" s="1" t="s">
        <v>51</v>
      </c>
      <c r="V8" s="1" t="s">
        <v>51</v>
      </c>
      <c r="W8" s="1" t="s">
        <v>51</v>
      </c>
      <c r="X8" s="1" t="s">
        <v>51</v>
      </c>
      <c r="Y8" s="1" t="s">
        <v>51</v>
      </c>
      <c r="AJ8" s="1" t="s">
        <v>58</v>
      </c>
      <c r="AK8" s="1" t="s">
        <v>54</v>
      </c>
    </row>
    <row r="9" spans="1:37" x14ac:dyDescent="0.25">
      <c r="A9">
        <v>900150566</v>
      </c>
      <c r="B9">
        <v>112</v>
      </c>
      <c r="C9" t="s">
        <v>962</v>
      </c>
      <c r="D9" s="1" t="s">
        <v>348</v>
      </c>
      <c r="E9" t="s">
        <v>349</v>
      </c>
      <c r="F9" s="1"/>
      <c r="L9" t="s">
        <v>43</v>
      </c>
      <c r="M9" t="s">
        <v>44</v>
      </c>
      <c r="N9" t="s">
        <v>45</v>
      </c>
      <c r="O9">
        <v>2</v>
      </c>
      <c r="P9">
        <v>1</v>
      </c>
      <c r="Q9" s="1" t="s">
        <v>759</v>
      </c>
      <c r="T9" s="1" t="s">
        <v>51</v>
      </c>
      <c r="V9" s="1" t="s">
        <v>51</v>
      </c>
      <c r="W9" s="1" t="s">
        <v>51</v>
      </c>
      <c r="X9" s="1" t="s">
        <v>51</v>
      </c>
      <c r="Y9" s="1" t="s">
        <v>51</v>
      </c>
      <c r="AJ9" s="1" t="s">
        <v>58</v>
      </c>
      <c r="AK9" s="1" t="s">
        <v>54</v>
      </c>
    </row>
    <row r="10" spans="1:37" x14ac:dyDescent="0.25">
      <c r="A10">
        <v>900150567</v>
      </c>
      <c r="B10">
        <v>112</v>
      </c>
      <c r="C10" t="s">
        <v>962</v>
      </c>
      <c r="D10" s="1" t="s">
        <v>40</v>
      </c>
      <c r="E10" t="s">
        <v>41</v>
      </c>
      <c r="F10" s="1"/>
      <c r="L10" t="s">
        <v>43</v>
      </c>
      <c r="M10" t="s">
        <v>44</v>
      </c>
      <c r="N10" t="s">
        <v>45</v>
      </c>
      <c r="O10">
        <v>2</v>
      </c>
      <c r="P10">
        <v>1</v>
      </c>
      <c r="Q10" s="1" t="s">
        <v>760</v>
      </c>
      <c r="T10" s="1" t="s">
        <v>51</v>
      </c>
      <c r="V10" s="1" t="s">
        <v>51</v>
      </c>
      <c r="W10" s="1" t="s">
        <v>51</v>
      </c>
      <c r="X10" s="1" t="s">
        <v>51</v>
      </c>
      <c r="Y10" s="1" t="s">
        <v>51</v>
      </c>
      <c r="AJ10" s="1" t="s">
        <v>58</v>
      </c>
      <c r="AK10" s="1" t="s">
        <v>54</v>
      </c>
    </row>
    <row r="11" spans="1:37" x14ac:dyDescent="0.25">
      <c r="A11">
        <v>900150568</v>
      </c>
      <c r="B11">
        <v>112</v>
      </c>
      <c r="C11" t="s">
        <v>962</v>
      </c>
      <c r="D11" s="1" t="s">
        <v>397</v>
      </c>
      <c r="E11" t="s">
        <v>398</v>
      </c>
      <c r="F11" s="1"/>
      <c r="L11" t="s">
        <v>108</v>
      </c>
      <c r="M11" t="s">
        <v>109</v>
      </c>
      <c r="N11" t="s">
        <v>133</v>
      </c>
      <c r="O11">
        <v>2</v>
      </c>
      <c r="P11">
        <v>1</v>
      </c>
      <c r="Q11" s="1" t="s">
        <v>970</v>
      </c>
      <c r="T11" s="1" t="s">
        <v>51</v>
      </c>
      <c r="V11" s="1" t="s">
        <v>51</v>
      </c>
      <c r="W11" s="1" t="s">
        <v>51</v>
      </c>
      <c r="X11" s="1" t="s">
        <v>51</v>
      </c>
      <c r="Y11" s="1" t="s">
        <v>51</v>
      </c>
      <c r="AJ11" s="1" t="s">
        <v>58</v>
      </c>
      <c r="AK11" s="1" t="s">
        <v>54</v>
      </c>
    </row>
    <row r="12" spans="1:37" x14ac:dyDescent="0.25">
      <c r="A12">
        <v>900150569</v>
      </c>
      <c r="B12">
        <v>112</v>
      </c>
      <c r="C12" t="s">
        <v>962</v>
      </c>
      <c r="D12" s="1" t="s">
        <v>648</v>
      </c>
      <c r="E12" t="s">
        <v>649</v>
      </c>
      <c r="F12" s="1"/>
      <c r="L12" t="s">
        <v>131</v>
      </c>
      <c r="M12" t="s">
        <v>132</v>
      </c>
      <c r="N12" t="s">
        <v>149</v>
      </c>
      <c r="O12">
        <v>2</v>
      </c>
      <c r="P12">
        <v>1</v>
      </c>
      <c r="Q12" s="1" t="s">
        <v>650</v>
      </c>
      <c r="T12" s="1" t="s">
        <v>51</v>
      </c>
      <c r="V12" s="1" t="s">
        <v>51</v>
      </c>
      <c r="W12" s="1" t="s">
        <v>51</v>
      </c>
      <c r="X12" s="1" t="s">
        <v>51</v>
      </c>
      <c r="Y12" s="1" t="s">
        <v>51</v>
      </c>
      <c r="AJ12" s="1" t="s">
        <v>58</v>
      </c>
      <c r="AK12" s="1" t="s">
        <v>54</v>
      </c>
    </row>
    <row r="13" spans="1:37" x14ac:dyDescent="0.25">
      <c r="A13">
        <v>900150570</v>
      </c>
      <c r="B13">
        <v>112</v>
      </c>
      <c r="C13" t="s">
        <v>962</v>
      </c>
      <c r="D13" s="1" t="s">
        <v>427</v>
      </c>
      <c r="E13" t="s">
        <v>428</v>
      </c>
      <c r="F13" s="1"/>
      <c r="L13" t="s">
        <v>43</v>
      </c>
      <c r="M13" t="s">
        <v>44</v>
      </c>
      <c r="N13" t="s">
        <v>98</v>
      </c>
      <c r="O13">
        <v>2</v>
      </c>
      <c r="P13">
        <v>1</v>
      </c>
      <c r="Q13" s="1" t="s">
        <v>740</v>
      </c>
      <c r="T13" s="1" t="s">
        <v>51</v>
      </c>
      <c r="V13" s="1" t="s">
        <v>51</v>
      </c>
      <c r="W13" s="1" t="s">
        <v>51</v>
      </c>
      <c r="X13" s="1" t="s">
        <v>51</v>
      </c>
      <c r="Y13" s="1" t="s">
        <v>51</v>
      </c>
      <c r="AJ13" s="1" t="s">
        <v>58</v>
      </c>
      <c r="AK13" s="1" t="s">
        <v>54</v>
      </c>
    </row>
    <row r="14" spans="1:37" x14ac:dyDescent="0.25">
      <c r="A14">
        <v>900148918</v>
      </c>
      <c r="B14">
        <v>112</v>
      </c>
      <c r="C14" t="s">
        <v>962</v>
      </c>
      <c r="D14" s="1" t="s">
        <v>95</v>
      </c>
      <c r="E14" t="s">
        <v>96</v>
      </c>
      <c r="F14" s="1"/>
      <c r="L14" t="s">
        <v>43</v>
      </c>
      <c r="M14" t="s">
        <v>44</v>
      </c>
      <c r="N14" t="s">
        <v>98</v>
      </c>
      <c r="O14">
        <v>2</v>
      </c>
      <c r="P14">
        <v>1</v>
      </c>
      <c r="Q14" s="1" t="s">
        <v>652</v>
      </c>
      <c r="S14" s="1"/>
      <c r="T14" s="1" t="s">
        <v>965</v>
      </c>
      <c r="V14" s="1" t="s">
        <v>51</v>
      </c>
      <c r="W14" s="1" t="s">
        <v>51</v>
      </c>
      <c r="X14" s="1" t="s">
        <v>51</v>
      </c>
      <c r="Y14" s="1" t="s">
        <v>51</v>
      </c>
      <c r="AJ14" s="1" t="s">
        <v>58</v>
      </c>
      <c r="AK14" s="1" t="s">
        <v>54</v>
      </c>
    </row>
    <row r="15" spans="1:37" x14ac:dyDescent="0.25">
      <c r="A15">
        <v>900150571</v>
      </c>
      <c r="B15">
        <v>112</v>
      </c>
      <c r="C15" t="s">
        <v>962</v>
      </c>
      <c r="D15" s="1" t="s">
        <v>653</v>
      </c>
      <c r="E15" t="s">
        <v>654</v>
      </c>
      <c r="F15" s="1"/>
      <c r="L15" t="s">
        <v>43</v>
      </c>
      <c r="M15" t="s">
        <v>44</v>
      </c>
      <c r="N15" t="s">
        <v>98</v>
      </c>
      <c r="O15">
        <v>2</v>
      </c>
      <c r="P15">
        <v>1</v>
      </c>
      <c r="Q15" s="1" t="s">
        <v>655</v>
      </c>
      <c r="T15" s="1" t="s">
        <v>51</v>
      </c>
      <c r="V15" s="1" t="s">
        <v>51</v>
      </c>
      <c r="W15" s="1" t="s">
        <v>51</v>
      </c>
      <c r="X15" s="1" t="s">
        <v>51</v>
      </c>
      <c r="Y15" s="1" t="s">
        <v>51</v>
      </c>
      <c r="AJ15" s="1" t="s">
        <v>58</v>
      </c>
      <c r="AK15" s="1" t="s">
        <v>54</v>
      </c>
    </row>
    <row r="16" spans="1:37" x14ac:dyDescent="0.25">
      <c r="A16">
        <v>900148917</v>
      </c>
      <c r="B16">
        <v>112</v>
      </c>
      <c r="C16" t="s">
        <v>962</v>
      </c>
      <c r="D16" s="1" t="s">
        <v>328</v>
      </c>
      <c r="E16" t="s">
        <v>329</v>
      </c>
      <c r="F16" s="1"/>
      <c r="L16" t="s">
        <v>43</v>
      </c>
      <c r="M16" t="s">
        <v>44</v>
      </c>
      <c r="N16" t="s">
        <v>98</v>
      </c>
      <c r="O16">
        <v>2</v>
      </c>
      <c r="P16">
        <v>1</v>
      </c>
      <c r="Q16" s="1" t="s">
        <v>656</v>
      </c>
      <c r="S16" s="1"/>
      <c r="T16" s="1" t="s">
        <v>965</v>
      </c>
      <c r="V16" s="1" t="s">
        <v>51</v>
      </c>
      <c r="W16" s="1" t="s">
        <v>51</v>
      </c>
      <c r="X16" s="1" t="s">
        <v>51</v>
      </c>
      <c r="Y16" s="1" t="s">
        <v>51</v>
      </c>
      <c r="AJ16" s="1" t="s">
        <v>58</v>
      </c>
      <c r="AK16" s="1" t="s">
        <v>54</v>
      </c>
    </row>
    <row r="17" spans="1:37" x14ac:dyDescent="0.25">
      <c r="A17">
        <v>900150572</v>
      </c>
      <c r="B17">
        <v>112</v>
      </c>
      <c r="C17" t="s">
        <v>962</v>
      </c>
      <c r="D17" s="1" t="s">
        <v>308</v>
      </c>
      <c r="E17" t="s">
        <v>309</v>
      </c>
      <c r="F17" s="1"/>
      <c r="L17" t="s">
        <v>43</v>
      </c>
      <c r="M17" t="s">
        <v>44</v>
      </c>
      <c r="N17" t="s">
        <v>45</v>
      </c>
      <c r="O17">
        <v>2</v>
      </c>
      <c r="P17">
        <v>1</v>
      </c>
      <c r="Q17" s="1" t="s">
        <v>657</v>
      </c>
      <c r="T17" s="1" t="s">
        <v>51</v>
      </c>
      <c r="V17" s="1" t="s">
        <v>51</v>
      </c>
      <c r="W17" s="1" t="s">
        <v>51</v>
      </c>
      <c r="X17" s="1" t="s">
        <v>51</v>
      </c>
      <c r="Y17" s="1" t="s">
        <v>51</v>
      </c>
      <c r="AJ17" s="1" t="s">
        <v>58</v>
      </c>
      <c r="AK17" s="1" t="s">
        <v>54</v>
      </c>
    </row>
    <row r="18" spans="1:37" x14ac:dyDescent="0.25">
      <c r="A18">
        <v>900150573</v>
      </c>
      <c r="B18">
        <v>112</v>
      </c>
      <c r="C18" t="s">
        <v>962</v>
      </c>
      <c r="D18" s="1" t="s">
        <v>494</v>
      </c>
      <c r="E18" t="s">
        <v>495</v>
      </c>
      <c r="F18" s="1"/>
      <c r="L18" t="s">
        <v>108</v>
      </c>
      <c r="M18" t="s">
        <v>109</v>
      </c>
      <c r="N18" t="s">
        <v>45</v>
      </c>
      <c r="O18">
        <v>2</v>
      </c>
      <c r="P18">
        <v>1</v>
      </c>
      <c r="Q18" s="1" t="s">
        <v>762</v>
      </c>
      <c r="T18" s="1" t="s">
        <v>51</v>
      </c>
      <c r="V18" s="1" t="s">
        <v>51</v>
      </c>
      <c r="W18" s="1" t="s">
        <v>51</v>
      </c>
      <c r="X18" s="1" t="s">
        <v>51</v>
      </c>
      <c r="Y18" s="1" t="s">
        <v>51</v>
      </c>
      <c r="AJ18" s="1" t="s">
        <v>58</v>
      </c>
      <c r="AK18" s="1" t="s">
        <v>54</v>
      </c>
    </row>
    <row r="19" spans="1:37" x14ac:dyDescent="0.25">
      <c r="A19">
        <v>900150575</v>
      </c>
      <c r="B19">
        <v>112</v>
      </c>
      <c r="C19" t="s">
        <v>962</v>
      </c>
      <c r="D19" s="1" t="s">
        <v>225</v>
      </c>
      <c r="E19" t="s">
        <v>226</v>
      </c>
      <c r="F19" s="1"/>
      <c r="L19" t="s">
        <v>119</v>
      </c>
      <c r="M19" t="s">
        <v>120</v>
      </c>
      <c r="N19" t="s">
        <v>45</v>
      </c>
      <c r="O19">
        <v>2</v>
      </c>
      <c r="P19">
        <v>1</v>
      </c>
      <c r="Q19" s="1" t="s">
        <v>763</v>
      </c>
      <c r="T19" s="1" t="s">
        <v>51</v>
      </c>
      <c r="V19" s="1" t="s">
        <v>51</v>
      </c>
      <c r="W19" s="1" t="s">
        <v>51</v>
      </c>
      <c r="X19" s="1" t="s">
        <v>51</v>
      </c>
      <c r="Y19" s="1" t="s">
        <v>51</v>
      </c>
      <c r="AJ19" s="1" t="s">
        <v>58</v>
      </c>
      <c r="AK19" s="1" t="s">
        <v>54</v>
      </c>
    </row>
    <row r="20" spans="1:37" x14ac:dyDescent="0.25">
      <c r="A20">
        <v>900150576</v>
      </c>
      <c r="B20">
        <v>112</v>
      </c>
      <c r="C20" t="s">
        <v>962</v>
      </c>
      <c r="D20" s="1" t="s">
        <v>299</v>
      </c>
      <c r="E20" t="s">
        <v>300</v>
      </c>
      <c r="F20" s="1"/>
      <c r="L20" t="s">
        <v>119</v>
      </c>
      <c r="M20" t="s">
        <v>120</v>
      </c>
      <c r="N20" t="s">
        <v>133</v>
      </c>
      <c r="O20">
        <v>2</v>
      </c>
      <c r="P20">
        <v>1</v>
      </c>
      <c r="Q20" s="1" t="s">
        <v>766</v>
      </c>
      <c r="T20" s="1" t="s">
        <v>51</v>
      </c>
      <c r="V20" s="1" t="s">
        <v>51</v>
      </c>
      <c r="W20" s="1" t="s">
        <v>51</v>
      </c>
      <c r="X20" s="1" t="s">
        <v>51</v>
      </c>
      <c r="Y20" s="1" t="s">
        <v>51</v>
      </c>
      <c r="AJ20" s="1" t="s">
        <v>58</v>
      </c>
      <c r="AK20" s="1" t="s">
        <v>54</v>
      </c>
    </row>
    <row r="21" spans="1:37" x14ac:dyDescent="0.25">
      <c r="A21">
        <v>900150577</v>
      </c>
      <c r="B21">
        <v>112</v>
      </c>
      <c r="C21" t="s">
        <v>962</v>
      </c>
      <c r="D21" s="1" t="s">
        <v>767</v>
      </c>
      <c r="E21" t="s">
        <v>768</v>
      </c>
      <c r="F21" s="1"/>
      <c r="L21" t="s">
        <v>64</v>
      </c>
      <c r="M21" t="s">
        <v>65</v>
      </c>
      <c r="N21" t="s">
        <v>133</v>
      </c>
      <c r="O21">
        <v>2</v>
      </c>
      <c r="P21">
        <v>1</v>
      </c>
      <c r="Q21" s="1" t="s">
        <v>971</v>
      </c>
      <c r="T21" s="1" t="s">
        <v>51</v>
      </c>
      <c r="V21" s="1" t="s">
        <v>51</v>
      </c>
      <c r="W21" s="1" t="s">
        <v>51</v>
      </c>
      <c r="X21" s="1" t="s">
        <v>51</v>
      </c>
      <c r="Y21" s="1" t="s">
        <v>51</v>
      </c>
      <c r="AJ21" s="1" t="s">
        <v>58</v>
      </c>
      <c r="AK21" s="1" t="s">
        <v>54</v>
      </c>
    </row>
    <row r="22" spans="1:37" x14ac:dyDescent="0.25">
      <c r="A22">
        <v>900150578</v>
      </c>
      <c r="B22">
        <v>112</v>
      </c>
      <c r="C22" t="s">
        <v>962</v>
      </c>
      <c r="D22" s="1" t="s">
        <v>664</v>
      </c>
      <c r="E22" t="s">
        <v>665</v>
      </c>
      <c r="F22" s="1"/>
      <c r="L22" t="s">
        <v>119</v>
      </c>
      <c r="M22" t="s">
        <v>120</v>
      </c>
      <c r="N22" t="s">
        <v>149</v>
      </c>
      <c r="O22">
        <v>2</v>
      </c>
      <c r="P22">
        <v>1</v>
      </c>
      <c r="Q22" s="1" t="s">
        <v>666</v>
      </c>
      <c r="T22" s="1" t="s">
        <v>51</v>
      </c>
      <c r="V22" s="1" t="s">
        <v>51</v>
      </c>
      <c r="W22" s="1" t="s">
        <v>51</v>
      </c>
      <c r="X22" s="1" t="s">
        <v>51</v>
      </c>
      <c r="Y22" s="1" t="s">
        <v>51</v>
      </c>
      <c r="AJ22" s="1" t="s">
        <v>58</v>
      </c>
      <c r="AK22" s="1" t="s">
        <v>54</v>
      </c>
    </row>
    <row r="23" spans="1:37" x14ac:dyDescent="0.25">
      <c r="A23">
        <v>900150579</v>
      </c>
      <c r="B23">
        <v>112</v>
      </c>
      <c r="C23" t="s">
        <v>962</v>
      </c>
      <c r="D23" s="1" t="s">
        <v>183</v>
      </c>
      <c r="E23" t="s">
        <v>184</v>
      </c>
      <c r="F23" s="1"/>
      <c r="L23" t="s">
        <v>43</v>
      </c>
      <c r="M23" t="s">
        <v>44</v>
      </c>
      <c r="N23" t="s">
        <v>149</v>
      </c>
      <c r="O23">
        <v>2</v>
      </c>
      <c r="P23">
        <v>1</v>
      </c>
      <c r="Q23" s="1" t="s">
        <v>673</v>
      </c>
      <c r="T23" s="1" t="s">
        <v>51</v>
      </c>
      <c r="V23" s="1" t="s">
        <v>51</v>
      </c>
      <c r="W23" s="1" t="s">
        <v>51</v>
      </c>
      <c r="X23" s="1" t="s">
        <v>51</v>
      </c>
      <c r="Y23" s="1" t="s">
        <v>51</v>
      </c>
      <c r="AJ23" s="1" t="s">
        <v>58</v>
      </c>
      <c r="AK23" s="1" t="s">
        <v>54</v>
      </c>
    </row>
    <row r="24" spans="1:37" x14ac:dyDescent="0.25">
      <c r="A24">
        <v>900150580</v>
      </c>
      <c r="B24">
        <v>112</v>
      </c>
      <c r="C24" t="s">
        <v>962</v>
      </c>
      <c r="D24" s="1" t="s">
        <v>147</v>
      </c>
      <c r="E24" t="s">
        <v>148</v>
      </c>
      <c r="F24" s="1"/>
      <c r="L24" t="s">
        <v>119</v>
      </c>
      <c r="M24" t="s">
        <v>120</v>
      </c>
      <c r="N24" t="s">
        <v>149</v>
      </c>
      <c r="O24">
        <v>2</v>
      </c>
      <c r="P24">
        <v>1</v>
      </c>
      <c r="Q24" s="1" t="s">
        <v>598</v>
      </c>
      <c r="T24" s="1" t="s">
        <v>51</v>
      </c>
      <c r="V24" s="1" t="s">
        <v>51</v>
      </c>
      <c r="W24" s="1" t="s">
        <v>51</v>
      </c>
      <c r="X24" s="1" t="s">
        <v>51</v>
      </c>
      <c r="Y24" s="1" t="s">
        <v>51</v>
      </c>
      <c r="AJ24" s="1" t="s">
        <v>58</v>
      </c>
      <c r="AK24" s="1" t="s">
        <v>54</v>
      </c>
    </row>
    <row r="25" spans="1:37" x14ac:dyDescent="0.25">
      <c r="A25">
        <v>900150581</v>
      </c>
      <c r="B25">
        <v>112</v>
      </c>
      <c r="C25" t="s">
        <v>962</v>
      </c>
      <c r="D25" s="1" t="s">
        <v>388</v>
      </c>
      <c r="E25" t="s">
        <v>389</v>
      </c>
      <c r="F25" s="1"/>
      <c r="L25" t="s">
        <v>43</v>
      </c>
      <c r="M25" t="s">
        <v>44</v>
      </c>
      <c r="N25" t="s">
        <v>98</v>
      </c>
      <c r="O25">
        <v>2</v>
      </c>
      <c r="P25">
        <v>1</v>
      </c>
      <c r="Q25" s="1" t="s">
        <v>745</v>
      </c>
      <c r="T25" s="1" t="s">
        <v>51</v>
      </c>
      <c r="V25" s="1" t="s">
        <v>51</v>
      </c>
      <c r="W25" s="1" t="s">
        <v>51</v>
      </c>
      <c r="X25" s="1" t="s">
        <v>51</v>
      </c>
      <c r="Y25" s="1" t="s">
        <v>51</v>
      </c>
      <c r="AJ25" s="1" t="s">
        <v>58</v>
      </c>
      <c r="AK25" s="1" t="s">
        <v>54</v>
      </c>
    </row>
    <row r="26" spans="1:37" x14ac:dyDescent="0.25">
      <c r="A26">
        <v>900148826</v>
      </c>
      <c r="B26">
        <v>112</v>
      </c>
      <c r="C26" t="s">
        <v>962</v>
      </c>
      <c r="D26" s="1" t="s">
        <v>502</v>
      </c>
      <c r="E26" t="s">
        <v>503</v>
      </c>
      <c r="F26" s="1"/>
      <c r="L26" t="s">
        <v>43</v>
      </c>
      <c r="M26" t="s">
        <v>44</v>
      </c>
      <c r="N26" t="s">
        <v>98</v>
      </c>
      <c r="O26">
        <v>2</v>
      </c>
      <c r="P26">
        <v>1</v>
      </c>
      <c r="Q26" s="1" t="s">
        <v>746</v>
      </c>
      <c r="T26" s="1" t="s">
        <v>965</v>
      </c>
      <c r="V26" s="1" t="s">
        <v>51</v>
      </c>
      <c r="W26" s="1" t="s">
        <v>51</v>
      </c>
      <c r="X26" s="1" t="s">
        <v>51</v>
      </c>
      <c r="Y26" s="1" t="s">
        <v>51</v>
      </c>
      <c r="Z26">
        <v>1</v>
      </c>
      <c r="AJ26" s="1" t="s">
        <v>58</v>
      </c>
      <c r="AK26" s="1" t="s">
        <v>54</v>
      </c>
    </row>
    <row r="27" spans="1:37" x14ac:dyDescent="0.25">
      <c r="A27">
        <v>900150582</v>
      </c>
      <c r="B27">
        <v>112</v>
      </c>
      <c r="C27" t="s">
        <v>962</v>
      </c>
      <c r="D27" s="1" t="s">
        <v>371</v>
      </c>
      <c r="E27" t="s">
        <v>372</v>
      </c>
      <c r="F27" s="1"/>
      <c r="L27" t="s">
        <v>43</v>
      </c>
      <c r="M27" t="s">
        <v>44</v>
      </c>
      <c r="N27" t="s">
        <v>78</v>
      </c>
      <c r="O27">
        <v>2</v>
      </c>
      <c r="P27">
        <v>1</v>
      </c>
      <c r="Q27" s="1" t="s">
        <v>718</v>
      </c>
      <c r="T27" s="1" t="s">
        <v>51</v>
      </c>
      <c r="V27" s="1" t="s">
        <v>51</v>
      </c>
      <c r="W27" s="1" t="s">
        <v>51</v>
      </c>
      <c r="X27" s="1" t="s">
        <v>51</v>
      </c>
      <c r="Y27" s="1" t="s">
        <v>51</v>
      </c>
      <c r="AJ27" s="1" t="s">
        <v>58</v>
      </c>
      <c r="AK27" s="1" t="s">
        <v>54</v>
      </c>
    </row>
    <row r="28" spans="1:37" x14ac:dyDescent="0.25">
      <c r="A28">
        <v>900149306</v>
      </c>
      <c r="B28">
        <v>112</v>
      </c>
      <c r="C28" t="s">
        <v>962</v>
      </c>
      <c r="D28" s="1" t="s">
        <v>189</v>
      </c>
      <c r="E28" t="s">
        <v>190</v>
      </c>
      <c r="F28" s="1"/>
      <c r="L28" t="s">
        <v>165</v>
      </c>
      <c r="M28" t="s">
        <v>166</v>
      </c>
      <c r="N28" t="s">
        <v>78</v>
      </c>
      <c r="O28">
        <v>2</v>
      </c>
      <c r="P28">
        <v>1</v>
      </c>
      <c r="Q28" s="1" t="s">
        <v>732</v>
      </c>
      <c r="S28" s="1" t="s">
        <v>969</v>
      </c>
      <c r="T28" s="1" t="s">
        <v>967</v>
      </c>
      <c r="V28" s="1" t="s">
        <v>51</v>
      </c>
      <c r="W28" s="1" t="s">
        <v>51</v>
      </c>
      <c r="X28" s="1" t="s">
        <v>51</v>
      </c>
      <c r="Y28" s="1" t="s">
        <v>51</v>
      </c>
      <c r="AJ28" s="1" t="s">
        <v>58</v>
      </c>
      <c r="AK28" s="1" t="s">
        <v>54</v>
      </c>
    </row>
    <row r="29" spans="1:37" x14ac:dyDescent="0.25">
      <c r="A29">
        <v>900149285</v>
      </c>
      <c r="B29">
        <v>112</v>
      </c>
      <c r="C29" t="s">
        <v>962</v>
      </c>
      <c r="D29" s="1" t="s">
        <v>232</v>
      </c>
      <c r="E29" t="s">
        <v>233</v>
      </c>
      <c r="F29" s="1"/>
      <c r="L29" t="s">
        <v>43</v>
      </c>
      <c r="M29" t="s">
        <v>44</v>
      </c>
      <c r="N29" t="s">
        <v>78</v>
      </c>
      <c r="O29">
        <v>2</v>
      </c>
      <c r="P29">
        <v>1</v>
      </c>
      <c r="Q29" s="1" t="s">
        <v>697</v>
      </c>
      <c r="S29" s="1" t="s">
        <v>968</v>
      </c>
      <c r="T29" s="1" t="s">
        <v>967</v>
      </c>
      <c r="V29" s="1" t="s">
        <v>51</v>
      </c>
      <c r="W29" s="1" t="s">
        <v>51</v>
      </c>
      <c r="X29" s="1" t="s">
        <v>51</v>
      </c>
      <c r="Y29" s="1" t="s">
        <v>51</v>
      </c>
      <c r="AJ29" s="1" t="s">
        <v>58</v>
      </c>
      <c r="AK29" s="1" t="s">
        <v>54</v>
      </c>
    </row>
    <row r="30" spans="1:37" x14ac:dyDescent="0.25">
      <c r="A30">
        <v>900149280</v>
      </c>
      <c r="B30">
        <v>112</v>
      </c>
      <c r="C30" t="s">
        <v>962</v>
      </c>
      <c r="D30" s="1" t="s">
        <v>268</v>
      </c>
      <c r="E30" t="s">
        <v>269</v>
      </c>
      <c r="F30" s="1"/>
      <c r="L30" t="s">
        <v>165</v>
      </c>
      <c r="M30" t="s">
        <v>166</v>
      </c>
      <c r="N30" t="s">
        <v>78</v>
      </c>
      <c r="O30">
        <v>2</v>
      </c>
      <c r="P30">
        <v>1</v>
      </c>
      <c r="Q30" s="1" t="s">
        <v>606</v>
      </c>
      <c r="S30" s="1" t="s">
        <v>968</v>
      </c>
      <c r="T30" s="1" t="s">
        <v>967</v>
      </c>
      <c r="V30" s="1" t="s">
        <v>51</v>
      </c>
      <c r="W30" s="1" t="s">
        <v>51</v>
      </c>
      <c r="X30" s="1" t="s">
        <v>51</v>
      </c>
      <c r="Y30" s="1" t="s">
        <v>51</v>
      </c>
      <c r="AJ30" s="1" t="s">
        <v>58</v>
      </c>
      <c r="AK30" s="1" t="s">
        <v>54</v>
      </c>
    </row>
    <row r="31" spans="1:37" x14ac:dyDescent="0.25">
      <c r="A31">
        <v>900144368</v>
      </c>
      <c r="B31">
        <v>112</v>
      </c>
      <c r="C31" t="s">
        <v>962</v>
      </c>
      <c r="D31" s="1" t="s">
        <v>245</v>
      </c>
      <c r="E31" t="s">
        <v>246</v>
      </c>
      <c r="F31" s="1"/>
      <c r="L31" t="s">
        <v>119</v>
      </c>
      <c r="M31" t="s">
        <v>120</v>
      </c>
      <c r="N31" t="s">
        <v>78</v>
      </c>
      <c r="O31">
        <v>1</v>
      </c>
      <c r="P31">
        <v>1</v>
      </c>
      <c r="Q31" s="1" t="s">
        <v>963</v>
      </c>
      <c r="R31">
        <v>2013</v>
      </c>
      <c r="S31" s="1" t="s">
        <v>964</v>
      </c>
      <c r="T31" s="1" t="s">
        <v>965</v>
      </c>
      <c r="U31" s="1" t="s">
        <v>966</v>
      </c>
      <c r="V31" s="1" t="s">
        <v>51</v>
      </c>
      <c r="W31" s="1" t="s">
        <v>51</v>
      </c>
      <c r="X31" s="1" t="s">
        <v>51</v>
      </c>
      <c r="Y31" s="1" t="s">
        <v>51</v>
      </c>
      <c r="Z31">
        <v>1</v>
      </c>
      <c r="AD31">
        <v>19</v>
      </c>
      <c r="AE31">
        <v>2</v>
      </c>
      <c r="AG31">
        <v>3</v>
      </c>
      <c r="AJ31" s="1" t="s">
        <v>58</v>
      </c>
      <c r="AK31" s="1" t="s">
        <v>54</v>
      </c>
    </row>
    <row r="32" spans="1:37" x14ac:dyDescent="0.25">
      <c r="A32">
        <v>900149196</v>
      </c>
      <c r="B32">
        <v>112</v>
      </c>
      <c r="C32" t="s">
        <v>962</v>
      </c>
      <c r="D32" s="1" t="s">
        <v>163</v>
      </c>
      <c r="E32" t="s">
        <v>164</v>
      </c>
      <c r="F32" s="1"/>
      <c r="L32" t="s">
        <v>165</v>
      </c>
      <c r="M32" t="s">
        <v>166</v>
      </c>
      <c r="N32" t="s">
        <v>78</v>
      </c>
      <c r="O32">
        <v>2</v>
      </c>
      <c r="P32">
        <v>1</v>
      </c>
      <c r="Q32" s="1" t="s">
        <v>730</v>
      </c>
      <c r="S32" s="1" t="s">
        <v>968</v>
      </c>
      <c r="T32" s="1" t="s">
        <v>967</v>
      </c>
      <c r="V32" s="1" t="s">
        <v>51</v>
      </c>
      <c r="W32" s="1" t="s">
        <v>51</v>
      </c>
      <c r="X32" s="1" t="s">
        <v>51</v>
      </c>
      <c r="Y32" s="1" t="s">
        <v>51</v>
      </c>
      <c r="AJ32" s="1" t="s">
        <v>58</v>
      </c>
      <c r="AK32" s="1" t="s">
        <v>54</v>
      </c>
    </row>
    <row r="33" spans="1:37" x14ac:dyDescent="0.25">
      <c r="A33">
        <v>900149192</v>
      </c>
      <c r="B33">
        <v>112</v>
      </c>
      <c r="C33" t="s">
        <v>962</v>
      </c>
      <c r="D33" s="1" t="s">
        <v>163</v>
      </c>
      <c r="E33" t="s">
        <v>164</v>
      </c>
      <c r="F33" s="1"/>
      <c r="L33" t="s">
        <v>165</v>
      </c>
      <c r="M33" t="s">
        <v>166</v>
      </c>
      <c r="N33" t="s">
        <v>78</v>
      </c>
      <c r="O33">
        <v>2</v>
      </c>
      <c r="P33">
        <v>1</v>
      </c>
      <c r="Q33" s="1" t="s">
        <v>729</v>
      </c>
      <c r="S33" s="1" t="s">
        <v>968</v>
      </c>
      <c r="T33" s="1" t="s">
        <v>967</v>
      </c>
      <c r="V33" s="1" t="s">
        <v>51</v>
      </c>
      <c r="W33" s="1" t="s">
        <v>51</v>
      </c>
      <c r="X33" s="1" t="s">
        <v>51</v>
      </c>
      <c r="Y33" s="1" t="s">
        <v>51</v>
      </c>
      <c r="AJ33" s="1" t="s">
        <v>58</v>
      </c>
      <c r="AK33" s="1" t="s">
        <v>54</v>
      </c>
    </row>
    <row r="34" spans="1:37" x14ac:dyDescent="0.25">
      <c r="A34">
        <v>900148824</v>
      </c>
      <c r="B34">
        <v>112</v>
      </c>
      <c r="C34" t="s">
        <v>962</v>
      </c>
      <c r="D34" s="1" t="s">
        <v>382</v>
      </c>
      <c r="E34" t="s">
        <v>383</v>
      </c>
      <c r="F34" s="1"/>
      <c r="L34" t="s">
        <v>43</v>
      </c>
      <c r="M34" t="s">
        <v>44</v>
      </c>
      <c r="N34" t="s">
        <v>78</v>
      </c>
      <c r="O34">
        <v>2</v>
      </c>
      <c r="P34">
        <v>1</v>
      </c>
      <c r="Q34" s="1" t="s">
        <v>705</v>
      </c>
      <c r="T34" s="1" t="s">
        <v>967</v>
      </c>
      <c r="V34" s="1" t="s">
        <v>51</v>
      </c>
      <c r="W34" s="1" t="s">
        <v>51</v>
      </c>
      <c r="X34" s="1" t="s">
        <v>51</v>
      </c>
      <c r="Y34" s="1" t="s">
        <v>51</v>
      </c>
      <c r="AJ34" s="1" t="s">
        <v>58</v>
      </c>
      <c r="AK34" s="1" t="s">
        <v>54</v>
      </c>
    </row>
    <row r="35" spans="1:37" x14ac:dyDescent="0.25">
      <c r="A35">
        <v>900150583</v>
      </c>
      <c r="B35">
        <v>112</v>
      </c>
      <c r="C35" t="s">
        <v>962</v>
      </c>
      <c r="D35" s="1" t="s">
        <v>171</v>
      </c>
      <c r="E35" t="s">
        <v>172</v>
      </c>
      <c r="F35" s="1"/>
      <c r="L35" t="s">
        <v>165</v>
      </c>
      <c r="M35" t="s">
        <v>166</v>
      </c>
      <c r="N35" t="s">
        <v>78</v>
      </c>
      <c r="O35">
        <v>2</v>
      </c>
      <c r="P35">
        <v>1</v>
      </c>
      <c r="Q35" s="1" t="s">
        <v>778</v>
      </c>
      <c r="T35" s="1" t="s">
        <v>51</v>
      </c>
      <c r="V35" s="1" t="s">
        <v>51</v>
      </c>
      <c r="W35" s="1" t="s">
        <v>51</v>
      </c>
      <c r="X35" s="1" t="s">
        <v>51</v>
      </c>
      <c r="Y35" s="1" t="s">
        <v>51</v>
      </c>
      <c r="AJ35" s="1" t="s">
        <v>58</v>
      </c>
      <c r="AK35" s="1" t="s">
        <v>54</v>
      </c>
    </row>
    <row r="36" spans="1:37" x14ac:dyDescent="0.25">
      <c r="A36">
        <v>900149302</v>
      </c>
      <c r="B36">
        <v>112</v>
      </c>
      <c r="C36" t="s">
        <v>962</v>
      </c>
      <c r="D36" s="1" t="s">
        <v>171</v>
      </c>
      <c r="E36" t="s">
        <v>172</v>
      </c>
      <c r="F36" s="1"/>
      <c r="L36" t="s">
        <v>165</v>
      </c>
      <c r="M36" t="s">
        <v>166</v>
      </c>
      <c r="N36" t="s">
        <v>78</v>
      </c>
      <c r="O36">
        <v>2</v>
      </c>
      <c r="P36">
        <v>1</v>
      </c>
      <c r="Q36" s="1" t="s">
        <v>731</v>
      </c>
      <c r="S36" s="1" t="s">
        <v>968</v>
      </c>
      <c r="T36" s="1" t="s">
        <v>967</v>
      </c>
      <c r="V36" s="1" t="s">
        <v>51</v>
      </c>
      <c r="W36" s="1" t="s">
        <v>51</v>
      </c>
      <c r="X36" s="1" t="s">
        <v>51</v>
      </c>
      <c r="Y36" s="1" t="s">
        <v>51</v>
      </c>
      <c r="AJ36" s="1" t="s">
        <v>58</v>
      </c>
      <c r="AK36" s="1" t="s">
        <v>54</v>
      </c>
    </row>
    <row r="37" spans="1:37" x14ac:dyDescent="0.25">
      <c r="A37">
        <v>900148802</v>
      </c>
      <c r="B37">
        <v>112</v>
      </c>
      <c r="C37" t="s">
        <v>962</v>
      </c>
      <c r="D37" s="1" t="s">
        <v>281</v>
      </c>
      <c r="E37" t="s">
        <v>282</v>
      </c>
      <c r="F37" s="1"/>
      <c r="L37" t="s">
        <v>43</v>
      </c>
      <c r="M37" t="s">
        <v>44</v>
      </c>
      <c r="N37" t="s">
        <v>78</v>
      </c>
      <c r="O37">
        <v>2</v>
      </c>
      <c r="P37">
        <v>1</v>
      </c>
      <c r="Q37" s="1" t="s">
        <v>779</v>
      </c>
      <c r="T37" s="1" t="s">
        <v>967</v>
      </c>
      <c r="V37" s="1" t="s">
        <v>51</v>
      </c>
      <c r="W37" s="1" t="s">
        <v>51</v>
      </c>
      <c r="X37" s="1" t="s">
        <v>51</v>
      </c>
      <c r="Y37" s="1" t="s">
        <v>51</v>
      </c>
      <c r="AJ37" s="1" t="s">
        <v>58</v>
      </c>
      <c r="AK37" s="1" t="s">
        <v>54</v>
      </c>
    </row>
    <row r="38" spans="1:37" x14ac:dyDescent="0.25">
      <c r="A38">
        <v>900150584</v>
      </c>
      <c r="B38">
        <v>112</v>
      </c>
      <c r="C38" t="s">
        <v>962</v>
      </c>
      <c r="D38" s="1" t="s">
        <v>831</v>
      </c>
      <c r="E38" t="s">
        <v>832</v>
      </c>
      <c r="F38" s="1"/>
      <c r="L38" t="s">
        <v>87</v>
      </c>
      <c r="M38" t="s">
        <v>88</v>
      </c>
      <c r="N38" t="s">
        <v>78</v>
      </c>
      <c r="O38">
        <v>2</v>
      </c>
      <c r="P38">
        <v>1</v>
      </c>
      <c r="Q38" s="1" t="s">
        <v>972</v>
      </c>
      <c r="T38" s="1" t="s">
        <v>51</v>
      </c>
      <c r="V38" s="1" t="s">
        <v>51</v>
      </c>
      <c r="W38" s="1" t="s">
        <v>51</v>
      </c>
      <c r="X38" s="1" t="s">
        <v>51</v>
      </c>
      <c r="Y38" s="1" t="s">
        <v>51</v>
      </c>
      <c r="AJ38" s="1" t="s">
        <v>58</v>
      </c>
      <c r="AK38" s="1" t="s">
        <v>54</v>
      </c>
    </row>
  </sheetData>
  <sheetProtection sheet="1" objects="1" scenarios="1"/>
  <autoFilter ref="A1:AK38" xr:uid="{F5F51F64-6515-4150-BA39-3DB18BC4AEA5}"/>
  <sortState xmlns:xlrd2="http://schemas.microsoft.com/office/spreadsheetml/2017/richdata2" ref="A2:AK38">
    <sortCondition ref="D2:D38"/>
    <sortCondition ref="F2:F38"/>
    <sortCondition ref="J2:J38"/>
    <sortCondition ref="K2:K38"/>
    <sortCondition ref="A2:A38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5265-191F-4A09-AC1C-48DF51E0638E}">
  <dimension ref="A1:X124"/>
  <sheetViews>
    <sheetView tabSelected="1" workbookViewId="0">
      <pane ySplit="1" topLeftCell="A54" activePane="bottomLeft" state="frozen"/>
      <selection pane="bottomLeft" activeCell="H73" sqref="H72:H73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35.28515625" bestFit="1" customWidth="1"/>
    <col min="8" max="8" width="26.855468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5703125" hidden="1" customWidth="1"/>
    <col min="15" max="15" width="9.7109375" hidden="1" customWidth="1"/>
    <col min="16" max="16" width="9" bestFit="1" customWidth="1"/>
    <col min="17" max="17" width="11.5703125" bestFit="1" customWidth="1"/>
    <col min="18" max="18" width="10.7109375" bestFit="1" customWidth="1"/>
    <col min="19" max="19" width="15.5703125" bestFit="1" customWidth="1"/>
    <col min="20" max="20" width="20" bestFit="1" customWidth="1"/>
    <col min="21" max="21" width="11.5703125" bestFit="1" customWidth="1"/>
    <col min="22" max="22" width="44.85546875" bestFit="1" customWidth="1"/>
    <col min="23" max="23" width="19.5703125" bestFit="1" customWidth="1"/>
    <col min="24" max="24" width="23.7109375" bestFit="1" customWidth="1"/>
  </cols>
  <sheetData>
    <row r="1" spans="1:2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21</v>
      </c>
      <c r="V1" s="5" t="s">
        <v>22</v>
      </c>
      <c r="W1" s="5" t="s">
        <v>37</v>
      </c>
      <c r="X1" s="5" t="s">
        <v>38</v>
      </c>
    </row>
    <row r="2" spans="1:24" x14ac:dyDescent="0.25">
      <c r="A2">
        <v>900146578</v>
      </c>
      <c r="B2">
        <v>114</v>
      </c>
      <c r="C2" t="s">
        <v>974</v>
      </c>
      <c r="D2" s="1" t="s">
        <v>619</v>
      </c>
      <c r="E2" t="s">
        <v>620</v>
      </c>
      <c r="F2" s="1"/>
      <c r="G2" t="s">
        <v>276</v>
      </c>
      <c r="I2">
        <v>156</v>
      </c>
      <c r="J2" s="1"/>
      <c r="K2" s="1"/>
      <c r="L2" t="s">
        <v>165</v>
      </c>
      <c r="M2" t="s">
        <v>166</v>
      </c>
      <c r="N2" t="s">
        <v>45</v>
      </c>
      <c r="O2">
        <v>1</v>
      </c>
      <c r="P2">
        <v>1</v>
      </c>
      <c r="Q2" s="1" t="s">
        <v>975</v>
      </c>
      <c r="R2" s="1" t="s">
        <v>159</v>
      </c>
      <c r="S2" s="1" t="s">
        <v>976</v>
      </c>
      <c r="U2">
        <v>2014</v>
      </c>
      <c r="W2" s="1" t="s">
        <v>58</v>
      </c>
      <c r="X2" s="1" t="s">
        <v>54</v>
      </c>
    </row>
    <row r="3" spans="1:24" x14ac:dyDescent="0.25">
      <c r="A3">
        <v>900146579</v>
      </c>
      <c r="B3">
        <v>114</v>
      </c>
      <c r="C3" t="s">
        <v>974</v>
      </c>
      <c r="D3" s="1" t="s">
        <v>555</v>
      </c>
      <c r="E3" t="s">
        <v>556</v>
      </c>
      <c r="F3" s="1"/>
      <c r="G3" t="s">
        <v>557</v>
      </c>
      <c r="I3">
        <v>795</v>
      </c>
      <c r="J3" s="1"/>
      <c r="K3" s="1"/>
      <c r="L3" t="s">
        <v>165</v>
      </c>
      <c r="M3" t="s">
        <v>166</v>
      </c>
      <c r="N3" t="s">
        <v>45</v>
      </c>
      <c r="O3">
        <v>1</v>
      </c>
      <c r="P3">
        <v>1</v>
      </c>
      <c r="Q3" s="1" t="s">
        <v>975</v>
      </c>
      <c r="R3" s="1" t="s">
        <v>61</v>
      </c>
      <c r="S3" s="1" t="s">
        <v>977</v>
      </c>
      <c r="U3">
        <v>2010</v>
      </c>
      <c r="W3" s="1" t="s">
        <v>58</v>
      </c>
      <c r="X3" s="1" t="s">
        <v>54</v>
      </c>
    </row>
    <row r="4" spans="1:24" x14ac:dyDescent="0.25">
      <c r="A4">
        <v>900146580</v>
      </c>
      <c r="B4">
        <v>114</v>
      </c>
      <c r="C4" t="s">
        <v>974</v>
      </c>
      <c r="D4" s="1" t="s">
        <v>555</v>
      </c>
      <c r="E4" t="s">
        <v>556</v>
      </c>
      <c r="F4" s="1"/>
      <c r="G4" t="s">
        <v>748</v>
      </c>
      <c r="I4">
        <v>1172</v>
      </c>
      <c r="J4" s="1"/>
      <c r="K4" s="1"/>
      <c r="L4" t="s">
        <v>165</v>
      </c>
      <c r="M4" t="s">
        <v>166</v>
      </c>
      <c r="N4" t="s">
        <v>45</v>
      </c>
      <c r="O4">
        <v>1</v>
      </c>
      <c r="P4">
        <v>1</v>
      </c>
      <c r="Q4" s="1" t="s">
        <v>975</v>
      </c>
      <c r="R4" s="1" t="s">
        <v>61</v>
      </c>
      <c r="S4" s="1" t="s">
        <v>978</v>
      </c>
      <c r="U4">
        <v>2010</v>
      </c>
      <c r="W4" s="1" t="s">
        <v>58</v>
      </c>
      <c r="X4" s="1" t="s">
        <v>54</v>
      </c>
    </row>
    <row r="5" spans="1:24" x14ac:dyDescent="0.25">
      <c r="A5">
        <v>900146581</v>
      </c>
      <c r="B5">
        <v>114</v>
      </c>
      <c r="C5" t="s">
        <v>974</v>
      </c>
      <c r="D5" s="1" t="s">
        <v>750</v>
      </c>
      <c r="E5" t="s">
        <v>751</v>
      </c>
      <c r="F5" s="1"/>
      <c r="G5" t="s">
        <v>752</v>
      </c>
      <c r="I5">
        <v>916</v>
      </c>
      <c r="J5" s="1"/>
      <c r="K5" s="1"/>
      <c r="L5" t="s">
        <v>43</v>
      </c>
      <c r="M5" t="s">
        <v>44</v>
      </c>
      <c r="N5" t="s">
        <v>45</v>
      </c>
      <c r="O5">
        <v>1</v>
      </c>
      <c r="P5">
        <v>1</v>
      </c>
      <c r="Q5" s="1" t="s">
        <v>975</v>
      </c>
      <c r="R5" s="1" t="s">
        <v>61</v>
      </c>
      <c r="S5" s="1" t="s">
        <v>979</v>
      </c>
      <c r="U5">
        <v>2011</v>
      </c>
      <c r="V5" s="1" t="s">
        <v>980</v>
      </c>
      <c r="W5" s="1" t="s">
        <v>58</v>
      </c>
      <c r="X5" s="1" t="s">
        <v>54</v>
      </c>
    </row>
    <row r="6" spans="1:24" x14ac:dyDescent="0.25">
      <c r="A6">
        <v>900146820</v>
      </c>
      <c r="B6">
        <v>114</v>
      </c>
      <c r="C6" t="s">
        <v>974</v>
      </c>
      <c r="D6" s="1" t="s">
        <v>274</v>
      </c>
      <c r="E6" t="s">
        <v>275</v>
      </c>
      <c r="F6" s="1"/>
      <c r="G6" t="s">
        <v>276</v>
      </c>
      <c r="I6">
        <v>737</v>
      </c>
      <c r="J6" s="1"/>
      <c r="K6" s="1"/>
      <c r="L6" t="s">
        <v>119</v>
      </c>
      <c r="M6" t="s">
        <v>120</v>
      </c>
      <c r="N6" t="s">
        <v>45</v>
      </c>
      <c r="O6">
        <v>1</v>
      </c>
      <c r="P6">
        <v>1</v>
      </c>
      <c r="Q6" s="1" t="s">
        <v>975</v>
      </c>
      <c r="R6" s="1" t="s">
        <v>61</v>
      </c>
      <c r="S6" s="1" t="s">
        <v>1099</v>
      </c>
      <c r="U6">
        <v>2015</v>
      </c>
      <c r="W6" s="1" t="s">
        <v>58</v>
      </c>
      <c r="X6" s="1" t="s">
        <v>54</v>
      </c>
    </row>
    <row r="7" spans="1:24" x14ac:dyDescent="0.25">
      <c r="A7">
        <v>900146681</v>
      </c>
      <c r="B7">
        <v>114</v>
      </c>
      <c r="C7" t="s">
        <v>974</v>
      </c>
      <c r="D7" s="1" t="s">
        <v>942</v>
      </c>
      <c r="E7" t="s">
        <v>943</v>
      </c>
      <c r="F7" s="1"/>
      <c r="G7" t="s">
        <v>944</v>
      </c>
      <c r="I7">
        <v>656</v>
      </c>
      <c r="J7" s="1"/>
      <c r="K7" s="1"/>
      <c r="L7" t="s">
        <v>131</v>
      </c>
      <c r="M7" t="s">
        <v>132</v>
      </c>
      <c r="N7" t="s">
        <v>149</v>
      </c>
      <c r="O7">
        <v>1</v>
      </c>
      <c r="P7">
        <v>1</v>
      </c>
      <c r="Q7" s="1" t="s">
        <v>975</v>
      </c>
      <c r="R7" s="1" t="s">
        <v>159</v>
      </c>
      <c r="S7" s="1" t="s">
        <v>1076</v>
      </c>
      <c r="U7">
        <v>2010</v>
      </c>
      <c r="W7" s="1" t="s">
        <v>58</v>
      </c>
      <c r="X7" s="1" t="s">
        <v>54</v>
      </c>
    </row>
    <row r="8" spans="1:24" x14ac:dyDescent="0.25">
      <c r="A8">
        <v>900146583</v>
      </c>
      <c r="B8">
        <v>114</v>
      </c>
      <c r="C8" t="s">
        <v>974</v>
      </c>
      <c r="D8" s="1" t="s">
        <v>754</v>
      </c>
      <c r="E8" t="s">
        <v>755</v>
      </c>
      <c r="F8" s="1"/>
      <c r="G8" t="s">
        <v>756</v>
      </c>
      <c r="I8">
        <v>16725</v>
      </c>
      <c r="J8" s="1"/>
      <c r="K8" s="1"/>
      <c r="L8" t="s">
        <v>119</v>
      </c>
      <c r="M8" t="s">
        <v>120</v>
      </c>
      <c r="N8" t="s">
        <v>45</v>
      </c>
      <c r="O8">
        <v>1</v>
      </c>
      <c r="P8">
        <v>1</v>
      </c>
      <c r="Q8" s="1" t="s">
        <v>975</v>
      </c>
      <c r="R8" s="1" t="s">
        <v>61</v>
      </c>
      <c r="S8" s="1" t="s">
        <v>981</v>
      </c>
      <c r="U8">
        <v>2013</v>
      </c>
      <c r="W8" s="1" t="s">
        <v>58</v>
      </c>
      <c r="X8" s="1" t="s">
        <v>54</v>
      </c>
    </row>
    <row r="9" spans="1:24" x14ac:dyDescent="0.25">
      <c r="A9">
        <v>900146584</v>
      </c>
      <c r="B9">
        <v>114</v>
      </c>
      <c r="C9" t="s">
        <v>974</v>
      </c>
      <c r="D9" s="1" t="s">
        <v>416</v>
      </c>
      <c r="E9" t="s">
        <v>417</v>
      </c>
      <c r="F9" s="1"/>
      <c r="G9" t="s">
        <v>42</v>
      </c>
      <c r="I9">
        <v>536</v>
      </c>
      <c r="J9" s="1"/>
      <c r="K9" s="1"/>
      <c r="L9" t="s">
        <v>108</v>
      </c>
      <c r="M9" t="s">
        <v>109</v>
      </c>
      <c r="N9" t="s">
        <v>45</v>
      </c>
      <c r="O9">
        <v>1</v>
      </c>
      <c r="P9">
        <v>1</v>
      </c>
      <c r="Q9" s="1" t="s">
        <v>975</v>
      </c>
      <c r="R9" s="1" t="s">
        <v>159</v>
      </c>
      <c r="S9" s="1" t="s">
        <v>982</v>
      </c>
      <c r="U9">
        <v>2015</v>
      </c>
      <c r="W9" s="1" t="s">
        <v>58</v>
      </c>
      <c r="X9" s="1" t="s">
        <v>54</v>
      </c>
    </row>
    <row r="10" spans="1:24" x14ac:dyDescent="0.25">
      <c r="A10">
        <v>900146597</v>
      </c>
      <c r="B10">
        <v>114</v>
      </c>
      <c r="C10" t="s">
        <v>974</v>
      </c>
      <c r="D10" s="1" t="s">
        <v>59</v>
      </c>
      <c r="E10" t="s">
        <v>60</v>
      </c>
      <c r="F10" s="1"/>
      <c r="G10" t="s">
        <v>62</v>
      </c>
      <c r="I10">
        <v>469</v>
      </c>
      <c r="J10" s="1"/>
      <c r="K10" s="1"/>
      <c r="L10" t="s">
        <v>64</v>
      </c>
      <c r="M10" t="s">
        <v>65</v>
      </c>
      <c r="N10" t="s">
        <v>45</v>
      </c>
      <c r="O10">
        <v>1</v>
      </c>
      <c r="P10">
        <v>1</v>
      </c>
      <c r="Q10" s="1" t="s">
        <v>975</v>
      </c>
      <c r="R10" s="1" t="s">
        <v>159</v>
      </c>
      <c r="S10" s="1" t="s">
        <v>999</v>
      </c>
      <c r="U10">
        <v>2015</v>
      </c>
      <c r="W10" s="1" t="s">
        <v>58</v>
      </c>
      <c r="X10" s="1" t="s">
        <v>54</v>
      </c>
    </row>
    <row r="11" spans="1:24" x14ac:dyDescent="0.25">
      <c r="A11">
        <v>900146601</v>
      </c>
      <c r="B11">
        <v>114</v>
      </c>
      <c r="C11" t="s">
        <v>974</v>
      </c>
      <c r="D11" s="1" t="s">
        <v>106</v>
      </c>
      <c r="E11" t="s">
        <v>107</v>
      </c>
      <c r="F11" s="1"/>
      <c r="G11" t="s">
        <v>63</v>
      </c>
      <c r="I11">
        <v>1436</v>
      </c>
      <c r="J11" s="1"/>
      <c r="K11" s="1"/>
      <c r="L11" t="s">
        <v>108</v>
      </c>
      <c r="M11" t="s">
        <v>109</v>
      </c>
      <c r="N11" t="s">
        <v>45</v>
      </c>
      <c r="O11">
        <v>1</v>
      </c>
      <c r="P11">
        <v>1</v>
      </c>
      <c r="Q11" s="1" t="s">
        <v>975</v>
      </c>
      <c r="R11" s="1" t="s">
        <v>61</v>
      </c>
      <c r="S11" s="1" t="s">
        <v>1003</v>
      </c>
      <c r="U11">
        <v>2013</v>
      </c>
      <c r="V11" s="1" t="s">
        <v>997</v>
      </c>
      <c r="W11" s="1" t="s">
        <v>58</v>
      </c>
      <c r="X11" s="1" t="s">
        <v>54</v>
      </c>
    </row>
    <row r="12" spans="1:24" x14ac:dyDescent="0.25">
      <c r="A12">
        <v>900146821</v>
      </c>
      <c r="B12">
        <v>114</v>
      </c>
      <c r="C12" t="s">
        <v>974</v>
      </c>
      <c r="D12" s="1" t="s">
        <v>207</v>
      </c>
      <c r="E12" t="s">
        <v>208</v>
      </c>
      <c r="F12" s="1"/>
      <c r="G12" t="s">
        <v>42</v>
      </c>
      <c r="I12">
        <v>474</v>
      </c>
      <c r="J12" s="1"/>
      <c r="K12" s="1"/>
      <c r="L12" t="s">
        <v>43</v>
      </c>
      <c r="M12" t="s">
        <v>44</v>
      </c>
      <c r="N12" t="s">
        <v>45</v>
      </c>
      <c r="O12">
        <v>1</v>
      </c>
      <c r="P12">
        <v>1</v>
      </c>
      <c r="Q12" s="1" t="s">
        <v>975</v>
      </c>
      <c r="R12" s="1" t="s">
        <v>159</v>
      </c>
      <c r="S12" s="1" t="s">
        <v>1100</v>
      </c>
      <c r="U12">
        <v>2015</v>
      </c>
      <c r="V12" s="1" t="s">
        <v>980</v>
      </c>
      <c r="W12" s="1" t="s">
        <v>58</v>
      </c>
      <c r="X12" s="1" t="s">
        <v>54</v>
      </c>
    </row>
    <row r="13" spans="1:24" x14ac:dyDescent="0.25">
      <c r="A13">
        <v>900146602</v>
      </c>
      <c r="B13">
        <v>114</v>
      </c>
      <c r="C13" t="s">
        <v>974</v>
      </c>
      <c r="D13" s="1" t="s">
        <v>207</v>
      </c>
      <c r="E13" t="s">
        <v>208</v>
      </c>
      <c r="F13" s="1"/>
      <c r="G13" t="s">
        <v>97</v>
      </c>
      <c r="I13">
        <v>456</v>
      </c>
      <c r="J13" s="1"/>
      <c r="K13" s="1"/>
      <c r="L13" t="s">
        <v>43</v>
      </c>
      <c r="M13" t="s">
        <v>44</v>
      </c>
      <c r="N13" t="s">
        <v>45</v>
      </c>
      <c r="O13">
        <v>1</v>
      </c>
      <c r="P13">
        <v>1</v>
      </c>
      <c r="Q13" s="1" t="s">
        <v>975</v>
      </c>
      <c r="R13" s="1" t="s">
        <v>61</v>
      </c>
      <c r="S13" s="1" t="s">
        <v>1004</v>
      </c>
      <c r="U13">
        <v>2011</v>
      </c>
      <c r="V13" s="1" t="s">
        <v>997</v>
      </c>
      <c r="W13" s="1" t="s">
        <v>58</v>
      </c>
      <c r="X13" s="1" t="s">
        <v>54</v>
      </c>
    </row>
    <row r="14" spans="1:24" x14ac:dyDescent="0.25">
      <c r="A14">
        <v>900146682</v>
      </c>
      <c r="B14">
        <v>114</v>
      </c>
      <c r="C14" t="s">
        <v>974</v>
      </c>
      <c r="D14" s="1" t="s">
        <v>544</v>
      </c>
      <c r="E14" t="s">
        <v>545</v>
      </c>
      <c r="F14" s="1"/>
      <c r="G14" t="s">
        <v>734</v>
      </c>
      <c r="I14">
        <v>14057</v>
      </c>
      <c r="J14" s="1"/>
      <c r="K14" s="1"/>
      <c r="L14" t="s">
        <v>131</v>
      </c>
      <c r="M14" t="s">
        <v>132</v>
      </c>
      <c r="N14" t="s">
        <v>149</v>
      </c>
      <c r="O14">
        <v>1</v>
      </c>
      <c r="P14">
        <v>1</v>
      </c>
      <c r="Q14" s="1" t="s">
        <v>975</v>
      </c>
      <c r="R14" s="1" t="s">
        <v>159</v>
      </c>
      <c r="S14" s="1" t="s">
        <v>1077</v>
      </c>
      <c r="U14">
        <v>2014</v>
      </c>
      <c r="W14" s="1" t="s">
        <v>58</v>
      </c>
      <c r="X14" s="1" t="s">
        <v>54</v>
      </c>
    </row>
    <row r="15" spans="1:24" x14ac:dyDescent="0.25">
      <c r="A15">
        <v>900146686</v>
      </c>
      <c r="B15">
        <v>114</v>
      </c>
      <c r="C15" t="s">
        <v>974</v>
      </c>
      <c r="D15" s="1" t="s">
        <v>544</v>
      </c>
      <c r="E15" t="s">
        <v>545</v>
      </c>
      <c r="F15" s="1"/>
      <c r="G15" t="s">
        <v>734</v>
      </c>
      <c r="I15">
        <v>14057</v>
      </c>
      <c r="J15" s="1"/>
      <c r="K15" s="1"/>
      <c r="L15" t="s">
        <v>131</v>
      </c>
      <c r="M15" t="s">
        <v>132</v>
      </c>
      <c r="N15" t="s">
        <v>149</v>
      </c>
      <c r="O15">
        <v>1</v>
      </c>
      <c r="P15">
        <v>1</v>
      </c>
      <c r="Q15" s="1" t="s">
        <v>975</v>
      </c>
      <c r="R15" s="1" t="s">
        <v>159</v>
      </c>
      <c r="S15" s="1" t="s">
        <v>1077</v>
      </c>
      <c r="U15">
        <v>2014</v>
      </c>
      <c r="W15" s="1" t="s">
        <v>58</v>
      </c>
      <c r="X15" s="1" t="s">
        <v>54</v>
      </c>
    </row>
    <row r="16" spans="1:24" x14ac:dyDescent="0.25">
      <c r="A16">
        <v>900146684</v>
      </c>
      <c r="B16">
        <v>114</v>
      </c>
      <c r="C16" t="s">
        <v>974</v>
      </c>
      <c r="D16" s="1" t="s">
        <v>544</v>
      </c>
      <c r="E16" t="s">
        <v>545</v>
      </c>
      <c r="F16" s="1"/>
      <c r="G16" t="s">
        <v>624</v>
      </c>
      <c r="I16">
        <v>621</v>
      </c>
      <c r="J16" s="1"/>
      <c r="K16" s="1"/>
      <c r="L16" t="s">
        <v>131</v>
      </c>
      <c r="M16" t="s">
        <v>132</v>
      </c>
      <c r="N16" t="s">
        <v>149</v>
      </c>
      <c r="O16">
        <v>1</v>
      </c>
      <c r="P16">
        <v>1</v>
      </c>
      <c r="Q16" s="1" t="s">
        <v>975</v>
      </c>
      <c r="R16" s="1" t="s">
        <v>61</v>
      </c>
      <c r="S16" s="1" t="s">
        <v>1079</v>
      </c>
      <c r="U16">
        <v>2010</v>
      </c>
      <c r="W16" s="1" t="s">
        <v>58</v>
      </c>
      <c r="X16" s="1" t="s">
        <v>54</v>
      </c>
    </row>
    <row r="17" spans="1:24" x14ac:dyDescent="0.25">
      <c r="A17">
        <v>900146683</v>
      </c>
      <c r="B17">
        <v>114</v>
      </c>
      <c r="C17" t="s">
        <v>974</v>
      </c>
      <c r="D17" s="1" t="s">
        <v>544</v>
      </c>
      <c r="E17" t="s">
        <v>545</v>
      </c>
      <c r="F17" s="1"/>
      <c r="G17" t="s">
        <v>546</v>
      </c>
      <c r="I17">
        <v>1143</v>
      </c>
      <c r="J17" s="1"/>
      <c r="K17" s="1"/>
      <c r="L17" t="s">
        <v>131</v>
      </c>
      <c r="M17" t="s">
        <v>132</v>
      </c>
      <c r="N17" t="s">
        <v>149</v>
      </c>
      <c r="O17">
        <v>1</v>
      </c>
      <c r="P17">
        <v>1</v>
      </c>
      <c r="Q17" s="1" t="s">
        <v>975</v>
      </c>
      <c r="R17" s="1" t="s">
        <v>159</v>
      </c>
      <c r="S17" s="1" t="s">
        <v>1078</v>
      </c>
      <c r="U17">
        <v>2014</v>
      </c>
      <c r="W17" s="1" t="s">
        <v>58</v>
      </c>
      <c r="X17" s="1" t="s">
        <v>54</v>
      </c>
    </row>
    <row r="18" spans="1:24" x14ac:dyDescent="0.25">
      <c r="A18">
        <v>900146687</v>
      </c>
      <c r="B18">
        <v>114</v>
      </c>
      <c r="C18" t="s">
        <v>974</v>
      </c>
      <c r="D18" s="1" t="s">
        <v>626</v>
      </c>
      <c r="E18" t="s">
        <v>627</v>
      </c>
      <c r="F18" s="1"/>
      <c r="G18" t="s">
        <v>628</v>
      </c>
      <c r="I18">
        <v>4679</v>
      </c>
      <c r="J18" s="1"/>
      <c r="K18" s="1"/>
      <c r="L18" t="s">
        <v>119</v>
      </c>
      <c r="M18" t="s">
        <v>120</v>
      </c>
      <c r="N18" t="s">
        <v>149</v>
      </c>
      <c r="O18">
        <v>1</v>
      </c>
      <c r="P18">
        <v>1</v>
      </c>
      <c r="Q18" s="1" t="s">
        <v>975</v>
      </c>
      <c r="R18" s="1" t="s">
        <v>61</v>
      </c>
      <c r="S18" s="1" t="s">
        <v>1080</v>
      </c>
      <c r="U18">
        <v>2012</v>
      </c>
      <c r="W18" s="1" t="s">
        <v>58</v>
      </c>
      <c r="X18" s="1" t="s">
        <v>54</v>
      </c>
    </row>
    <row r="19" spans="1:24" x14ac:dyDescent="0.25">
      <c r="A19">
        <v>900146688</v>
      </c>
      <c r="B19">
        <v>114</v>
      </c>
      <c r="C19" t="s">
        <v>974</v>
      </c>
      <c r="D19" s="1" t="s">
        <v>259</v>
      </c>
      <c r="E19" t="s">
        <v>260</v>
      </c>
      <c r="F19" s="1"/>
      <c r="G19" t="s">
        <v>630</v>
      </c>
      <c r="I19">
        <v>887</v>
      </c>
      <c r="J19" s="1"/>
      <c r="K19" s="1"/>
      <c r="L19" t="s">
        <v>165</v>
      </c>
      <c r="M19" t="s">
        <v>166</v>
      </c>
      <c r="N19" t="s">
        <v>149</v>
      </c>
      <c r="O19">
        <v>1</v>
      </c>
      <c r="P19">
        <v>1</v>
      </c>
      <c r="Q19" s="1" t="s">
        <v>975</v>
      </c>
      <c r="R19" s="1" t="s">
        <v>159</v>
      </c>
      <c r="S19" s="1" t="s">
        <v>1081</v>
      </c>
      <c r="U19">
        <v>2012</v>
      </c>
      <c r="W19" s="1" t="s">
        <v>58</v>
      </c>
      <c r="X19" s="1" t="s">
        <v>54</v>
      </c>
    </row>
    <row r="20" spans="1:24" x14ac:dyDescent="0.25">
      <c r="A20">
        <v>900146825</v>
      </c>
      <c r="B20">
        <v>114</v>
      </c>
      <c r="C20" t="s">
        <v>974</v>
      </c>
      <c r="D20" s="1" t="s">
        <v>259</v>
      </c>
      <c r="E20" t="s">
        <v>260</v>
      </c>
      <c r="F20" s="1"/>
      <c r="G20" t="s">
        <v>261</v>
      </c>
      <c r="I20">
        <v>6480</v>
      </c>
      <c r="J20" s="1"/>
      <c r="K20" s="1"/>
      <c r="L20" t="s">
        <v>165</v>
      </c>
      <c r="M20" t="s">
        <v>166</v>
      </c>
      <c r="N20" t="s">
        <v>149</v>
      </c>
      <c r="O20">
        <v>1</v>
      </c>
      <c r="P20">
        <v>1</v>
      </c>
      <c r="Q20" s="1" t="s">
        <v>975</v>
      </c>
      <c r="R20" s="1" t="s">
        <v>61</v>
      </c>
      <c r="S20" s="1" t="s">
        <v>1101</v>
      </c>
      <c r="U20">
        <v>2010</v>
      </c>
      <c r="W20" s="1" t="s">
        <v>58</v>
      </c>
      <c r="X20" s="1" t="s">
        <v>54</v>
      </c>
    </row>
    <row r="21" spans="1:24" x14ac:dyDescent="0.25">
      <c r="A21">
        <v>900146689</v>
      </c>
      <c r="B21">
        <v>114</v>
      </c>
      <c r="C21" t="s">
        <v>974</v>
      </c>
      <c r="D21" s="1" t="s">
        <v>811</v>
      </c>
      <c r="E21" t="s">
        <v>812</v>
      </c>
      <c r="F21" s="1"/>
      <c r="G21" t="s">
        <v>813</v>
      </c>
      <c r="I21">
        <v>271</v>
      </c>
      <c r="J21" s="1"/>
      <c r="K21" s="1"/>
      <c r="L21" t="s">
        <v>108</v>
      </c>
      <c r="M21" t="s">
        <v>109</v>
      </c>
      <c r="N21" t="s">
        <v>149</v>
      </c>
      <c r="O21">
        <v>1</v>
      </c>
      <c r="P21">
        <v>1</v>
      </c>
      <c r="Q21" s="1" t="s">
        <v>975</v>
      </c>
      <c r="R21" s="1" t="s">
        <v>61</v>
      </c>
      <c r="S21" s="1" t="s">
        <v>1082</v>
      </c>
      <c r="U21">
        <v>2013</v>
      </c>
      <c r="W21" s="1" t="s">
        <v>58</v>
      </c>
      <c r="X21" s="1" t="s">
        <v>54</v>
      </c>
    </row>
    <row r="22" spans="1:24" x14ac:dyDescent="0.25">
      <c r="A22">
        <v>900146604</v>
      </c>
      <c r="B22">
        <v>114</v>
      </c>
      <c r="C22" t="s">
        <v>974</v>
      </c>
      <c r="D22" s="1" t="s">
        <v>348</v>
      </c>
      <c r="E22" t="s">
        <v>349</v>
      </c>
      <c r="F22" s="1"/>
      <c r="G22" t="s">
        <v>97</v>
      </c>
      <c r="I22">
        <v>460</v>
      </c>
      <c r="J22" s="1"/>
      <c r="K22" s="1"/>
      <c r="L22" t="s">
        <v>43</v>
      </c>
      <c r="M22" t="s">
        <v>44</v>
      </c>
      <c r="N22" t="s">
        <v>45</v>
      </c>
      <c r="O22">
        <v>1</v>
      </c>
      <c r="P22">
        <v>1</v>
      </c>
      <c r="Q22" s="1" t="s">
        <v>975</v>
      </c>
      <c r="R22" s="1" t="s">
        <v>61</v>
      </c>
      <c r="S22" s="1" t="s">
        <v>1006</v>
      </c>
      <c r="U22">
        <v>2012</v>
      </c>
      <c r="V22" s="1" t="s">
        <v>997</v>
      </c>
      <c r="W22" s="1" t="s">
        <v>58</v>
      </c>
      <c r="X22" s="1" t="s">
        <v>54</v>
      </c>
    </row>
    <row r="23" spans="1:24" x14ac:dyDescent="0.25">
      <c r="A23">
        <v>900146605</v>
      </c>
      <c r="B23">
        <v>114</v>
      </c>
      <c r="C23" t="s">
        <v>974</v>
      </c>
      <c r="D23" s="1" t="s">
        <v>633</v>
      </c>
      <c r="E23" t="s">
        <v>634</v>
      </c>
      <c r="F23" s="1"/>
      <c r="G23" t="s">
        <v>635</v>
      </c>
      <c r="I23">
        <v>17530</v>
      </c>
      <c r="J23" s="1"/>
      <c r="K23" s="1"/>
      <c r="L23" t="s">
        <v>43</v>
      </c>
      <c r="M23" t="s">
        <v>44</v>
      </c>
      <c r="N23" t="s">
        <v>45</v>
      </c>
      <c r="O23">
        <v>1</v>
      </c>
      <c r="P23">
        <v>1</v>
      </c>
      <c r="Q23" s="1" t="s">
        <v>975</v>
      </c>
      <c r="R23" s="1" t="s">
        <v>159</v>
      </c>
      <c r="S23" s="1" t="s">
        <v>1007</v>
      </c>
      <c r="U23">
        <v>2014</v>
      </c>
      <c r="W23" s="1" t="s">
        <v>58</v>
      </c>
      <c r="X23" s="1" t="s">
        <v>54</v>
      </c>
    </row>
    <row r="24" spans="1:24" x14ac:dyDescent="0.25">
      <c r="A24">
        <v>900146606</v>
      </c>
      <c r="B24">
        <v>114</v>
      </c>
      <c r="C24" t="s">
        <v>974</v>
      </c>
      <c r="D24" s="1" t="s">
        <v>637</v>
      </c>
      <c r="E24" t="s">
        <v>638</v>
      </c>
      <c r="F24" s="1"/>
      <c r="G24" t="s">
        <v>639</v>
      </c>
      <c r="I24">
        <v>173</v>
      </c>
      <c r="J24" s="1"/>
      <c r="K24" s="1"/>
      <c r="L24" t="s">
        <v>108</v>
      </c>
      <c r="M24" t="s">
        <v>109</v>
      </c>
      <c r="N24" t="s">
        <v>45</v>
      </c>
      <c r="O24">
        <v>1</v>
      </c>
      <c r="P24">
        <v>1</v>
      </c>
      <c r="Q24" s="1" t="s">
        <v>975</v>
      </c>
      <c r="R24" s="1" t="s">
        <v>159</v>
      </c>
      <c r="S24" s="1" t="s">
        <v>1008</v>
      </c>
      <c r="U24">
        <v>2013</v>
      </c>
      <c r="W24" s="1" t="s">
        <v>58</v>
      </c>
      <c r="X24" s="1" t="s">
        <v>54</v>
      </c>
    </row>
    <row r="25" spans="1:24" x14ac:dyDescent="0.25">
      <c r="A25">
        <v>900146690</v>
      </c>
      <c r="B25">
        <v>114</v>
      </c>
      <c r="C25" t="s">
        <v>974</v>
      </c>
      <c r="D25" s="1" t="s">
        <v>641</v>
      </c>
      <c r="E25" t="s">
        <v>642</v>
      </c>
      <c r="F25" s="1"/>
      <c r="G25" t="s">
        <v>643</v>
      </c>
      <c r="I25">
        <v>1579</v>
      </c>
      <c r="J25" s="1"/>
      <c r="K25" s="1"/>
      <c r="L25" t="s">
        <v>43</v>
      </c>
      <c r="M25" t="s">
        <v>44</v>
      </c>
      <c r="N25" t="s">
        <v>149</v>
      </c>
      <c r="O25">
        <v>1</v>
      </c>
      <c r="P25">
        <v>1</v>
      </c>
      <c r="Q25" s="1" t="s">
        <v>975</v>
      </c>
      <c r="R25" s="1" t="s">
        <v>159</v>
      </c>
      <c r="S25" s="1" t="s">
        <v>1083</v>
      </c>
      <c r="U25">
        <v>2014</v>
      </c>
      <c r="W25" s="1" t="s">
        <v>58</v>
      </c>
      <c r="X25" s="1" t="s">
        <v>54</v>
      </c>
    </row>
    <row r="26" spans="1:24" x14ac:dyDescent="0.25">
      <c r="A26">
        <v>900146607</v>
      </c>
      <c r="B26">
        <v>114</v>
      </c>
      <c r="C26" t="s">
        <v>974</v>
      </c>
      <c r="D26" s="1" t="s">
        <v>645</v>
      </c>
      <c r="E26" t="s">
        <v>646</v>
      </c>
      <c r="F26" s="1"/>
      <c r="G26" t="s">
        <v>639</v>
      </c>
      <c r="I26">
        <v>242</v>
      </c>
      <c r="J26" s="1"/>
      <c r="K26" s="1"/>
      <c r="L26" t="s">
        <v>108</v>
      </c>
      <c r="M26" t="s">
        <v>109</v>
      </c>
      <c r="N26" t="s">
        <v>45</v>
      </c>
      <c r="O26">
        <v>1</v>
      </c>
      <c r="P26">
        <v>1</v>
      </c>
      <c r="Q26" s="1" t="s">
        <v>975</v>
      </c>
      <c r="R26" s="1" t="s">
        <v>159</v>
      </c>
      <c r="S26" s="1" t="s">
        <v>1009</v>
      </c>
      <c r="U26">
        <v>2013</v>
      </c>
      <c r="W26" s="1" t="s">
        <v>58</v>
      </c>
      <c r="X26" s="1" t="s">
        <v>54</v>
      </c>
    </row>
    <row r="27" spans="1:24" x14ac:dyDescent="0.25">
      <c r="A27">
        <v>900146826</v>
      </c>
      <c r="B27">
        <v>114</v>
      </c>
      <c r="C27" t="s">
        <v>974</v>
      </c>
      <c r="D27" s="1" t="s">
        <v>938</v>
      </c>
      <c r="E27" t="s">
        <v>939</v>
      </c>
      <c r="F27" s="1"/>
      <c r="G27" t="s">
        <v>63</v>
      </c>
      <c r="I27">
        <v>4508</v>
      </c>
      <c r="J27" s="1"/>
      <c r="K27" s="1"/>
      <c r="L27" t="s">
        <v>87</v>
      </c>
      <c r="M27" t="s">
        <v>88</v>
      </c>
      <c r="N27" t="s">
        <v>45</v>
      </c>
      <c r="O27">
        <v>1</v>
      </c>
      <c r="P27">
        <v>1</v>
      </c>
      <c r="Q27" s="1" t="s">
        <v>975</v>
      </c>
      <c r="R27" s="1" t="s">
        <v>159</v>
      </c>
      <c r="S27" s="1" t="s">
        <v>1102</v>
      </c>
      <c r="U27">
        <v>2015</v>
      </c>
      <c r="W27" s="1" t="s">
        <v>58</v>
      </c>
      <c r="X27" s="1" t="s">
        <v>54</v>
      </c>
    </row>
    <row r="28" spans="1:24" x14ac:dyDescent="0.25">
      <c r="A28">
        <v>900146608</v>
      </c>
      <c r="B28">
        <v>114</v>
      </c>
      <c r="C28" t="s">
        <v>974</v>
      </c>
      <c r="D28" s="1" t="s">
        <v>40</v>
      </c>
      <c r="E28" t="s">
        <v>41</v>
      </c>
      <c r="F28" s="1"/>
      <c r="G28" t="s">
        <v>42</v>
      </c>
      <c r="I28">
        <v>216</v>
      </c>
      <c r="J28" s="1"/>
      <c r="K28" s="1"/>
      <c r="L28" t="s">
        <v>43</v>
      </c>
      <c r="M28" t="s">
        <v>44</v>
      </c>
      <c r="N28" t="s">
        <v>45</v>
      </c>
      <c r="O28">
        <v>1</v>
      </c>
      <c r="P28">
        <v>1</v>
      </c>
      <c r="Q28" s="1" t="s">
        <v>975</v>
      </c>
      <c r="R28" s="1" t="s">
        <v>159</v>
      </c>
      <c r="S28" s="1" t="s">
        <v>1010</v>
      </c>
      <c r="U28">
        <v>2012</v>
      </c>
      <c r="W28" s="1" t="s">
        <v>58</v>
      </c>
      <c r="X28" s="1" t="s">
        <v>54</v>
      </c>
    </row>
    <row r="29" spans="1:24" x14ac:dyDescent="0.25">
      <c r="A29">
        <v>900146609</v>
      </c>
      <c r="B29">
        <v>114</v>
      </c>
      <c r="C29" t="s">
        <v>974</v>
      </c>
      <c r="D29" s="1" t="s">
        <v>561</v>
      </c>
      <c r="E29" t="s">
        <v>562</v>
      </c>
      <c r="F29" s="1"/>
      <c r="J29" s="1"/>
      <c r="K29" s="1"/>
      <c r="L29" t="s">
        <v>87</v>
      </c>
      <c r="M29" t="s">
        <v>88</v>
      </c>
      <c r="N29" t="s">
        <v>45</v>
      </c>
      <c r="O29">
        <v>1</v>
      </c>
      <c r="P29">
        <v>1</v>
      </c>
      <c r="Q29" s="1" t="s">
        <v>975</v>
      </c>
      <c r="R29" s="1" t="s">
        <v>159</v>
      </c>
      <c r="S29" s="1" t="s">
        <v>1011</v>
      </c>
      <c r="U29">
        <v>2015</v>
      </c>
      <c r="W29" s="1" t="s">
        <v>58</v>
      </c>
      <c r="X29" s="1" t="s">
        <v>54</v>
      </c>
    </row>
    <row r="30" spans="1:24" x14ac:dyDescent="0.25">
      <c r="A30">
        <v>900146648</v>
      </c>
      <c r="B30">
        <v>114</v>
      </c>
      <c r="C30" t="s">
        <v>974</v>
      </c>
      <c r="D30" s="1" t="s">
        <v>397</v>
      </c>
      <c r="E30" t="s">
        <v>398</v>
      </c>
      <c r="F30" s="1"/>
      <c r="J30" s="1"/>
      <c r="K30" s="1"/>
      <c r="L30" t="s">
        <v>108</v>
      </c>
      <c r="M30" t="s">
        <v>109</v>
      </c>
      <c r="N30" t="s">
        <v>133</v>
      </c>
      <c r="O30">
        <v>1</v>
      </c>
      <c r="P30">
        <v>1</v>
      </c>
      <c r="Q30" s="1" t="s">
        <v>975</v>
      </c>
      <c r="R30" s="1" t="s">
        <v>46</v>
      </c>
      <c r="S30" s="1" t="s">
        <v>1039</v>
      </c>
      <c r="U30">
        <v>2012</v>
      </c>
      <c r="V30" s="1" t="s">
        <v>997</v>
      </c>
      <c r="W30" s="1" t="s">
        <v>58</v>
      </c>
      <c r="X30" s="1" t="s">
        <v>54</v>
      </c>
    </row>
    <row r="31" spans="1:24" x14ac:dyDescent="0.25">
      <c r="A31">
        <v>900146827</v>
      </c>
      <c r="B31">
        <v>114</v>
      </c>
      <c r="C31" t="s">
        <v>974</v>
      </c>
      <c r="D31" s="1" t="s">
        <v>1103</v>
      </c>
      <c r="E31" t="s">
        <v>1104</v>
      </c>
      <c r="F31" s="1"/>
      <c r="J31" s="1"/>
      <c r="K31" s="1"/>
      <c r="L31" t="s">
        <v>64</v>
      </c>
      <c r="M31" t="s">
        <v>65</v>
      </c>
      <c r="N31" t="s">
        <v>149</v>
      </c>
      <c r="O31">
        <v>1</v>
      </c>
      <c r="P31">
        <v>1</v>
      </c>
      <c r="Q31" s="1" t="s">
        <v>975</v>
      </c>
      <c r="R31" s="1" t="s">
        <v>61</v>
      </c>
      <c r="S31" s="1" t="s">
        <v>1105</v>
      </c>
      <c r="U31">
        <v>2013</v>
      </c>
      <c r="W31" s="1" t="s">
        <v>58</v>
      </c>
      <c r="X31" s="1" t="s">
        <v>54</v>
      </c>
    </row>
    <row r="32" spans="1:24" x14ac:dyDescent="0.25">
      <c r="A32">
        <v>900146691</v>
      </c>
      <c r="B32">
        <v>114</v>
      </c>
      <c r="C32" t="s">
        <v>974</v>
      </c>
      <c r="D32" s="1" t="s">
        <v>945</v>
      </c>
      <c r="E32" t="s">
        <v>946</v>
      </c>
      <c r="F32" s="1"/>
      <c r="J32" s="1"/>
      <c r="K32" s="1"/>
      <c r="L32" t="s">
        <v>87</v>
      </c>
      <c r="M32" t="s">
        <v>88</v>
      </c>
      <c r="N32" t="s">
        <v>149</v>
      </c>
      <c r="O32">
        <v>1</v>
      </c>
      <c r="P32">
        <v>1</v>
      </c>
      <c r="Q32" s="1" t="s">
        <v>975</v>
      </c>
      <c r="R32" s="1" t="s">
        <v>61</v>
      </c>
      <c r="S32" s="1" t="s">
        <v>1084</v>
      </c>
      <c r="U32">
        <v>2012</v>
      </c>
      <c r="W32" s="1" t="s">
        <v>58</v>
      </c>
      <c r="X32" s="1" t="s">
        <v>54</v>
      </c>
    </row>
    <row r="33" spans="1:24" x14ac:dyDescent="0.25">
      <c r="A33">
        <v>900146692</v>
      </c>
      <c r="B33">
        <v>114</v>
      </c>
      <c r="C33" t="s">
        <v>974</v>
      </c>
      <c r="D33" s="1" t="s">
        <v>648</v>
      </c>
      <c r="E33" t="s">
        <v>649</v>
      </c>
      <c r="F33" s="1"/>
      <c r="J33" s="1"/>
      <c r="K33" s="1"/>
      <c r="L33" t="s">
        <v>131</v>
      </c>
      <c r="M33" t="s">
        <v>132</v>
      </c>
      <c r="N33" t="s">
        <v>149</v>
      </c>
      <c r="O33">
        <v>1</v>
      </c>
      <c r="P33">
        <v>1</v>
      </c>
      <c r="Q33" s="1" t="s">
        <v>975</v>
      </c>
      <c r="R33" s="1" t="s">
        <v>46</v>
      </c>
      <c r="S33" s="1" t="s">
        <v>1085</v>
      </c>
      <c r="U33">
        <v>2013</v>
      </c>
      <c r="W33" s="1" t="s">
        <v>58</v>
      </c>
      <c r="X33" s="1" t="s">
        <v>54</v>
      </c>
    </row>
    <row r="34" spans="1:24" x14ac:dyDescent="0.25">
      <c r="A34">
        <v>900146659</v>
      </c>
      <c r="B34">
        <v>114</v>
      </c>
      <c r="C34" t="s">
        <v>974</v>
      </c>
      <c r="D34" s="1" t="s">
        <v>427</v>
      </c>
      <c r="E34" t="s">
        <v>428</v>
      </c>
      <c r="F34" s="1"/>
      <c r="J34" s="1"/>
      <c r="K34" s="1"/>
      <c r="L34" t="s">
        <v>43</v>
      </c>
      <c r="M34" t="s">
        <v>44</v>
      </c>
      <c r="N34" t="s">
        <v>98</v>
      </c>
      <c r="O34">
        <v>1</v>
      </c>
      <c r="P34">
        <v>1</v>
      </c>
      <c r="Q34" s="1" t="s">
        <v>975</v>
      </c>
      <c r="R34" s="1" t="s">
        <v>159</v>
      </c>
      <c r="S34" s="1" t="s">
        <v>1051</v>
      </c>
      <c r="U34">
        <v>2010</v>
      </c>
      <c r="W34" s="1" t="s">
        <v>58</v>
      </c>
      <c r="X34" s="1" t="s">
        <v>54</v>
      </c>
    </row>
    <row r="35" spans="1:24" x14ac:dyDescent="0.25">
      <c r="A35">
        <v>900146657</v>
      </c>
      <c r="B35">
        <v>114</v>
      </c>
      <c r="C35" t="s">
        <v>974</v>
      </c>
      <c r="D35" s="1" t="s">
        <v>427</v>
      </c>
      <c r="E35" t="s">
        <v>428</v>
      </c>
      <c r="F35" s="1"/>
      <c r="J35" s="1"/>
      <c r="K35" s="1"/>
      <c r="L35" t="s">
        <v>43</v>
      </c>
      <c r="M35" t="s">
        <v>44</v>
      </c>
      <c r="N35" t="s">
        <v>98</v>
      </c>
      <c r="O35">
        <v>1</v>
      </c>
      <c r="P35">
        <v>1</v>
      </c>
      <c r="Q35" s="1" t="s">
        <v>975</v>
      </c>
      <c r="R35" s="1" t="s">
        <v>46</v>
      </c>
      <c r="S35" s="1" t="s">
        <v>1047</v>
      </c>
      <c r="U35">
        <v>2010</v>
      </c>
      <c r="V35" s="1" t="s">
        <v>997</v>
      </c>
      <c r="W35" s="1" t="s">
        <v>58</v>
      </c>
      <c r="X35" s="1" t="s">
        <v>54</v>
      </c>
    </row>
    <row r="36" spans="1:24" x14ac:dyDescent="0.25">
      <c r="A36">
        <v>900146660</v>
      </c>
      <c r="B36">
        <v>114</v>
      </c>
      <c r="C36" t="s">
        <v>974</v>
      </c>
      <c r="D36" s="1" t="s">
        <v>95</v>
      </c>
      <c r="E36" t="s">
        <v>96</v>
      </c>
      <c r="F36" s="1"/>
      <c r="J36" s="1"/>
      <c r="K36" s="1"/>
      <c r="L36" t="s">
        <v>43</v>
      </c>
      <c r="M36" t="s">
        <v>44</v>
      </c>
      <c r="N36" t="s">
        <v>98</v>
      </c>
      <c r="O36">
        <v>1</v>
      </c>
      <c r="P36">
        <v>1</v>
      </c>
      <c r="Q36" s="1" t="s">
        <v>975</v>
      </c>
      <c r="R36" s="1" t="s">
        <v>1052</v>
      </c>
      <c r="S36" s="1" t="s">
        <v>1053</v>
      </c>
      <c r="U36">
        <v>2011</v>
      </c>
      <c r="V36" s="1" t="s">
        <v>1054</v>
      </c>
      <c r="W36" s="1" t="s">
        <v>58</v>
      </c>
      <c r="X36" s="1" t="s">
        <v>54</v>
      </c>
    </row>
    <row r="37" spans="1:24" x14ac:dyDescent="0.25">
      <c r="A37">
        <v>900146661</v>
      </c>
      <c r="B37">
        <v>114</v>
      </c>
      <c r="C37" t="s">
        <v>974</v>
      </c>
      <c r="D37" s="1" t="s">
        <v>653</v>
      </c>
      <c r="E37" t="s">
        <v>654</v>
      </c>
      <c r="F37" s="1"/>
      <c r="J37" s="1"/>
      <c r="K37" s="1"/>
      <c r="L37" t="s">
        <v>43</v>
      </c>
      <c r="M37" t="s">
        <v>44</v>
      </c>
      <c r="N37" t="s">
        <v>98</v>
      </c>
      <c r="O37">
        <v>1</v>
      </c>
      <c r="P37">
        <v>1</v>
      </c>
      <c r="Q37" s="1" t="s">
        <v>975</v>
      </c>
      <c r="R37" s="1" t="s">
        <v>61</v>
      </c>
      <c r="S37" s="1" t="s">
        <v>1055</v>
      </c>
      <c r="U37">
        <v>2012</v>
      </c>
      <c r="W37" s="1" t="s">
        <v>58</v>
      </c>
      <c r="X37" s="1" t="s">
        <v>54</v>
      </c>
    </row>
    <row r="38" spans="1:24" x14ac:dyDescent="0.25">
      <c r="A38">
        <v>900146662</v>
      </c>
      <c r="B38">
        <v>114</v>
      </c>
      <c r="C38" t="s">
        <v>974</v>
      </c>
      <c r="D38" s="1" t="s">
        <v>328</v>
      </c>
      <c r="E38" t="s">
        <v>329</v>
      </c>
      <c r="F38" s="1"/>
      <c r="J38" s="1"/>
      <c r="K38" s="1"/>
      <c r="L38" t="s">
        <v>43</v>
      </c>
      <c r="M38" t="s">
        <v>44</v>
      </c>
      <c r="N38" t="s">
        <v>98</v>
      </c>
      <c r="O38">
        <v>1</v>
      </c>
      <c r="P38">
        <v>1</v>
      </c>
      <c r="Q38" s="1" t="s">
        <v>975</v>
      </c>
      <c r="R38" s="1" t="s">
        <v>1056</v>
      </c>
      <c r="S38" s="1" t="s">
        <v>1057</v>
      </c>
      <c r="U38">
        <v>2011</v>
      </c>
      <c r="V38" s="1" t="s">
        <v>1058</v>
      </c>
      <c r="W38" s="1" t="s">
        <v>58</v>
      </c>
      <c r="X38" s="1" t="s">
        <v>54</v>
      </c>
    </row>
    <row r="39" spans="1:24" x14ac:dyDescent="0.25">
      <c r="A39">
        <v>900146611</v>
      </c>
      <c r="B39">
        <v>114</v>
      </c>
      <c r="C39" t="s">
        <v>974</v>
      </c>
      <c r="D39" s="1" t="s">
        <v>308</v>
      </c>
      <c r="E39" t="s">
        <v>309</v>
      </c>
      <c r="F39" s="1"/>
      <c r="J39" s="1"/>
      <c r="K39" s="1"/>
      <c r="L39" t="s">
        <v>43</v>
      </c>
      <c r="M39" t="s">
        <v>44</v>
      </c>
      <c r="N39" t="s">
        <v>45</v>
      </c>
      <c r="O39">
        <v>1</v>
      </c>
      <c r="P39">
        <v>1</v>
      </c>
      <c r="Q39" s="1" t="s">
        <v>975</v>
      </c>
      <c r="R39" s="1" t="s">
        <v>159</v>
      </c>
      <c r="S39" s="1" t="s">
        <v>1013</v>
      </c>
      <c r="U39">
        <v>2012</v>
      </c>
      <c r="W39" s="1" t="s">
        <v>58</v>
      </c>
      <c r="X39" s="1" t="s">
        <v>54</v>
      </c>
    </row>
    <row r="40" spans="1:24" x14ac:dyDescent="0.25">
      <c r="A40">
        <v>900146625</v>
      </c>
      <c r="B40">
        <v>114</v>
      </c>
      <c r="C40" t="s">
        <v>974</v>
      </c>
      <c r="D40" s="1" t="s">
        <v>494</v>
      </c>
      <c r="E40" t="s">
        <v>495</v>
      </c>
      <c r="F40" s="1"/>
      <c r="J40" s="1"/>
      <c r="K40" s="1"/>
      <c r="L40" t="s">
        <v>108</v>
      </c>
      <c r="M40" t="s">
        <v>109</v>
      </c>
      <c r="N40" t="s">
        <v>45</v>
      </c>
      <c r="O40">
        <v>1</v>
      </c>
      <c r="P40">
        <v>1</v>
      </c>
      <c r="Q40" s="1" t="s">
        <v>975</v>
      </c>
      <c r="R40" s="1" t="s">
        <v>61</v>
      </c>
      <c r="S40" s="1" t="s">
        <v>1025</v>
      </c>
      <c r="U40">
        <v>2010</v>
      </c>
      <c r="W40" s="1" t="s">
        <v>58</v>
      </c>
      <c r="X40" s="1" t="s">
        <v>54</v>
      </c>
    </row>
    <row r="41" spans="1:24" x14ac:dyDescent="0.25">
      <c r="A41">
        <v>900146626</v>
      </c>
      <c r="B41">
        <v>114</v>
      </c>
      <c r="C41" t="s">
        <v>974</v>
      </c>
      <c r="D41" s="1" t="s">
        <v>658</v>
      </c>
      <c r="E41" t="s">
        <v>659</v>
      </c>
      <c r="F41" s="1"/>
      <c r="J41" s="1"/>
      <c r="K41" s="1"/>
      <c r="L41" t="s">
        <v>165</v>
      </c>
      <c r="M41" t="s">
        <v>166</v>
      </c>
      <c r="N41" t="s">
        <v>45</v>
      </c>
      <c r="O41">
        <v>1</v>
      </c>
      <c r="P41">
        <v>1</v>
      </c>
      <c r="Q41" s="1" t="s">
        <v>975</v>
      </c>
      <c r="R41" s="1" t="s">
        <v>159</v>
      </c>
      <c r="S41" s="1" t="s">
        <v>1026</v>
      </c>
      <c r="U41">
        <v>2015</v>
      </c>
      <c r="W41" s="1" t="s">
        <v>58</v>
      </c>
      <c r="X41" s="1" t="s">
        <v>54</v>
      </c>
    </row>
    <row r="42" spans="1:24" x14ac:dyDescent="0.25">
      <c r="A42">
        <v>900146628</v>
      </c>
      <c r="B42">
        <v>114</v>
      </c>
      <c r="C42" t="s">
        <v>974</v>
      </c>
      <c r="D42" s="1" t="s">
        <v>225</v>
      </c>
      <c r="E42" t="s">
        <v>226</v>
      </c>
      <c r="F42" s="1"/>
      <c r="J42" s="1"/>
      <c r="K42" s="1"/>
      <c r="L42" t="s">
        <v>119</v>
      </c>
      <c r="M42" t="s">
        <v>120</v>
      </c>
      <c r="N42" t="s">
        <v>45</v>
      </c>
      <c r="O42">
        <v>1</v>
      </c>
      <c r="P42">
        <v>1</v>
      </c>
      <c r="Q42" s="1" t="s">
        <v>975</v>
      </c>
      <c r="R42" s="1" t="s">
        <v>61</v>
      </c>
      <c r="S42" s="1" t="s">
        <v>1028</v>
      </c>
      <c r="U42">
        <v>2010</v>
      </c>
      <c r="W42" s="1" t="s">
        <v>58</v>
      </c>
      <c r="X42" s="1" t="s">
        <v>54</v>
      </c>
    </row>
    <row r="43" spans="1:24" x14ac:dyDescent="0.25">
      <c r="A43">
        <v>900146649</v>
      </c>
      <c r="B43">
        <v>114</v>
      </c>
      <c r="C43" t="s">
        <v>974</v>
      </c>
      <c r="D43" s="1" t="s">
        <v>661</v>
      </c>
      <c r="E43" t="s">
        <v>662</v>
      </c>
      <c r="F43" s="1"/>
      <c r="J43" s="1"/>
      <c r="K43" s="1"/>
      <c r="L43" t="s">
        <v>87</v>
      </c>
      <c r="M43" t="s">
        <v>88</v>
      </c>
      <c r="N43" t="s">
        <v>133</v>
      </c>
      <c r="O43">
        <v>1</v>
      </c>
      <c r="P43">
        <v>1</v>
      </c>
      <c r="Q43" s="1" t="s">
        <v>975</v>
      </c>
      <c r="R43" s="1" t="s">
        <v>159</v>
      </c>
      <c r="S43" s="1" t="s">
        <v>1040</v>
      </c>
      <c r="U43">
        <v>2015</v>
      </c>
      <c r="W43" s="1" t="s">
        <v>58</v>
      </c>
      <c r="X43" s="1" t="s">
        <v>54</v>
      </c>
    </row>
    <row r="44" spans="1:24" x14ac:dyDescent="0.25">
      <c r="A44">
        <v>900146650</v>
      </c>
      <c r="B44">
        <v>114</v>
      </c>
      <c r="C44" t="s">
        <v>974</v>
      </c>
      <c r="D44" s="1" t="s">
        <v>299</v>
      </c>
      <c r="E44" t="s">
        <v>300</v>
      </c>
      <c r="F44" s="1"/>
      <c r="J44" s="1"/>
      <c r="K44" s="1"/>
      <c r="L44" t="s">
        <v>119</v>
      </c>
      <c r="M44" t="s">
        <v>120</v>
      </c>
      <c r="N44" t="s">
        <v>133</v>
      </c>
      <c r="O44">
        <v>1</v>
      </c>
      <c r="P44">
        <v>1</v>
      </c>
      <c r="Q44" s="1" t="s">
        <v>975</v>
      </c>
      <c r="R44" s="1" t="s">
        <v>159</v>
      </c>
      <c r="S44" s="1" t="s">
        <v>1041</v>
      </c>
      <c r="U44">
        <v>2014</v>
      </c>
      <c r="W44" s="1" t="s">
        <v>58</v>
      </c>
      <c r="X44" s="1" t="s">
        <v>54</v>
      </c>
    </row>
    <row r="45" spans="1:24" x14ac:dyDescent="0.25">
      <c r="A45">
        <v>900146652</v>
      </c>
      <c r="B45">
        <v>114</v>
      </c>
      <c r="C45" t="s">
        <v>974</v>
      </c>
      <c r="D45" s="1" t="s">
        <v>299</v>
      </c>
      <c r="E45" t="s">
        <v>300</v>
      </c>
      <c r="F45" s="1"/>
      <c r="J45" s="1"/>
      <c r="K45" s="1"/>
      <c r="L45" t="s">
        <v>119</v>
      </c>
      <c r="M45" t="s">
        <v>120</v>
      </c>
      <c r="N45" t="s">
        <v>133</v>
      </c>
      <c r="O45">
        <v>1</v>
      </c>
      <c r="P45">
        <v>1</v>
      </c>
      <c r="Q45" s="1" t="s">
        <v>983</v>
      </c>
      <c r="R45" s="1" t="s">
        <v>46</v>
      </c>
      <c r="S45" s="1" t="s">
        <v>1042</v>
      </c>
      <c r="U45">
        <v>2010</v>
      </c>
      <c r="V45" s="1" t="s">
        <v>997</v>
      </c>
      <c r="W45" s="1" t="s">
        <v>58</v>
      </c>
      <c r="X45" s="1" t="s">
        <v>54</v>
      </c>
    </row>
    <row r="46" spans="1:24" x14ac:dyDescent="0.25">
      <c r="A46">
        <v>900146653</v>
      </c>
      <c r="B46">
        <v>114</v>
      </c>
      <c r="C46" t="s">
        <v>974</v>
      </c>
      <c r="D46" s="1" t="s">
        <v>299</v>
      </c>
      <c r="E46" t="s">
        <v>300</v>
      </c>
      <c r="F46" s="1"/>
      <c r="J46" s="1"/>
      <c r="K46" s="1"/>
      <c r="L46" t="s">
        <v>119</v>
      </c>
      <c r="M46" t="s">
        <v>120</v>
      </c>
      <c r="N46" t="s">
        <v>133</v>
      </c>
      <c r="O46">
        <v>1</v>
      </c>
      <c r="P46">
        <v>1</v>
      </c>
      <c r="Q46" s="1" t="s">
        <v>975</v>
      </c>
      <c r="R46" s="1" t="s">
        <v>61</v>
      </c>
      <c r="S46" s="1" t="s">
        <v>1043</v>
      </c>
      <c r="U46">
        <v>2014</v>
      </c>
      <c r="W46" s="1" t="s">
        <v>58</v>
      </c>
      <c r="X46" s="1" t="s">
        <v>54</v>
      </c>
    </row>
    <row r="47" spans="1:24" x14ac:dyDescent="0.25">
      <c r="A47">
        <v>900146828</v>
      </c>
      <c r="B47">
        <v>114</v>
      </c>
      <c r="C47" t="s">
        <v>974</v>
      </c>
      <c r="D47" s="1" t="s">
        <v>767</v>
      </c>
      <c r="E47" t="s">
        <v>768</v>
      </c>
      <c r="F47" s="1"/>
      <c r="J47" s="1"/>
      <c r="K47" s="1"/>
      <c r="L47" t="s">
        <v>64</v>
      </c>
      <c r="M47" t="s">
        <v>65</v>
      </c>
      <c r="N47" t="s">
        <v>133</v>
      </c>
      <c r="O47">
        <v>1</v>
      </c>
      <c r="P47">
        <v>1</v>
      </c>
      <c r="Q47" s="1" t="s">
        <v>975</v>
      </c>
      <c r="R47" s="1" t="s">
        <v>46</v>
      </c>
      <c r="S47" s="1" t="s">
        <v>1106</v>
      </c>
      <c r="U47">
        <v>2010</v>
      </c>
      <c r="V47" s="1" t="s">
        <v>997</v>
      </c>
      <c r="W47" s="1" t="s">
        <v>58</v>
      </c>
      <c r="X47" s="1" t="s">
        <v>54</v>
      </c>
    </row>
    <row r="48" spans="1:24" x14ac:dyDescent="0.25">
      <c r="A48">
        <v>900146693</v>
      </c>
      <c r="B48">
        <v>114</v>
      </c>
      <c r="C48" t="s">
        <v>974</v>
      </c>
      <c r="D48" s="1" t="s">
        <v>664</v>
      </c>
      <c r="E48" t="s">
        <v>665</v>
      </c>
      <c r="F48" s="1"/>
      <c r="J48" s="1"/>
      <c r="K48" s="1"/>
      <c r="L48" t="s">
        <v>119</v>
      </c>
      <c r="M48" t="s">
        <v>120</v>
      </c>
      <c r="N48" t="s">
        <v>149</v>
      </c>
      <c r="O48">
        <v>1</v>
      </c>
      <c r="P48">
        <v>1</v>
      </c>
      <c r="Q48" s="1" t="s">
        <v>975</v>
      </c>
      <c r="R48" s="1" t="s">
        <v>159</v>
      </c>
      <c r="S48" s="1" t="s">
        <v>1086</v>
      </c>
      <c r="U48">
        <v>2014</v>
      </c>
      <c r="W48" s="1" t="s">
        <v>58</v>
      </c>
      <c r="X48" s="1" t="s">
        <v>54</v>
      </c>
    </row>
    <row r="49" spans="1:24" x14ac:dyDescent="0.25">
      <c r="A49">
        <v>900146694</v>
      </c>
      <c r="B49">
        <v>114</v>
      </c>
      <c r="C49" t="s">
        <v>974</v>
      </c>
      <c r="D49" s="1" t="s">
        <v>664</v>
      </c>
      <c r="E49" t="s">
        <v>665</v>
      </c>
      <c r="F49" s="1"/>
      <c r="J49" s="1"/>
      <c r="K49" s="1"/>
      <c r="L49" t="s">
        <v>119</v>
      </c>
      <c r="M49" t="s">
        <v>120</v>
      </c>
      <c r="N49" t="s">
        <v>149</v>
      </c>
      <c r="O49">
        <v>1</v>
      </c>
      <c r="P49">
        <v>1</v>
      </c>
      <c r="Q49" s="1" t="s">
        <v>975</v>
      </c>
      <c r="R49" s="1" t="s">
        <v>61</v>
      </c>
      <c r="S49" s="1" t="s">
        <v>1087</v>
      </c>
      <c r="U49">
        <v>2010</v>
      </c>
      <c r="W49" s="1" t="s">
        <v>58</v>
      </c>
      <c r="X49" s="1" t="s">
        <v>54</v>
      </c>
    </row>
    <row r="50" spans="1:24" x14ac:dyDescent="0.25">
      <c r="A50">
        <v>900146695</v>
      </c>
      <c r="B50">
        <v>114</v>
      </c>
      <c r="C50" t="s">
        <v>974</v>
      </c>
      <c r="D50" s="1" t="s">
        <v>667</v>
      </c>
      <c r="E50" t="s">
        <v>668</v>
      </c>
      <c r="F50" s="1"/>
      <c r="J50" s="1"/>
      <c r="K50" s="1"/>
      <c r="L50" t="s">
        <v>87</v>
      </c>
      <c r="M50" t="s">
        <v>88</v>
      </c>
      <c r="N50" t="s">
        <v>149</v>
      </c>
      <c r="O50">
        <v>1</v>
      </c>
      <c r="P50">
        <v>1</v>
      </c>
      <c r="Q50" s="1" t="s">
        <v>975</v>
      </c>
      <c r="R50" s="1" t="s">
        <v>61</v>
      </c>
      <c r="S50" s="1" t="s">
        <v>1088</v>
      </c>
      <c r="U50">
        <v>2014</v>
      </c>
      <c r="W50" s="1" t="s">
        <v>58</v>
      </c>
      <c r="X50" s="1" t="s">
        <v>54</v>
      </c>
    </row>
    <row r="51" spans="1:24" x14ac:dyDescent="0.25">
      <c r="A51">
        <v>900146697</v>
      </c>
      <c r="B51">
        <v>114</v>
      </c>
      <c r="C51" t="s">
        <v>974</v>
      </c>
      <c r="D51" s="1" t="s">
        <v>1089</v>
      </c>
      <c r="E51" t="s">
        <v>1090</v>
      </c>
      <c r="F51" s="1"/>
      <c r="J51" s="1"/>
      <c r="K51" s="1"/>
      <c r="L51" t="s">
        <v>87</v>
      </c>
      <c r="M51" t="s">
        <v>88</v>
      </c>
      <c r="N51" t="s">
        <v>149</v>
      </c>
      <c r="O51">
        <v>1</v>
      </c>
      <c r="P51">
        <v>1</v>
      </c>
      <c r="Q51" s="1" t="s">
        <v>975</v>
      </c>
      <c r="R51" s="1" t="s">
        <v>159</v>
      </c>
      <c r="S51" s="1" t="s">
        <v>1091</v>
      </c>
      <c r="U51">
        <v>2010</v>
      </c>
      <c r="W51" s="1" t="s">
        <v>58</v>
      </c>
      <c r="X51" s="1" t="s">
        <v>54</v>
      </c>
    </row>
    <row r="52" spans="1:24" x14ac:dyDescent="0.25">
      <c r="A52">
        <v>900146698</v>
      </c>
      <c r="B52">
        <v>114</v>
      </c>
      <c r="C52" t="s">
        <v>974</v>
      </c>
      <c r="D52" s="1" t="s">
        <v>411</v>
      </c>
      <c r="E52" t="s">
        <v>412</v>
      </c>
      <c r="F52" s="1"/>
      <c r="J52" s="1"/>
      <c r="K52" s="1"/>
      <c r="L52" t="s">
        <v>108</v>
      </c>
      <c r="M52" t="s">
        <v>109</v>
      </c>
      <c r="N52" t="s">
        <v>149</v>
      </c>
      <c r="O52">
        <v>1</v>
      </c>
      <c r="P52">
        <v>1</v>
      </c>
      <c r="Q52" s="1" t="s">
        <v>975</v>
      </c>
      <c r="R52" s="1" t="s">
        <v>159</v>
      </c>
      <c r="S52" s="1" t="s">
        <v>1092</v>
      </c>
      <c r="U52">
        <v>2013</v>
      </c>
      <c r="W52" s="1" t="s">
        <v>58</v>
      </c>
      <c r="X52" s="1" t="s">
        <v>54</v>
      </c>
    </row>
    <row r="53" spans="1:24" x14ac:dyDescent="0.25">
      <c r="A53">
        <v>900146699</v>
      </c>
      <c r="B53">
        <v>114</v>
      </c>
      <c r="C53" t="s">
        <v>974</v>
      </c>
      <c r="D53" s="1" t="s">
        <v>670</v>
      </c>
      <c r="E53" t="s">
        <v>671</v>
      </c>
      <c r="F53" s="1"/>
      <c r="J53" s="1"/>
      <c r="K53" s="1"/>
      <c r="L53" t="s">
        <v>131</v>
      </c>
      <c r="M53" t="s">
        <v>132</v>
      </c>
      <c r="N53" t="s">
        <v>149</v>
      </c>
      <c r="O53">
        <v>1</v>
      </c>
      <c r="P53">
        <v>1</v>
      </c>
      <c r="Q53" s="1" t="s">
        <v>975</v>
      </c>
      <c r="R53" s="1" t="s">
        <v>159</v>
      </c>
      <c r="S53" s="1" t="s">
        <v>1093</v>
      </c>
      <c r="U53">
        <v>2014</v>
      </c>
      <c r="W53" s="1" t="s">
        <v>58</v>
      </c>
      <c r="X53" s="1" t="s">
        <v>54</v>
      </c>
    </row>
    <row r="54" spans="1:24" x14ac:dyDescent="0.25">
      <c r="A54">
        <v>900146700</v>
      </c>
      <c r="B54">
        <v>114</v>
      </c>
      <c r="C54" t="s">
        <v>974</v>
      </c>
      <c r="D54" s="1" t="s">
        <v>183</v>
      </c>
      <c r="E54" t="s">
        <v>184</v>
      </c>
      <c r="F54" s="1"/>
      <c r="J54" s="1"/>
      <c r="K54" s="1"/>
      <c r="L54" t="s">
        <v>43</v>
      </c>
      <c r="M54" t="s">
        <v>44</v>
      </c>
      <c r="N54" t="s">
        <v>149</v>
      </c>
      <c r="O54">
        <v>1</v>
      </c>
      <c r="P54">
        <v>1</v>
      </c>
      <c r="Q54" s="1" t="s">
        <v>975</v>
      </c>
      <c r="R54" s="1" t="s">
        <v>61</v>
      </c>
      <c r="S54" s="1" t="s">
        <v>1094</v>
      </c>
      <c r="U54">
        <v>2011</v>
      </c>
      <c r="W54" s="1" t="s">
        <v>58</v>
      </c>
      <c r="X54" s="1" t="s">
        <v>54</v>
      </c>
    </row>
    <row r="55" spans="1:24" x14ac:dyDescent="0.25">
      <c r="A55">
        <v>900146702</v>
      </c>
      <c r="B55">
        <v>114</v>
      </c>
      <c r="C55" t="s">
        <v>974</v>
      </c>
      <c r="D55" s="1" t="s">
        <v>147</v>
      </c>
      <c r="E55" t="s">
        <v>148</v>
      </c>
      <c r="F55" s="1"/>
      <c r="J55" s="1"/>
      <c r="K55" s="1"/>
      <c r="L55" t="s">
        <v>119</v>
      </c>
      <c r="M55" t="s">
        <v>120</v>
      </c>
      <c r="N55" t="s">
        <v>149</v>
      </c>
      <c r="O55">
        <v>1</v>
      </c>
      <c r="P55">
        <v>1</v>
      </c>
      <c r="Q55" s="1" t="s">
        <v>975</v>
      </c>
      <c r="R55" s="1" t="s">
        <v>61</v>
      </c>
      <c r="S55" s="1" t="s">
        <v>1096</v>
      </c>
      <c r="U55">
        <v>2010</v>
      </c>
      <c r="W55" s="1" t="s">
        <v>58</v>
      </c>
      <c r="X55" s="1" t="s">
        <v>54</v>
      </c>
    </row>
    <row r="56" spans="1:24" x14ac:dyDescent="0.25">
      <c r="A56">
        <v>900146701</v>
      </c>
      <c r="B56">
        <v>114</v>
      </c>
      <c r="C56" t="s">
        <v>974</v>
      </c>
      <c r="D56" s="1" t="s">
        <v>147</v>
      </c>
      <c r="E56" t="s">
        <v>148</v>
      </c>
      <c r="F56" s="1"/>
      <c r="J56" s="1"/>
      <c r="K56" s="1"/>
      <c r="L56" t="s">
        <v>119</v>
      </c>
      <c r="M56" t="s">
        <v>120</v>
      </c>
      <c r="N56" t="s">
        <v>149</v>
      </c>
      <c r="O56">
        <v>1</v>
      </c>
      <c r="P56">
        <v>1</v>
      </c>
      <c r="Q56" s="1" t="s">
        <v>975</v>
      </c>
      <c r="R56" s="1" t="s">
        <v>46</v>
      </c>
      <c r="S56" s="1" t="s">
        <v>1095</v>
      </c>
      <c r="U56">
        <v>2009</v>
      </c>
      <c r="W56" s="1" t="s">
        <v>58</v>
      </c>
      <c r="X56" s="1" t="s">
        <v>54</v>
      </c>
    </row>
    <row r="57" spans="1:24" x14ac:dyDescent="0.25">
      <c r="A57">
        <v>900146703</v>
      </c>
      <c r="B57">
        <v>114</v>
      </c>
      <c r="C57" t="s">
        <v>974</v>
      </c>
      <c r="D57" s="1" t="s">
        <v>393</v>
      </c>
      <c r="E57" t="s">
        <v>394</v>
      </c>
      <c r="F57" s="1"/>
      <c r="J57" s="1"/>
      <c r="K57" s="1"/>
      <c r="L57" t="s">
        <v>43</v>
      </c>
      <c r="M57" t="s">
        <v>44</v>
      </c>
      <c r="N57" t="s">
        <v>149</v>
      </c>
      <c r="O57">
        <v>1</v>
      </c>
      <c r="P57">
        <v>1</v>
      </c>
      <c r="Q57" s="1" t="s">
        <v>975</v>
      </c>
      <c r="R57" s="1" t="s">
        <v>61</v>
      </c>
      <c r="S57" s="1" t="s">
        <v>1097</v>
      </c>
      <c r="U57">
        <v>2013</v>
      </c>
      <c r="W57" s="1" t="s">
        <v>58</v>
      </c>
      <c r="X57" s="1" t="s">
        <v>54</v>
      </c>
    </row>
    <row r="58" spans="1:24" x14ac:dyDescent="0.25">
      <c r="A58">
        <v>900146830</v>
      </c>
      <c r="B58">
        <v>114</v>
      </c>
      <c r="C58" t="s">
        <v>974</v>
      </c>
      <c r="D58" s="1" t="s">
        <v>442</v>
      </c>
      <c r="E58" t="s">
        <v>443</v>
      </c>
      <c r="F58" s="1"/>
      <c r="J58" s="1"/>
      <c r="K58" s="1"/>
      <c r="L58" t="s">
        <v>43</v>
      </c>
      <c r="M58" t="s">
        <v>44</v>
      </c>
      <c r="N58" t="s">
        <v>149</v>
      </c>
      <c r="O58">
        <v>1</v>
      </c>
      <c r="P58">
        <v>1</v>
      </c>
      <c r="Q58" s="1" t="s">
        <v>975</v>
      </c>
      <c r="R58" s="1" t="s">
        <v>61</v>
      </c>
      <c r="S58" s="1" t="s">
        <v>1107</v>
      </c>
      <c r="U58">
        <v>2009</v>
      </c>
      <c r="W58" s="1" t="s">
        <v>58</v>
      </c>
      <c r="X58" s="1" t="s">
        <v>54</v>
      </c>
    </row>
    <row r="59" spans="1:24" x14ac:dyDescent="0.25">
      <c r="A59">
        <v>900146704</v>
      </c>
      <c r="B59">
        <v>114</v>
      </c>
      <c r="C59" t="s">
        <v>974</v>
      </c>
      <c r="D59" s="1" t="s">
        <v>294</v>
      </c>
      <c r="E59" t="s">
        <v>295</v>
      </c>
      <c r="F59" s="1"/>
      <c r="J59" s="1"/>
      <c r="K59" s="1"/>
      <c r="L59" t="s">
        <v>131</v>
      </c>
      <c r="M59" t="s">
        <v>132</v>
      </c>
      <c r="N59" t="s">
        <v>149</v>
      </c>
      <c r="O59">
        <v>1</v>
      </c>
      <c r="P59">
        <v>1</v>
      </c>
      <c r="Q59" s="1" t="s">
        <v>975</v>
      </c>
      <c r="R59" s="1" t="s">
        <v>159</v>
      </c>
      <c r="S59" s="1" t="s">
        <v>1022</v>
      </c>
      <c r="U59">
        <v>2012</v>
      </c>
      <c r="W59" s="1" t="s">
        <v>58</v>
      </c>
      <c r="X59" s="1" t="s">
        <v>54</v>
      </c>
    </row>
    <row r="60" spans="1:24" x14ac:dyDescent="0.25">
      <c r="A60">
        <v>900146663</v>
      </c>
      <c r="B60">
        <v>114</v>
      </c>
      <c r="C60" t="s">
        <v>974</v>
      </c>
      <c r="D60" s="1" t="s">
        <v>675</v>
      </c>
      <c r="E60" t="s">
        <v>676</v>
      </c>
      <c r="F60" s="1"/>
      <c r="J60" s="1"/>
      <c r="K60" s="1"/>
      <c r="L60" t="s">
        <v>165</v>
      </c>
      <c r="M60" t="s">
        <v>166</v>
      </c>
      <c r="N60" t="s">
        <v>98</v>
      </c>
      <c r="O60">
        <v>1</v>
      </c>
      <c r="P60">
        <v>1</v>
      </c>
      <c r="Q60" s="1" t="s">
        <v>975</v>
      </c>
      <c r="R60" s="1" t="s">
        <v>46</v>
      </c>
      <c r="S60" s="1" t="s">
        <v>1059</v>
      </c>
      <c r="U60">
        <v>2012</v>
      </c>
      <c r="V60" s="1" t="s">
        <v>997</v>
      </c>
      <c r="W60" s="1" t="s">
        <v>58</v>
      </c>
      <c r="X60" s="1" t="s">
        <v>54</v>
      </c>
    </row>
    <row r="61" spans="1:24" x14ac:dyDescent="0.25">
      <c r="A61">
        <v>900146664</v>
      </c>
      <c r="B61">
        <v>114</v>
      </c>
      <c r="C61" t="s">
        <v>974</v>
      </c>
      <c r="D61" s="1" t="s">
        <v>675</v>
      </c>
      <c r="E61" t="s">
        <v>676</v>
      </c>
      <c r="F61" s="1"/>
      <c r="J61" s="1"/>
      <c r="K61" s="1"/>
      <c r="L61" t="s">
        <v>165</v>
      </c>
      <c r="M61" t="s">
        <v>166</v>
      </c>
      <c r="N61" t="s">
        <v>98</v>
      </c>
      <c r="O61">
        <v>1</v>
      </c>
      <c r="P61">
        <v>1</v>
      </c>
      <c r="Q61" s="1" t="s">
        <v>975</v>
      </c>
      <c r="R61" s="1" t="s">
        <v>61</v>
      </c>
      <c r="S61" s="1" t="s">
        <v>1060</v>
      </c>
      <c r="U61">
        <v>2014</v>
      </c>
      <c r="V61" s="1" t="s">
        <v>980</v>
      </c>
      <c r="W61" s="1" t="s">
        <v>58</v>
      </c>
      <c r="X61" s="1" t="s">
        <v>54</v>
      </c>
    </row>
    <row r="62" spans="1:24" x14ac:dyDescent="0.25">
      <c r="A62">
        <v>900146667</v>
      </c>
      <c r="B62">
        <v>114</v>
      </c>
      <c r="C62" t="s">
        <v>974</v>
      </c>
      <c r="D62" s="1" t="s">
        <v>432</v>
      </c>
      <c r="E62" t="s">
        <v>433</v>
      </c>
      <c r="F62" s="1"/>
      <c r="J62" s="1"/>
      <c r="K62" s="1"/>
      <c r="L62" t="s">
        <v>43</v>
      </c>
      <c r="M62" t="s">
        <v>44</v>
      </c>
      <c r="N62" t="s">
        <v>98</v>
      </c>
      <c r="O62">
        <v>1</v>
      </c>
      <c r="P62">
        <v>1</v>
      </c>
      <c r="Q62" s="1" t="s">
        <v>975</v>
      </c>
      <c r="R62" s="1" t="s">
        <v>159</v>
      </c>
      <c r="S62" s="1" t="s">
        <v>1063</v>
      </c>
      <c r="U62">
        <v>2013</v>
      </c>
      <c r="V62" s="1" t="s">
        <v>980</v>
      </c>
      <c r="W62" s="1" t="s">
        <v>58</v>
      </c>
      <c r="X62" s="1" t="s">
        <v>54</v>
      </c>
    </row>
    <row r="63" spans="1:24" x14ac:dyDescent="0.25">
      <c r="A63">
        <v>900146831</v>
      </c>
      <c r="B63">
        <v>114</v>
      </c>
      <c r="C63" t="s">
        <v>974</v>
      </c>
      <c r="D63" s="1" t="s">
        <v>432</v>
      </c>
      <c r="E63" t="s">
        <v>433</v>
      </c>
      <c r="F63" s="1"/>
      <c r="J63" s="1"/>
      <c r="K63" s="1"/>
      <c r="L63" t="s">
        <v>43</v>
      </c>
      <c r="M63" t="s">
        <v>44</v>
      </c>
      <c r="N63" t="s">
        <v>98</v>
      </c>
      <c r="O63">
        <v>1</v>
      </c>
      <c r="P63">
        <v>1</v>
      </c>
      <c r="Q63" s="1" t="s">
        <v>975</v>
      </c>
      <c r="R63" s="1" t="s">
        <v>159</v>
      </c>
      <c r="S63" s="1" t="s">
        <v>1108</v>
      </c>
      <c r="U63">
        <v>2013</v>
      </c>
      <c r="W63" s="1" t="s">
        <v>58</v>
      </c>
      <c r="X63" s="1" t="s">
        <v>54</v>
      </c>
    </row>
    <row r="64" spans="1:24" x14ac:dyDescent="0.25">
      <c r="A64">
        <v>900146666</v>
      </c>
      <c r="B64">
        <v>114</v>
      </c>
      <c r="C64" t="s">
        <v>974</v>
      </c>
      <c r="D64" s="1" t="s">
        <v>432</v>
      </c>
      <c r="E64" t="s">
        <v>433</v>
      </c>
      <c r="F64" s="1"/>
      <c r="J64" s="1"/>
      <c r="K64" s="1"/>
      <c r="L64" t="s">
        <v>43</v>
      </c>
      <c r="M64" t="s">
        <v>44</v>
      </c>
      <c r="N64" t="s">
        <v>98</v>
      </c>
      <c r="O64">
        <v>1</v>
      </c>
      <c r="P64">
        <v>1</v>
      </c>
      <c r="Q64" s="1" t="s">
        <v>975</v>
      </c>
      <c r="R64" s="1" t="s">
        <v>159</v>
      </c>
      <c r="S64" s="1" t="s">
        <v>1062</v>
      </c>
      <c r="U64">
        <v>2010</v>
      </c>
      <c r="W64" s="1" t="s">
        <v>58</v>
      </c>
      <c r="X64" s="1" t="s">
        <v>54</v>
      </c>
    </row>
    <row r="65" spans="1:24" x14ac:dyDescent="0.25">
      <c r="A65">
        <v>900146665</v>
      </c>
      <c r="B65">
        <v>114</v>
      </c>
      <c r="C65" t="s">
        <v>974</v>
      </c>
      <c r="D65" s="1" t="s">
        <v>432</v>
      </c>
      <c r="E65" t="s">
        <v>433</v>
      </c>
      <c r="F65" s="1"/>
      <c r="J65" s="1"/>
      <c r="K65" s="1"/>
      <c r="L65" t="s">
        <v>43</v>
      </c>
      <c r="M65" t="s">
        <v>44</v>
      </c>
      <c r="N65" t="s">
        <v>98</v>
      </c>
      <c r="O65">
        <v>1</v>
      </c>
      <c r="P65">
        <v>1</v>
      </c>
      <c r="Q65" s="1" t="s">
        <v>975</v>
      </c>
      <c r="R65" s="1" t="s">
        <v>61</v>
      </c>
      <c r="S65" s="1" t="s">
        <v>1061</v>
      </c>
      <c r="U65">
        <v>2014</v>
      </c>
      <c r="W65" s="1" t="s">
        <v>58</v>
      </c>
      <c r="X65" s="1" t="s">
        <v>54</v>
      </c>
    </row>
    <row r="66" spans="1:24" x14ac:dyDescent="0.25">
      <c r="A66">
        <v>900146668</v>
      </c>
      <c r="B66">
        <v>114</v>
      </c>
      <c r="C66" t="s">
        <v>974</v>
      </c>
      <c r="D66" s="1" t="s">
        <v>680</v>
      </c>
      <c r="E66" t="s">
        <v>681</v>
      </c>
      <c r="F66" s="1"/>
      <c r="J66" s="1"/>
      <c r="K66" s="1"/>
      <c r="L66" t="s">
        <v>43</v>
      </c>
      <c r="M66" t="s">
        <v>44</v>
      </c>
      <c r="N66" t="s">
        <v>98</v>
      </c>
      <c r="O66">
        <v>1</v>
      </c>
      <c r="P66">
        <v>1</v>
      </c>
      <c r="Q66" s="1" t="s">
        <v>975</v>
      </c>
      <c r="R66" s="1" t="s">
        <v>159</v>
      </c>
      <c r="S66" s="1" t="s">
        <v>1064</v>
      </c>
      <c r="U66">
        <v>2013</v>
      </c>
      <c r="W66" s="1" t="s">
        <v>58</v>
      </c>
      <c r="X66" s="1" t="s">
        <v>54</v>
      </c>
    </row>
    <row r="67" spans="1:24" x14ac:dyDescent="0.25">
      <c r="A67">
        <v>900146669</v>
      </c>
      <c r="B67">
        <v>114</v>
      </c>
      <c r="C67" t="s">
        <v>974</v>
      </c>
      <c r="D67" s="1" t="s">
        <v>683</v>
      </c>
      <c r="E67" t="s">
        <v>684</v>
      </c>
      <c r="F67" s="1"/>
      <c r="J67" s="1"/>
      <c r="K67" s="1"/>
      <c r="L67" t="s">
        <v>43</v>
      </c>
      <c r="M67" t="s">
        <v>44</v>
      </c>
      <c r="N67" t="s">
        <v>98</v>
      </c>
      <c r="O67">
        <v>1</v>
      </c>
      <c r="P67">
        <v>1</v>
      </c>
      <c r="Q67" s="1" t="s">
        <v>975</v>
      </c>
      <c r="R67" s="1" t="s">
        <v>159</v>
      </c>
      <c r="S67" s="1" t="s">
        <v>1065</v>
      </c>
      <c r="U67">
        <v>2015</v>
      </c>
      <c r="W67" s="1" t="s">
        <v>58</v>
      </c>
      <c r="X67" s="1" t="s">
        <v>54</v>
      </c>
    </row>
    <row r="68" spans="1:24" x14ac:dyDescent="0.25">
      <c r="A68">
        <v>900146670</v>
      </c>
      <c r="B68">
        <v>114</v>
      </c>
      <c r="C68" t="s">
        <v>974</v>
      </c>
      <c r="D68" s="1" t="s">
        <v>217</v>
      </c>
      <c r="E68" t="s">
        <v>218</v>
      </c>
      <c r="F68" s="1"/>
      <c r="J68" s="1"/>
      <c r="K68" s="1"/>
      <c r="L68" t="s">
        <v>119</v>
      </c>
      <c r="M68" t="s">
        <v>120</v>
      </c>
      <c r="N68" t="s">
        <v>98</v>
      </c>
      <c r="O68">
        <v>1</v>
      </c>
      <c r="P68">
        <v>1</v>
      </c>
      <c r="Q68" s="1" t="s">
        <v>975</v>
      </c>
      <c r="R68" s="1" t="s">
        <v>159</v>
      </c>
      <c r="S68" s="1" t="s">
        <v>1066</v>
      </c>
      <c r="U68">
        <v>2015</v>
      </c>
      <c r="W68" s="1" t="s">
        <v>58</v>
      </c>
      <c r="X68" s="1" t="s">
        <v>54</v>
      </c>
    </row>
    <row r="69" spans="1:24" x14ac:dyDescent="0.25">
      <c r="A69">
        <v>900146671</v>
      </c>
      <c r="B69">
        <v>114</v>
      </c>
      <c r="C69" t="s">
        <v>974</v>
      </c>
      <c r="D69" s="1" t="s">
        <v>334</v>
      </c>
      <c r="E69" t="s">
        <v>335</v>
      </c>
      <c r="F69" s="1"/>
      <c r="J69" s="1"/>
      <c r="K69" s="1"/>
      <c r="L69" t="s">
        <v>87</v>
      </c>
      <c r="M69" t="s">
        <v>88</v>
      </c>
      <c r="N69" t="s">
        <v>98</v>
      </c>
      <c r="O69">
        <v>1</v>
      </c>
      <c r="P69">
        <v>1</v>
      </c>
      <c r="Q69" s="1" t="s">
        <v>975</v>
      </c>
      <c r="R69" s="1" t="s">
        <v>61</v>
      </c>
      <c r="S69" s="1" t="s">
        <v>1067</v>
      </c>
      <c r="U69">
        <v>2014</v>
      </c>
      <c r="W69" s="1" t="s">
        <v>58</v>
      </c>
      <c r="X69" s="1" t="s">
        <v>54</v>
      </c>
    </row>
    <row r="70" spans="1:24" x14ac:dyDescent="0.25">
      <c r="A70">
        <v>900148859</v>
      </c>
      <c r="B70">
        <v>114</v>
      </c>
      <c r="C70" t="s">
        <v>974</v>
      </c>
      <c r="D70" s="1" t="s">
        <v>334</v>
      </c>
      <c r="E70" t="s">
        <v>335</v>
      </c>
      <c r="F70" s="1"/>
      <c r="J70" s="1"/>
      <c r="K70" s="1"/>
      <c r="L70" t="s">
        <v>87</v>
      </c>
      <c r="M70" t="s">
        <v>88</v>
      </c>
      <c r="N70" t="s">
        <v>98</v>
      </c>
      <c r="O70">
        <v>1</v>
      </c>
      <c r="P70">
        <v>1</v>
      </c>
      <c r="Q70" s="1" t="s">
        <v>1118</v>
      </c>
      <c r="R70" s="1" t="s">
        <v>1119</v>
      </c>
      <c r="W70" s="1" t="s">
        <v>58</v>
      </c>
      <c r="X70" s="1" t="s">
        <v>54</v>
      </c>
    </row>
    <row r="71" spans="1:24" x14ac:dyDescent="0.25">
      <c r="A71">
        <v>900146672</v>
      </c>
      <c r="B71">
        <v>114</v>
      </c>
      <c r="C71" t="s">
        <v>974</v>
      </c>
      <c r="D71" s="1" t="s">
        <v>436</v>
      </c>
      <c r="E71" t="s">
        <v>437</v>
      </c>
      <c r="F71" s="1"/>
      <c r="J71" s="1"/>
      <c r="K71" s="1"/>
      <c r="L71" t="s">
        <v>43</v>
      </c>
      <c r="M71" t="s">
        <v>44</v>
      </c>
      <c r="N71" t="s">
        <v>98</v>
      </c>
      <c r="O71">
        <v>1</v>
      </c>
      <c r="P71">
        <v>1</v>
      </c>
      <c r="Q71" s="1" t="s">
        <v>975</v>
      </c>
      <c r="R71" s="1" t="s">
        <v>159</v>
      </c>
      <c r="S71" s="1" t="s">
        <v>1068</v>
      </c>
      <c r="U71">
        <v>2014</v>
      </c>
      <c r="W71" s="1" t="s">
        <v>58</v>
      </c>
      <c r="X71" s="1" t="s">
        <v>54</v>
      </c>
    </row>
    <row r="72" spans="1:24" x14ac:dyDescent="0.25">
      <c r="A72">
        <v>900146673</v>
      </c>
      <c r="B72">
        <v>114</v>
      </c>
      <c r="C72" t="s">
        <v>974</v>
      </c>
      <c r="D72" s="1" t="s">
        <v>288</v>
      </c>
      <c r="E72" t="s">
        <v>289</v>
      </c>
      <c r="F72" s="1"/>
      <c r="J72" s="1"/>
      <c r="K72" s="1"/>
      <c r="L72" t="s">
        <v>43</v>
      </c>
      <c r="M72" t="s">
        <v>44</v>
      </c>
      <c r="N72" t="s">
        <v>98</v>
      </c>
      <c r="O72">
        <v>1</v>
      </c>
      <c r="P72">
        <v>1</v>
      </c>
      <c r="Q72" s="1" t="s">
        <v>975</v>
      </c>
      <c r="R72" s="1" t="s">
        <v>1069</v>
      </c>
      <c r="S72" s="1" t="s">
        <v>1070</v>
      </c>
      <c r="U72">
        <v>2011</v>
      </c>
      <c r="W72" s="1" t="s">
        <v>58</v>
      </c>
      <c r="X72" s="1" t="s">
        <v>54</v>
      </c>
    </row>
    <row r="73" spans="1:24" x14ac:dyDescent="0.25">
      <c r="A73">
        <v>900146674</v>
      </c>
      <c r="B73">
        <v>114</v>
      </c>
      <c r="C73" t="s">
        <v>974</v>
      </c>
      <c r="D73" s="1" t="s">
        <v>388</v>
      </c>
      <c r="E73" t="s">
        <v>389</v>
      </c>
      <c r="F73" s="1"/>
      <c r="J73" s="1"/>
      <c r="K73" s="1"/>
      <c r="L73" t="s">
        <v>43</v>
      </c>
      <c r="M73" t="s">
        <v>44</v>
      </c>
      <c r="N73" t="s">
        <v>98</v>
      </c>
      <c r="O73">
        <v>1</v>
      </c>
      <c r="P73">
        <v>1</v>
      </c>
      <c r="Q73" s="1" t="s">
        <v>975</v>
      </c>
      <c r="R73" s="1" t="s">
        <v>61</v>
      </c>
      <c r="S73" s="1" t="s">
        <v>1071</v>
      </c>
      <c r="U73">
        <v>2011</v>
      </c>
      <c r="W73" s="1" t="s">
        <v>58</v>
      </c>
      <c r="X73" s="1" t="s">
        <v>54</v>
      </c>
    </row>
    <row r="74" spans="1:24" x14ac:dyDescent="0.25">
      <c r="A74">
        <v>900146675</v>
      </c>
      <c r="B74">
        <v>114</v>
      </c>
      <c r="C74" t="s">
        <v>974</v>
      </c>
      <c r="D74" s="1" t="s">
        <v>719</v>
      </c>
      <c r="E74" t="s">
        <v>720</v>
      </c>
      <c r="F74" s="1"/>
      <c r="J74" s="1"/>
      <c r="K74" s="1"/>
      <c r="L74" t="s">
        <v>43</v>
      </c>
      <c r="M74" t="s">
        <v>44</v>
      </c>
      <c r="N74" t="s">
        <v>98</v>
      </c>
      <c r="O74">
        <v>1</v>
      </c>
      <c r="P74">
        <v>1</v>
      </c>
      <c r="Q74" s="1" t="s">
        <v>975</v>
      </c>
      <c r="R74" s="1" t="s">
        <v>159</v>
      </c>
      <c r="S74" s="1" t="s">
        <v>1072</v>
      </c>
      <c r="U74">
        <v>2015</v>
      </c>
      <c r="W74" s="1" t="s">
        <v>58</v>
      </c>
      <c r="X74" s="1" t="s">
        <v>54</v>
      </c>
    </row>
    <row r="75" spans="1:24" x14ac:dyDescent="0.25">
      <c r="A75">
        <v>900146654</v>
      </c>
      <c r="B75">
        <v>114</v>
      </c>
      <c r="C75" t="s">
        <v>974</v>
      </c>
      <c r="D75" s="1" t="s">
        <v>940</v>
      </c>
      <c r="E75" t="s">
        <v>941</v>
      </c>
      <c r="F75" s="1"/>
      <c r="J75" s="1"/>
      <c r="K75" s="1"/>
      <c r="L75" t="s">
        <v>108</v>
      </c>
      <c r="M75" t="s">
        <v>109</v>
      </c>
      <c r="N75" t="s">
        <v>133</v>
      </c>
      <c r="O75">
        <v>1</v>
      </c>
      <c r="P75">
        <v>1</v>
      </c>
      <c r="Q75" s="1" t="s">
        <v>975</v>
      </c>
      <c r="R75" s="1" t="s">
        <v>61</v>
      </c>
      <c r="S75" s="1" t="s">
        <v>1044</v>
      </c>
      <c r="U75">
        <v>2013</v>
      </c>
      <c r="V75" s="1" t="s">
        <v>980</v>
      </c>
      <c r="W75" s="1" t="s">
        <v>58</v>
      </c>
      <c r="X75" s="1" t="s">
        <v>54</v>
      </c>
    </row>
    <row r="76" spans="1:24" x14ac:dyDescent="0.25">
      <c r="A76">
        <v>900146655</v>
      </c>
      <c r="B76">
        <v>114</v>
      </c>
      <c r="C76" t="s">
        <v>974</v>
      </c>
      <c r="D76" s="1" t="s">
        <v>687</v>
      </c>
      <c r="E76" t="s">
        <v>688</v>
      </c>
      <c r="F76" s="1"/>
      <c r="J76" s="1"/>
      <c r="K76" s="1"/>
      <c r="L76" t="s">
        <v>119</v>
      </c>
      <c r="M76" t="s">
        <v>120</v>
      </c>
      <c r="N76" t="s">
        <v>133</v>
      </c>
      <c r="O76">
        <v>1</v>
      </c>
      <c r="P76">
        <v>1</v>
      </c>
      <c r="Q76" s="1" t="s">
        <v>975</v>
      </c>
      <c r="R76" s="1" t="s">
        <v>61</v>
      </c>
      <c r="S76" s="1" t="s">
        <v>1045</v>
      </c>
      <c r="U76">
        <v>2013</v>
      </c>
      <c r="W76" s="1" t="s">
        <v>58</v>
      </c>
      <c r="X76" s="1" t="s">
        <v>54</v>
      </c>
    </row>
    <row r="77" spans="1:24" x14ac:dyDescent="0.25">
      <c r="A77">
        <v>900146656</v>
      </c>
      <c r="B77">
        <v>114</v>
      </c>
      <c r="C77" t="s">
        <v>974</v>
      </c>
      <c r="D77" s="1" t="s">
        <v>356</v>
      </c>
      <c r="E77" t="s">
        <v>357</v>
      </c>
      <c r="F77" s="1"/>
      <c r="J77" s="1"/>
      <c r="K77" s="1"/>
      <c r="L77" t="s">
        <v>87</v>
      </c>
      <c r="M77" t="s">
        <v>88</v>
      </c>
      <c r="N77" t="s">
        <v>133</v>
      </c>
      <c r="O77">
        <v>1</v>
      </c>
      <c r="P77">
        <v>1</v>
      </c>
      <c r="Q77" s="1" t="s">
        <v>975</v>
      </c>
      <c r="R77" s="1" t="s">
        <v>159</v>
      </c>
      <c r="S77" s="1" t="s">
        <v>1046</v>
      </c>
      <c r="U77">
        <v>2012</v>
      </c>
      <c r="W77" s="1" t="s">
        <v>58</v>
      </c>
      <c r="X77" s="1" t="s">
        <v>54</v>
      </c>
    </row>
    <row r="78" spans="1:24" x14ac:dyDescent="0.25">
      <c r="A78">
        <v>900146658</v>
      </c>
      <c r="B78">
        <v>114</v>
      </c>
      <c r="C78" t="s">
        <v>974</v>
      </c>
      <c r="D78" s="1" t="s">
        <v>1048</v>
      </c>
      <c r="E78" t="s">
        <v>1049</v>
      </c>
      <c r="F78" s="1"/>
      <c r="J78" s="1"/>
      <c r="K78" s="1"/>
      <c r="L78" t="s">
        <v>131</v>
      </c>
      <c r="M78" t="s">
        <v>132</v>
      </c>
      <c r="N78" t="s">
        <v>133</v>
      </c>
      <c r="O78">
        <v>1</v>
      </c>
      <c r="P78">
        <v>1</v>
      </c>
      <c r="Q78" s="1" t="s">
        <v>975</v>
      </c>
      <c r="R78" s="1" t="s">
        <v>159</v>
      </c>
      <c r="S78" s="1" t="s">
        <v>1050</v>
      </c>
      <c r="U78">
        <v>2013</v>
      </c>
      <c r="W78" s="1" t="s">
        <v>58</v>
      </c>
      <c r="X78" s="1" t="s">
        <v>54</v>
      </c>
    </row>
    <row r="79" spans="1:24" x14ac:dyDescent="0.25">
      <c r="A79">
        <v>900146832</v>
      </c>
      <c r="B79">
        <v>114</v>
      </c>
      <c r="C79" t="s">
        <v>974</v>
      </c>
      <c r="D79" s="1" t="s">
        <v>128</v>
      </c>
      <c r="E79" t="s">
        <v>129</v>
      </c>
      <c r="F79" s="1"/>
      <c r="J79" s="1"/>
      <c r="K79" s="1"/>
      <c r="L79" t="s">
        <v>131</v>
      </c>
      <c r="M79" t="s">
        <v>132</v>
      </c>
      <c r="N79" t="s">
        <v>133</v>
      </c>
      <c r="O79">
        <v>1</v>
      </c>
      <c r="P79">
        <v>1</v>
      </c>
      <c r="Q79" s="1" t="s">
        <v>983</v>
      </c>
      <c r="R79" s="1" t="s">
        <v>46</v>
      </c>
      <c r="S79" s="1" t="s">
        <v>1109</v>
      </c>
      <c r="U79">
        <v>2009</v>
      </c>
      <c r="V79" s="1" t="s">
        <v>997</v>
      </c>
      <c r="W79" s="1" t="s">
        <v>58</v>
      </c>
      <c r="X79" s="1" t="s">
        <v>54</v>
      </c>
    </row>
    <row r="80" spans="1:24" x14ac:dyDescent="0.25">
      <c r="A80">
        <v>900146705</v>
      </c>
      <c r="B80">
        <v>114</v>
      </c>
      <c r="C80" t="s">
        <v>974</v>
      </c>
      <c r="D80" s="1" t="s">
        <v>422</v>
      </c>
      <c r="E80" t="s">
        <v>423</v>
      </c>
      <c r="F80" s="1"/>
      <c r="J80" s="1"/>
      <c r="K80" s="1"/>
      <c r="L80" t="s">
        <v>119</v>
      </c>
      <c r="M80" t="s">
        <v>120</v>
      </c>
      <c r="N80" t="s">
        <v>149</v>
      </c>
      <c r="O80">
        <v>1</v>
      </c>
      <c r="P80">
        <v>1</v>
      </c>
      <c r="Q80" s="1" t="s">
        <v>983</v>
      </c>
      <c r="R80" s="1" t="s">
        <v>61</v>
      </c>
      <c r="S80" s="1" t="s">
        <v>1098</v>
      </c>
      <c r="U80">
        <v>2007</v>
      </c>
      <c r="W80" s="1" t="s">
        <v>58</v>
      </c>
      <c r="X80" s="1" t="s">
        <v>54</v>
      </c>
    </row>
    <row r="81" spans="1:24" x14ac:dyDescent="0.25">
      <c r="A81">
        <v>900146677</v>
      </c>
      <c r="B81">
        <v>114</v>
      </c>
      <c r="C81" t="s">
        <v>974</v>
      </c>
      <c r="D81" s="1" t="s">
        <v>502</v>
      </c>
      <c r="E81" t="s">
        <v>503</v>
      </c>
      <c r="F81" s="1"/>
      <c r="J81" s="1"/>
      <c r="K81" s="1"/>
      <c r="L81" t="s">
        <v>43</v>
      </c>
      <c r="M81" t="s">
        <v>44</v>
      </c>
      <c r="N81" t="s">
        <v>98</v>
      </c>
      <c r="O81">
        <v>1</v>
      </c>
      <c r="P81">
        <v>1</v>
      </c>
      <c r="Q81" s="1" t="s">
        <v>975</v>
      </c>
      <c r="R81" s="1" t="s">
        <v>46</v>
      </c>
      <c r="S81" s="1" t="s">
        <v>1073</v>
      </c>
      <c r="T81" s="1" t="s">
        <v>1074</v>
      </c>
      <c r="U81">
        <v>2010</v>
      </c>
      <c r="V81" s="1" t="s">
        <v>1075</v>
      </c>
      <c r="W81" s="1" t="s">
        <v>58</v>
      </c>
      <c r="X81" s="1" t="s">
        <v>54</v>
      </c>
    </row>
    <row r="82" spans="1:24" x14ac:dyDescent="0.25">
      <c r="A82">
        <v>900146833</v>
      </c>
      <c r="B82">
        <v>114</v>
      </c>
      <c r="C82" t="s">
        <v>974</v>
      </c>
      <c r="D82" s="1" t="s">
        <v>1110</v>
      </c>
      <c r="E82" t="s">
        <v>1111</v>
      </c>
      <c r="F82" s="1"/>
      <c r="J82" s="1"/>
      <c r="K82" s="1"/>
      <c r="L82" t="s">
        <v>87</v>
      </c>
      <c r="M82" t="s">
        <v>88</v>
      </c>
      <c r="N82" t="s">
        <v>98</v>
      </c>
      <c r="O82">
        <v>1</v>
      </c>
      <c r="P82">
        <v>1</v>
      </c>
      <c r="Q82" s="1" t="s">
        <v>975</v>
      </c>
      <c r="R82" s="1" t="s">
        <v>159</v>
      </c>
      <c r="S82" s="1" t="s">
        <v>1112</v>
      </c>
      <c r="U82">
        <v>2015</v>
      </c>
      <c r="W82" s="1" t="s">
        <v>58</v>
      </c>
      <c r="X82" s="1" t="s">
        <v>54</v>
      </c>
    </row>
    <row r="83" spans="1:24" x14ac:dyDescent="0.25">
      <c r="A83">
        <v>900146834</v>
      </c>
      <c r="B83">
        <v>114</v>
      </c>
      <c r="C83" t="s">
        <v>974</v>
      </c>
      <c r="D83" s="1" t="s">
        <v>485</v>
      </c>
      <c r="E83" t="s">
        <v>486</v>
      </c>
      <c r="F83" s="1"/>
      <c r="J83" s="1"/>
      <c r="K83" s="1"/>
      <c r="L83" t="s">
        <v>165</v>
      </c>
      <c r="M83" t="s">
        <v>166</v>
      </c>
      <c r="N83" t="s">
        <v>78</v>
      </c>
      <c r="O83">
        <v>1</v>
      </c>
      <c r="P83">
        <v>1</v>
      </c>
      <c r="Q83" s="1" t="s">
        <v>975</v>
      </c>
      <c r="R83" s="1" t="s">
        <v>61</v>
      </c>
      <c r="S83" s="1" t="s">
        <v>1113</v>
      </c>
      <c r="U83">
        <v>2014</v>
      </c>
      <c r="W83" s="1" t="s">
        <v>58</v>
      </c>
      <c r="X83" s="1" t="s">
        <v>54</v>
      </c>
    </row>
    <row r="84" spans="1:24" x14ac:dyDescent="0.25">
      <c r="A84">
        <v>900146585</v>
      </c>
      <c r="B84">
        <v>114</v>
      </c>
      <c r="C84" t="s">
        <v>974</v>
      </c>
      <c r="D84" s="1" t="s">
        <v>485</v>
      </c>
      <c r="E84" t="s">
        <v>486</v>
      </c>
      <c r="F84" s="1"/>
      <c r="J84" s="1"/>
      <c r="K84" s="1"/>
      <c r="L84" t="s">
        <v>165</v>
      </c>
      <c r="M84" t="s">
        <v>166</v>
      </c>
      <c r="N84" t="s">
        <v>78</v>
      </c>
      <c r="O84">
        <v>1</v>
      </c>
      <c r="P84">
        <v>1</v>
      </c>
      <c r="Q84" s="1" t="s">
        <v>983</v>
      </c>
      <c r="R84" s="1" t="s">
        <v>61</v>
      </c>
      <c r="S84" s="1" t="s">
        <v>984</v>
      </c>
      <c r="W84" s="1" t="s">
        <v>58</v>
      </c>
      <c r="X84" s="1" t="s">
        <v>54</v>
      </c>
    </row>
    <row r="85" spans="1:24" x14ac:dyDescent="0.25">
      <c r="A85">
        <v>900146586</v>
      </c>
      <c r="B85">
        <v>114</v>
      </c>
      <c r="C85" t="s">
        <v>974</v>
      </c>
      <c r="D85" s="1" t="s">
        <v>117</v>
      </c>
      <c r="E85" t="s">
        <v>118</v>
      </c>
      <c r="F85" s="1"/>
      <c r="J85" s="1"/>
      <c r="K85" s="1"/>
      <c r="L85" t="s">
        <v>119</v>
      </c>
      <c r="M85" t="s">
        <v>120</v>
      </c>
      <c r="N85" t="s">
        <v>78</v>
      </c>
      <c r="O85">
        <v>1</v>
      </c>
      <c r="P85">
        <v>1</v>
      </c>
      <c r="Q85" s="1" t="s">
        <v>975</v>
      </c>
      <c r="R85" s="1" t="s">
        <v>159</v>
      </c>
      <c r="S85" s="1" t="s">
        <v>985</v>
      </c>
      <c r="U85">
        <v>2011</v>
      </c>
      <c r="W85" s="1" t="s">
        <v>58</v>
      </c>
      <c r="X85" s="1" t="s">
        <v>54</v>
      </c>
    </row>
    <row r="86" spans="1:24" x14ac:dyDescent="0.25">
      <c r="A86">
        <v>900146587</v>
      </c>
      <c r="B86">
        <v>114</v>
      </c>
      <c r="C86" t="s">
        <v>974</v>
      </c>
      <c r="D86" s="1" t="s">
        <v>691</v>
      </c>
      <c r="E86" t="s">
        <v>692</v>
      </c>
      <c r="F86" s="1"/>
      <c r="J86" s="1"/>
      <c r="K86" s="1"/>
      <c r="L86" t="s">
        <v>43</v>
      </c>
      <c r="M86" t="s">
        <v>44</v>
      </c>
      <c r="N86" t="s">
        <v>78</v>
      </c>
      <c r="O86">
        <v>1</v>
      </c>
      <c r="P86">
        <v>1</v>
      </c>
      <c r="Q86" s="1" t="s">
        <v>975</v>
      </c>
      <c r="R86" s="1" t="s">
        <v>159</v>
      </c>
      <c r="S86" s="1" t="s">
        <v>986</v>
      </c>
      <c r="U86">
        <v>2014</v>
      </c>
      <c r="W86" s="1" t="s">
        <v>58</v>
      </c>
      <c r="X86" s="1" t="s">
        <v>54</v>
      </c>
    </row>
    <row r="87" spans="1:24" x14ac:dyDescent="0.25">
      <c r="A87">
        <v>900146588</v>
      </c>
      <c r="B87">
        <v>114</v>
      </c>
      <c r="C87" t="s">
        <v>974</v>
      </c>
      <c r="D87" s="1" t="s">
        <v>323</v>
      </c>
      <c r="E87" t="s">
        <v>324</v>
      </c>
      <c r="F87" s="1"/>
      <c r="J87" s="1"/>
      <c r="K87" s="1"/>
      <c r="L87" t="s">
        <v>119</v>
      </c>
      <c r="M87" t="s">
        <v>120</v>
      </c>
      <c r="N87" t="s">
        <v>78</v>
      </c>
      <c r="O87">
        <v>1</v>
      </c>
      <c r="P87">
        <v>1</v>
      </c>
      <c r="Q87" s="1" t="s">
        <v>975</v>
      </c>
      <c r="R87" s="1" t="s">
        <v>61</v>
      </c>
      <c r="S87" s="1" t="s">
        <v>987</v>
      </c>
      <c r="U87">
        <v>2014</v>
      </c>
      <c r="W87" s="1" t="s">
        <v>58</v>
      </c>
      <c r="X87" s="1" t="s">
        <v>54</v>
      </c>
    </row>
    <row r="88" spans="1:24" x14ac:dyDescent="0.25">
      <c r="A88">
        <v>900146589</v>
      </c>
      <c r="B88">
        <v>114</v>
      </c>
      <c r="C88" t="s">
        <v>974</v>
      </c>
      <c r="D88" s="1" t="s">
        <v>342</v>
      </c>
      <c r="E88" t="s">
        <v>343</v>
      </c>
      <c r="F88" s="1"/>
      <c r="J88" s="1"/>
      <c r="K88" s="1"/>
      <c r="L88" t="s">
        <v>43</v>
      </c>
      <c r="M88" t="s">
        <v>44</v>
      </c>
      <c r="N88" t="s">
        <v>78</v>
      </c>
      <c r="O88">
        <v>1</v>
      </c>
      <c r="P88">
        <v>1</v>
      </c>
      <c r="Q88" s="1" t="s">
        <v>975</v>
      </c>
      <c r="R88" s="1" t="s">
        <v>159</v>
      </c>
      <c r="S88" s="1" t="s">
        <v>988</v>
      </c>
      <c r="U88">
        <v>2014</v>
      </c>
      <c r="W88" s="1" t="s">
        <v>58</v>
      </c>
      <c r="X88" s="1" t="s">
        <v>54</v>
      </c>
    </row>
    <row r="89" spans="1:24" x14ac:dyDescent="0.25">
      <c r="A89">
        <v>900146590</v>
      </c>
      <c r="B89">
        <v>114</v>
      </c>
      <c r="C89" t="s">
        <v>974</v>
      </c>
      <c r="D89" s="1" t="s">
        <v>482</v>
      </c>
      <c r="E89" t="s">
        <v>483</v>
      </c>
      <c r="F89" s="1"/>
      <c r="J89" s="1"/>
      <c r="K89" s="1"/>
      <c r="L89" t="s">
        <v>87</v>
      </c>
      <c r="M89" t="s">
        <v>88</v>
      </c>
      <c r="N89" t="s">
        <v>78</v>
      </c>
      <c r="O89">
        <v>1</v>
      </c>
      <c r="P89">
        <v>1</v>
      </c>
      <c r="Q89" s="1" t="s">
        <v>975</v>
      </c>
      <c r="R89" s="1" t="s">
        <v>159</v>
      </c>
      <c r="S89" s="1" t="s">
        <v>989</v>
      </c>
      <c r="U89">
        <v>2010</v>
      </c>
      <c r="W89" s="1" t="s">
        <v>58</v>
      </c>
      <c r="X89" s="1" t="s">
        <v>54</v>
      </c>
    </row>
    <row r="90" spans="1:24" x14ac:dyDescent="0.25">
      <c r="A90">
        <v>900146592</v>
      </c>
      <c r="B90">
        <v>114</v>
      </c>
      <c r="C90" t="s">
        <v>974</v>
      </c>
      <c r="D90" s="1" t="s">
        <v>371</v>
      </c>
      <c r="E90" t="s">
        <v>372</v>
      </c>
      <c r="F90" s="1"/>
      <c r="J90" s="1"/>
      <c r="K90" s="1"/>
      <c r="L90" t="s">
        <v>43</v>
      </c>
      <c r="M90" t="s">
        <v>44</v>
      </c>
      <c r="N90" t="s">
        <v>78</v>
      </c>
      <c r="O90">
        <v>1</v>
      </c>
      <c r="P90">
        <v>1</v>
      </c>
      <c r="Q90" s="1" t="s">
        <v>975</v>
      </c>
      <c r="R90" s="1" t="s">
        <v>61</v>
      </c>
      <c r="S90" s="1" t="s">
        <v>991</v>
      </c>
      <c r="U90">
        <v>2010</v>
      </c>
      <c r="W90" s="1" t="s">
        <v>58</v>
      </c>
      <c r="X90" s="1" t="s">
        <v>54</v>
      </c>
    </row>
    <row r="91" spans="1:24" x14ac:dyDescent="0.25">
      <c r="A91">
        <v>900146591</v>
      </c>
      <c r="B91">
        <v>114</v>
      </c>
      <c r="C91" t="s">
        <v>974</v>
      </c>
      <c r="D91" s="1" t="s">
        <v>371</v>
      </c>
      <c r="E91" t="s">
        <v>372</v>
      </c>
      <c r="F91" s="1"/>
      <c r="J91" s="1"/>
      <c r="K91" s="1"/>
      <c r="L91" t="s">
        <v>43</v>
      </c>
      <c r="M91" t="s">
        <v>44</v>
      </c>
      <c r="N91" t="s">
        <v>78</v>
      </c>
      <c r="O91">
        <v>1</v>
      </c>
      <c r="P91">
        <v>1</v>
      </c>
      <c r="Q91" s="1" t="s">
        <v>975</v>
      </c>
      <c r="R91" s="1" t="s">
        <v>159</v>
      </c>
      <c r="S91" s="1" t="s">
        <v>990</v>
      </c>
      <c r="U91">
        <v>2014</v>
      </c>
      <c r="W91" s="1" t="s">
        <v>58</v>
      </c>
      <c r="X91" s="1" t="s">
        <v>54</v>
      </c>
    </row>
    <row r="92" spans="1:24" x14ac:dyDescent="0.25">
      <c r="A92">
        <v>900146593</v>
      </c>
      <c r="B92">
        <v>114</v>
      </c>
      <c r="C92" t="s">
        <v>974</v>
      </c>
      <c r="D92" s="1" t="s">
        <v>992</v>
      </c>
      <c r="E92" t="s">
        <v>993</v>
      </c>
      <c r="F92" s="1"/>
      <c r="J92" s="1"/>
      <c r="K92" s="1"/>
      <c r="L92" t="s">
        <v>119</v>
      </c>
      <c r="M92" t="s">
        <v>120</v>
      </c>
      <c r="N92" t="s">
        <v>78</v>
      </c>
      <c r="O92">
        <v>1</v>
      </c>
      <c r="P92">
        <v>1</v>
      </c>
      <c r="Q92" s="1" t="s">
        <v>975</v>
      </c>
      <c r="R92" s="1" t="s">
        <v>159</v>
      </c>
      <c r="S92" s="1" t="s">
        <v>994</v>
      </c>
      <c r="U92">
        <v>2014</v>
      </c>
      <c r="V92" s="1" t="s">
        <v>980</v>
      </c>
      <c r="W92" s="1" t="s">
        <v>58</v>
      </c>
      <c r="X92" s="1" t="s">
        <v>54</v>
      </c>
    </row>
    <row r="93" spans="1:24" x14ac:dyDescent="0.25">
      <c r="A93">
        <v>900146594</v>
      </c>
      <c r="B93">
        <v>114</v>
      </c>
      <c r="C93" t="s">
        <v>974</v>
      </c>
      <c r="D93" s="1" t="s">
        <v>405</v>
      </c>
      <c r="E93" t="s">
        <v>406</v>
      </c>
      <c r="F93" s="1"/>
      <c r="J93" s="1"/>
      <c r="K93" s="1"/>
      <c r="L93" t="s">
        <v>43</v>
      </c>
      <c r="M93" t="s">
        <v>44</v>
      </c>
      <c r="N93" t="s">
        <v>78</v>
      </c>
      <c r="O93">
        <v>1</v>
      </c>
      <c r="P93">
        <v>1</v>
      </c>
      <c r="Q93" s="1" t="s">
        <v>975</v>
      </c>
      <c r="R93" s="1" t="s">
        <v>159</v>
      </c>
      <c r="S93" s="1" t="s">
        <v>995</v>
      </c>
      <c r="U93">
        <v>2014</v>
      </c>
      <c r="W93" s="1" t="s">
        <v>58</v>
      </c>
      <c r="X93" s="1" t="s">
        <v>54</v>
      </c>
    </row>
    <row r="94" spans="1:24" x14ac:dyDescent="0.25">
      <c r="A94">
        <v>900146595</v>
      </c>
      <c r="B94">
        <v>114</v>
      </c>
      <c r="C94" t="s">
        <v>974</v>
      </c>
      <c r="D94" s="1" t="s">
        <v>189</v>
      </c>
      <c r="E94" t="s">
        <v>190</v>
      </c>
      <c r="F94" s="1"/>
      <c r="J94" s="1"/>
      <c r="K94" s="1"/>
      <c r="L94" t="s">
        <v>165</v>
      </c>
      <c r="M94" t="s">
        <v>166</v>
      </c>
      <c r="N94" t="s">
        <v>78</v>
      </c>
      <c r="O94">
        <v>1</v>
      </c>
      <c r="P94">
        <v>1</v>
      </c>
      <c r="Q94" s="1" t="s">
        <v>975</v>
      </c>
      <c r="R94" s="1" t="s">
        <v>46</v>
      </c>
      <c r="S94" s="1" t="s">
        <v>996</v>
      </c>
      <c r="U94">
        <v>2009</v>
      </c>
      <c r="V94" s="1" t="s">
        <v>997</v>
      </c>
      <c r="W94" s="1" t="s">
        <v>58</v>
      </c>
      <c r="X94" s="1" t="s">
        <v>54</v>
      </c>
    </row>
    <row r="95" spans="1:24" x14ac:dyDescent="0.25">
      <c r="A95">
        <v>900146596</v>
      </c>
      <c r="B95">
        <v>114</v>
      </c>
      <c r="C95" t="s">
        <v>974</v>
      </c>
      <c r="D95" s="1" t="s">
        <v>189</v>
      </c>
      <c r="E95" t="s">
        <v>190</v>
      </c>
      <c r="F95" s="1"/>
      <c r="J95" s="1"/>
      <c r="K95" s="1"/>
      <c r="L95" t="s">
        <v>165</v>
      </c>
      <c r="M95" t="s">
        <v>166</v>
      </c>
      <c r="N95" t="s">
        <v>78</v>
      </c>
      <c r="O95">
        <v>1</v>
      </c>
      <c r="P95">
        <v>1</v>
      </c>
      <c r="Q95" s="1" t="s">
        <v>975</v>
      </c>
      <c r="R95" s="1" t="s">
        <v>61</v>
      </c>
      <c r="S95" s="1" t="s">
        <v>998</v>
      </c>
      <c r="U95">
        <v>2010</v>
      </c>
      <c r="W95" s="1" t="s">
        <v>58</v>
      </c>
      <c r="X95" s="1" t="s">
        <v>54</v>
      </c>
    </row>
    <row r="96" spans="1:24" x14ac:dyDescent="0.25">
      <c r="A96">
        <v>900146835</v>
      </c>
      <c r="B96">
        <v>114</v>
      </c>
      <c r="C96" t="s">
        <v>974</v>
      </c>
      <c r="D96" s="1" t="s">
        <v>315</v>
      </c>
      <c r="E96" t="s">
        <v>316</v>
      </c>
      <c r="F96" s="1"/>
      <c r="J96" s="1"/>
      <c r="K96" s="1"/>
      <c r="L96" t="s">
        <v>108</v>
      </c>
      <c r="M96" t="s">
        <v>109</v>
      </c>
      <c r="N96" t="s">
        <v>78</v>
      </c>
      <c r="O96">
        <v>1</v>
      </c>
      <c r="P96">
        <v>1</v>
      </c>
      <c r="Q96" s="1" t="s">
        <v>975</v>
      </c>
      <c r="R96" s="1" t="s">
        <v>159</v>
      </c>
      <c r="S96" s="1" t="s">
        <v>1114</v>
      </c>
      <c r="U96">
        <v>2013</v>
      </c>
      <c r="W96" s="1" t="s">
        <v>58</v>
      </c>
      <c r="X96" s="1" t="s">
        <v>54</v>
      </c>
    </row>
    <row r="97" spans="1:24" x14ac:dyDescent="0.25">
      <c r="A97">
        <v>900146598</v>
      </c>
      <c r="B97">
        <v>114</v>
      </c>
      <c r="C97" t="s">
        <v>974</v>
      </c>
      <c r="D97" s="1" t="s">
        <v>232</v>
      </c>
      <c r="E97" t="s">
        <v>233</v>
      </c>
      <c r="F97" s="1"/>
      <c r="J97" s="1"/>
      <c r="K97" s="1"/>
      <c r="L97" t="s">
        <v>43</v>
      </c>
      <c r="M97" t="s">
        <v>44</v>
      </c>
      <c r="N97" t="s">
        <v>78</v>
      </c>
      <c r="O97">
        <v>1</v>
      </c>
      <c r="P97">
        <v>1</v>
      </c>
      <c r="Q97" s="1" t="s">
        <v>975</v>
      </c>
      <c r="R97" s="1" t="s">
        <v>61</v>
      </c>
      <c r="S97" s="1" t="s">
        <v>1000</v>
      </c>
      <c r="U97">
        <v>2011</v>
      </c>
      <c r="W97" s="1" t="s">
        <v>58</v>
      </c>
      <c r="X97" s="1" t="s">
        <v>54</v>
      </c>
    </row>
    <row r="98" spans="1:24" x14ac:dyDescent="0.25">
      <c r="A98">
        <v>900146836</v>
      </c>
      <c r="B98">
        <v>114</v>
      </c>
      <c r="C98" t="s">
        <v>974</v>
      </c>
      <c r="D98" s="1" t="s">
        <v>76</v>
      </c>
      <c r="E98" t="s">
        <v>77</v>
      </c>
      <c r="F98" s="1"/>
      <c r="J98" s="1"/>
      <c r="K98" s="1"/>
      <c r="L98" t="s">
        <v>43</v>
      </c>
      <c r="M98" t="s">
        <v>44</v>
      </c>
      <c r="N98" t="s">
        <v>78</v>
      </c>
      <c r="O98">
        <v>1</v>
      </c>
      <c r="P98">
        <v>1</v>
      </c>
      <c r="Q98" s="1" t="s">
        <v>975</v>
      </c>
      <c r="R98" s="1" t="s">
        <v>159</v>
      </c>
      <c r="S98" s="1" t="s">
        <v>1115</v>
      </c>
      <c r="U98">
        <v>2013</v>
      </c>
      <c r="W98" s="1" t="s">
        <v>58</v>
      </c>
      <c r="X98" s="1" t="s">
        <v>54</v>
      </c>
    </row>
    <row r="99" spans="1:24" x14ac:dyDescent="0.25">
      <c r="A99">
        <v>900146837</v>
      </c>
      <c r="B99">
        <v>114</v>
      </c>
      <c r="C99" t="s">
        <v>974</v>
      </c>
      <c r="D99" s="1" t="s">
        <v>773</v>
      </c>
      <c r="E99" t="s">
        <v>774</v>
      </c>
      <c r="F99" s="1"/>
      <c r="J99" s="1"/>
      <c r="K99" s="1"/>
      <c r="L99" t="s">
        <v>43</v>
      </c>
      <c r="M99" t="s">
        <v>44</v>
      </c>
      <c r="N99" t="s">
        <v>78</v>
      </c>
      <c r="O99">
        <v>1</v>
      </c>
      <c r="P99">
        <v>1</v>
      </c>
      <c r="Q99" s="1" t="s">
        <v>975</v>
      </c>
      <c r="R99" s="1" t="s">
        <v>159</v>
      </c>
      <c r="S99" s="1" t="s">
        <v>1116</v>
      </c>
      <c r="U99">
        <v>2013</v>
      </c>
      <c r="W99" s="1" t="s">
        <v>58</v>
      </c>
      <c r="X99" s="1" t="s">
        <v>54</v>
      </c>
    </row>
    <row r="100" spans="1:24" x14ac:dyDescent="0.25">
      <c r="A100">
        <v>900146599</v>
      </c>
      <c r="B100">
        <v>114</v>
      </c>
      <c r="C100" t="s">
        <v>974</v>
      </c>
      <c r="D100" s="1" t="s">
        <v>268</v>
      </c>
      <c r="E100" t="s">
        <v>269</v>
      </c>
      <c r="F100" s="1"/>
      <c r="J100" s="1"/>
      <c r="K100" s="1"/>
      <c r="L100" t="s">
        <v>165</v>
      </c>
      <c r="M100" t="s">
        <v>166</v>
      </c>
      <c r="N100" t="s">
        <v>78</v>
      </c>
      <c r="O100">
        <v>1</v>
      </c>
      <c r="P100">
        <v>1</v>
      </c>
      <c r="Q100" s="1" t="s">
        <v>975</v>
      </c>
      <c r="R100" s="1" t="s">
        <v>61</v>
      </c>
      <c r="S100" s="1" t="s">
        <v>1001</v>
      </c>
      <c r="U100">
        <v>2012</v>
      </c>
      <c r="W100" s="1" t="s">
        <v>58</v>
      </c>
      <c r="X100" s="1" t="s">
        <v>54</v>
      </c>
    </row>
    <row r="101" spans="1:24" x14ac:dyDescent="0.25">
      <c r="A101">
        <v>900146838</v>
      </c>
      <c r="B101">
        <v>114</v>
      </c>
      <c r="C101" t="s">
        <v>974</v>
      </c>
      <c r="D101" s="1" t="s">
        <v>85</v>
      </c>
      <c r="E101" t="s">
        <v>86</v>
      </c>
      <c r="F101" s="1"/>
      <c r="J101" s="1"/>
      <c r="K101" s="1"/>
      <c r="L101" t="s">
        <v>87</v>
      </c>
      <c r="M101" t="s">
        <v>88</v>
      </c>
      <c r="N101" t="s">
        <v>78</v>
      </c>
      <c r="O101">
        <v>1</v>
      </c>
      <c r="P101">
        <v>1</v>
      </c>
      <c r="Q101" s="1" t="s">
        <v>975</v>
      </c>
      <c r="R101" s="1" t="s">
        <v>159</v>
      </c>
      <c r="S101" s="1" t="s">
        <v>1117</v>
      </c>
      <c r="U101">
        <v>2014</v>
      </c>
      <c r="W101" s="1" t="s">
        <v>58</v>
      </c>
      <c r="X101" s="1" t="s">
        <v>54</v>
      </c>
    </row>
    <row r="102" spans="1:24" x14ac:dyDescent="0.25">
      <c r="A102">
        <v>900146600</v>
      </c>
      <c r="B102">
        <v>114</v>
      </c>
      <c r="C102" t="s">
        <v>974</v>
      </c>
      <c r="D102" s="1" t="s">
        <v>465</v>
      </c>
      <c r="E102" t="s">
        <v>466</v>
      </c>
      <c r="F102" s="1"/>
      <c r="J102" s="1"/>
      <c r="K102" s="1"/>
      <c r="L102" t="s">
        <v>119</v>
      </c>
      <c r="M102" t="s">
        <v>120</v>
      </c>
      <c r="N102" t="s">
        <v>78</v>
      </c>
      <c r="O102">
        <v>1</v>
      </c>
      <c r="P102">
        <v>1</v>
      </c>
      <c r="Q102" s="1" t="s">
        <v>975</v>
      </c>
      <c r="R102" s="1" t="s">
        <v>159</v>
      </c>
      <c r="S102" s="1" t="s">
        <v>1002</v>
      </c>
      <c r="U102">
        <v>2016</v>
      </c>
      <c r="W102" s="1" t="s">
        <v>58</v>
      </c>
      <c r="X102" s="1" t="s">
        <v>54</v>
      </c>
    </row>
    <row r="103" spans="1:24" x14ac:dyDescent="0.25">
      <c r="A103">
        <v>900146612</v>
      </c>
      <c r="B103">
        <v>114</v>
      </c>
      <c r="C103" t="s">
        <v>974</v>
      </c>
      <c r="D103" s="1" t="s">
        <v>245</v>
      </c>
      <c r="E103" t="s">
        <v>246</v>
      </c>
      <c r="F103" s="1"/>
      <c r="J103" s="1"/>
      <c r="K103" s="1"/>
      <c r="L103" t="s">
        <v>119</v>
      </c>
      <c r="M103" t="s">
        <v>120</v>
      </c>
      <c r="N103" t="s">
        <v>78</v>
      </c>
      <c r="O103">
        <v>1</v>
      </c>
      <c r="P103">
        <v>1</v>
      </c>
      <c r="Q103" s="1" t="s">
        <v>975</v>
      </c>
      <c r="R103" s="1" t="s">
        <v>159</v>
      </c>
      <c r="S103" s="1" t="s">
        <v>1014</v>
      </c>
      <c r="U103">
        <v>2012</v>
      </c>
      <c r="W103" s="1" t="s">
        <v>58</v>
      </c>
      <c r="X103" s="1" t="s">
        <v>54</v>
      </c>
    </row>
    <row r="104" spans="1:24" x14ac:dyDescent="0.25">
      <c r="A104">
        <v>900146610</v>
      </c>
      <c r="B104">
        <v>114</v>
      </c>
      <c r="C104" t="s">
        <v>974</v>
      </c>
      <c r="D104" s="1" t="s">
        <v>245</v>
      </c>
      <c r="E104" t="s">
        <v>246</v>
      </c>
      <c r="F104" s="1"/>
      <c r="J104" s="1"/>
      <c r="K104" s="1"/>
      <c r="L104" t="s">
        <v>119</v>
      </c>
      <c r="M104" t="s">
        <v>120</v>
      </c>
      <c r="N104" t="s">
        <v>78</v>
      </c>
      <c r="O104">
        <v>1</v>
      </c>
      <c r="P104">
        <v>1</v>
      </c>
      <c r="Q104" s="1" t="s">
        <v>975</v>
      </c>
      <c r="R104" s="1" t="s">
        <v>159</v>
      </c>
      <c r="S104" s="1" t="s">
        <v>1012</v>
      </c>
      <c r="U104">
        <v>2014</v>
      </c>
      <c r="V104" s="1" t="s">
        <v>997</v>
      </c>
      <c r="W104" s="1" t="s">
        <v>58</v>
      </c>
      <c r="X104" s="1" t="s">
        <v>54</v>
      </c>
    </row>
    <row r="105" spans="1:24" x14ac:dyDescent="0.25">
      <c r="A105">
        <v>900146603</v>
      </c>
      <c r="B105">
        <v>114</v>
      </c>
      <c r="C105" t="s">
        <v>974</v>
      </c>
      <c r="D105" s="1" t="s">
        <v>245</v>
      </c>
      <c r="E105" t="s">
        <v>246</v>
      </c>
      <c r="F105" s="1"/>
      <c r="J105" s="1"/>
      <c r="K105" s="1"/>
      <c r="L105" t="s">
        <v>119</v>
      </c>
      <c r="M105" t="s">
        <v>120</v>
      </c>
      <c r="N105" t="s">
        <v>78</v>
      </c>
      <c r="O105">
        <v>1</v>
      </c>
      <c r="P105">
        <v>1</v>
      </c>
      <c r="Q105" s="1" t="s">
        <v>975</v>
      </c>
      <c r="R105" s="1" t="s">
        <v>46</v>
      </c>
      <c r="S105" s="1" t="s">
        <v>1005</v>
      </c>
      <c r="U105">
        <v>2012</v>
      </c>
      <c r="V105" s="1" t="s">
        <v>997</v>
      </c>
      <c r="W105" s="1" t="s">
        <v>58</v>
      </c>
      <c r="X105" s="1" t="s">
        <v>54</v>
      </c>
    </row>
    <row r="106" spans="1:24" x14ac:dyDescent="0.25">
      <c r="A106">
        <v>900146615</v>
      </c>
      <c r="B106">
        <v>114</v>
      </c>
      <c r="C106" t="s">
        <v>974</v>
      </c>
      <c r="D106" s="1" t="s">
        <v>163</v>
      </c>
      <c r="E106" t="s">
        <v>164</v>
      </c>
      <c r="F106" s="1"/>
      <c r="J106" s="1"/>
      <c r="K106" s="1"/>
      <c r="L106" t="s">
        <v>165</v>
      </c>
      <c r="M106" t="s">
        <v>166</v>
      </c>
      <c r="N106" t="s">
        <v>78</v>
      </c>
      <c r="O106">
        <v>1</v>
      </c>
      <c r="P106">
        <v>1</v>
      </c>
      <c r="Q106" s="1" t="s">
        <v>975</v>
      </c>
      <c r="R106" s="1" t="s">
        <v>61</v>
      </c>
      <c r="S106" s="1" t="s">
        <v>1016</v>
      </c>
      <c r="U106">
        <v>2010</v>
      </c>
      <c r="W106" s="1" t="s">
        <v>58</v>
      </c>
      <c r="X106" s="1" t="s">
        <v>54</v>
      </c>
    </row>
    <row r="107" spans="1:24" x14ac:dyDescent="0.25">
      <c r="A107">
        <v>900146614</v>
      </c>
      <c r="B107">
        <v>114</v>
      </c>
      <c r="C107" t="s">
        <v>974</v>
      </c>
      <c r="D107" s="1" t="s">
        <v>163</v>
      </c>
      <c r="E107" t="s">
        <v>164</v>
      </c>
      <c r="F107" s="1"/>
      <c r="J107" s="1"/>
      <c r="K107" s="1"/>
      <c r="L107" t="s">
        <v>165</v>
      </c>
      <c r="M107" t="s">
        <v>166</v>
      </c>
      <c r="N107" t="s">
        <v>78</v>
      </c>
      <c r="O107">
        <v>1</v>
      </c>
      <c r="P107">
        <v>1</v>
      </c>
      <c r="Q107" s="1" t="s">
        <v>975</v>
      </c>
      <c r="R107" s="1" t="s">
        <v>159</v>
      </c>
      <c r="S107" s="1" t="s">
        <v>1015</v>
      </c>
      <c r="U107">
        <v>2012</v>
      </c>
      <c r="W107" s="1" t="s">
        <v>58</v>
      </c>
      <c r="X107" s="1" t="s">
        <v>54</v>
      </c>
    </row>
    <row r="108" spans="1:24" x14ac:dyDescent="0.25">
      <c r="A108">
        <v>900146616</v>
      </c>
      <c r="B108">
        <v>114</v>
      </c>
      <c r="C108" t="s">
        <v>974</v>
      </c>
      <c r="D108" s="1" t="s">
        <v>702</v>
      </c>
      <c r="E108" t="s">
        <v>703</v>
      </c>
      <c r="F108" s="1"/>
      <c r="J108" s="1"/>
      <c r="K108" s="1"/>
      <c r="L108" t="s">
        <v>108</v>
      </c>
      <c r="M108" t="s">
        <v>109</v>
      </c>
      <c r="N108" t="s">
        <v>78</v>
      </c>
      <c r="O108">
        <v>1</v>
      </c>
      <c r="P108">
        <v>1</v>
      </c>
      <c r="Q108" s="1" t="s">
        <v>975</v>
      </c>
      <c r="R108" s="1" t="s">
        <v>159</v>
      </c>
      <c r="S108" s="1" t="s">
        <v>1017</v>
      </c>
      <c r="U108">
        <v>2013</v>
      </c>
      <c r="W108" s="1" t="s">
        <v>58</v>
      </c>
      <c r="X108" s="1" t="s">
        <v>54</v>
      </c>
    </row>
    <row r="109" spans="1:24" x14ac:dyDescent="0.25">
      <c r="A109">
        <v>900146617</v>
      </c>
      <c r="B109">
        <v>114</v>
      </c>
      <c r="C109" t="s">
        <v>974</v>
      </c>
      <c r="D109" s="1" t="s">
        <v>382</v>
      </c>
      <c r="E109" t="s">
        <v>383</v>
      </c>
      <c r="F109" s="1"/>
      <c r="J109" s="1"/>
      <c r="K109" s="1"/>
      <c r="L109" t="s">
        <v>43</v>
      </c>
      <c r="M109" t="s">
        <v>44</v>
      </c>
      <c r="N109" t="s">
        <v>78</v>
      </c>
      <c r="O109">
        <v>1</v>
      </c>
      <c r="P109">
        <v>1</v>
      </c>
      <c r="Q109" s="1" t="s">
        <v>975</v>
      </c>
      <c r="R109" s="1" t="s">
        <v>61</v>
      </c>
      <c r="S109" s="1" t="s">
        <v>1018</v>
      </c>
      <c r="U109">
        <v>2011</v>
      </c>
      <c r="W109" s="1" t="s">
        <v>58</v>
      </c>
      <c r="X109" s="1" t="s">
        <v>54</v>
      </c>
    </row>
    <row r="110" spans="1:24" x14ac:dyDescent="0.25">
      <c r="A110">
        <v>900146622</v>
      </c>
      <c r="B110">
        <v>114</v>
      </c>
      <c r="C110" t="s">
        <v>974</v>
      </c>
      <c r="D110" s="1" t="s">
        <v>171</v>
      </c>
      <c r="E110" t="s">
        <v>172</v>
      </c>
      <c r="F110" s="1"/>
      <c r="J110" s="1"/>
      <c r="K110" s="1"/>
      <c r="L110" t="s">
        <v>165</v>
      </c>
      <c r="M110" t="s">
        <v>166</v>
      </c>
      <c r="N110" t="s">
        <v>78</v>
      </c>
      <c r="O110">
        <v>1</v>
      </c>
      <c r="P110">
        <v>1</v>
      </c>
      <c r="Q110" s="1" t="s">
        <v>975</v>
      </c>
      <c r="R110" s="1" t="s">
        <v>159</v>
      </c>
      <c r="S110" s="1" t="s">
        <v>1022</v>
      </c>
      <c r="U110">
        <v>2012</v>
      </c>
      <c r="W110" s="1" t="s">
        <v>58</v>
      </c>
      <c r="X110" s="1" t="s">
        <v>54</v>
      </c>
    </row>
    <row r="111" spans="1:24" x14ac:dyDescent="0.25">
      <c r="A111">
        <v>900146619</v>
      </c>
      <c r="B111">
        <v>114</v>
      </c>
      <c r="C111" t="s">
        <v>974</v>
      </c>
      <c r="D111" s="1" t="s">
        <v>171</v>
      </c>
      <c r="E111" t="s">
        <v>172</v>
      </c>
      <c r="F111" s="1"/>
      <c r="J111" s="1"/>
      <c r="K111" s="1"/>
      <c r="L111" t="s">
        <v>165</v>
      </c>
      <c r="M111" t="s">
        <v>166</v>
      </c>
      <c r="N111" t="s">
        <v>78</v>
      </c>
      <c r="O111">
        <v>1</v>
      </c>
      <c r="P111">
        <v>1</v>
      </c>
      <c r="Q111" s="1" t="s">
        <v>975</v>
      </c>
      <c r="R111" s="1" t="s">
        <v>46</v>
      </c>
      <c r="S111" s="1" t="s">
        <v>1020</v>
      </c>
      <c r="U111">
        <v>2011</v>
      </c>
      <c r="V111" s="1" t="s">
        <v>997</v>
      </c>
      <c r="W111" s="1" t="s">
        <v>58</v>
      </c>
      <c r="X111" s="1" t="s">
        <v>54</v>
      </c>
    </row>
    <row r="112" spans="1:24" x14ac:dyDescent="0.25">
      <c r="A112">
        <v>900146618</v>
      </c>
      <c r="B112">
        <v>114</v>
      </c>
      <c r="C112" t="s">
        <v>974</v>
      </c>
      <c r="D112" s="1" t="s">
        <v>171</v>
      </c>
      <c r="E112" t="s">
        <v>172</v>
      </c>
      <c r="F112" s="1"/>
      <c r="J112" s="1"/>
      <c r="K112" s="1"/>
      <c r="L112" t="s">
        <v>165</v>
      </c>
      <c r="M112" t="s">
        <v>166</v>
      </c>
      <c r="N112" t="s">
        <v>78</v>
      </c>
      <c r="O112">
        <v>1</v>
      </c>
      <c r="P112">
        <v>1</v>
      </c>
      <c r="Q112" s="1" t="s">
        <v>975</v>
      </c>
      <c r="R112" s="1" t="s">
        <v>159</v>
      </c>
      <c r="S112" s="1" t="s">
        <v>1019</v>
      </c>
      <c r="U112">
        <v>2009</v>
      </c>
      <c r="W112" s="1" t="s">
        <v>58</v>
      </c>
      <c r="X112" s="1" t="s">
        <v>54</v>
      </c>
    </row>
    <row r="113" spans="1:24" x14ac:dyDescent="0.25">
      <c r="A113">
        <v>900146620</v>
      </c>
      <c r="B113">
        <v>114</v>
      </c>
      <c r="C113" t="s">
        <v>974</v>
      </c>
      <c r="D113" s="1" t="s">
        <v>171</v>
      </c>
      <c r="E113" t="s">
        <v>172</v>
      </c>
      <c r="F113" s="1"/>
      <c r="J113" s="1"/>
      <c r="K113" s="1"/>
      <c r="L113" t="s">
        <v>165</v>
      </c>
      <c r="M113" t="s">
        <v>166</v>
      </c>
      <c r="N113" t="s">
        <v>78</v>
      </c>
      <c r="O113">
        <v>1</v>
      </c>
      <c r="P113">
        <v>1</v>
      </c>
      <c r="Q113" s="1" t="s">
        <v>975</v>
      </c>
      <c r="R113" s="1" t="s">
        <v>61</v>
      </c>
      <c r="S113" s="1" t="s">
        <v>1021</v>
      </c>
      <c r="U113">
        <v>2016</v>
      </c>
      <c r="W113" s="1" t="s">
        <v>58</v>
      </c>
      <c r="X113" s="1" t="s">
        <v>54</v>
      </c>
    </row>
    <row r="114" spans="1:24" x14ac:dyDescent="0.25">
      <c r="A114">
        <v>900146623</v>
      </c>
      <c r="B114">
        <v>114</v>
      </c>
      <c r="C114" t="s">
        <v>974</v>
      </c>
      <c r="D114" s="1" t="s">
        <v>201</v>
      </c>
      <c r="E114" t="s">
        <v>202</v>
      </c>
      <c r="F114" s="1"/>
      <c r="J114" s="1"/>
      <c r="K114" s="1"/>
      <c r="L114" t="s">
        <v>43</v>
      </c>
      <c r="M114" t="s">
        <v>44</v>
      </c>
      <c r="N114" t="s">
        <v>78</v>
      </c>
      <c r="O114">
        <v>1</v>
      </c>
      <c r="P114">
        <v>1</v>
      </c>
      <c r="Q114" s="1" t="s">
        <v>975</v>
      </c>
      <c r="R114" s="1" t="s">
        <v>159</v>
      </c>
      <c r="S114" s="1" t="s">
        <v>1023</v>
      </c>
      <c r="U114">
        <v>2013</v>
      </c>
      <c r="W114" s="1" t="s">
        <v>58</v>
      </c>
      <c r="X114" s="1" t="s">
        <v>54</v>
      </c>
    </row>
    <row r="115" spans="1:24" x14ac:dyDescent="0.25">
      <c r="A115">
        <v>900146624</v>
      </c>
      <c r="B115">
        <v>114</v>
      </c>
      <c r="C115" t="s">
        <v>974</v>
      </c>
      <c r="D115" s="1" t="s">
        <v>376</v>
      </c>
      <c r="E115" t="s">
        <v>377</v>
      </c>
      <c r="F115" s="1"/>
      <c r="J115" s="1"/>
      <c r="K115" s="1"/>
      <c r="L115" t="s">
        <v>87</v>
      </c>
      <c r="M115" t="s">
        <v>88</v>
      </c>
      <c r="N115" t="s">
        <v>78</v>
      </c>
      <c r="O115">
        <v>1</v>
      </c>
      <c r="P115">
        <v>1</v>
      </c>
      <c r="Q115" s="1" t="s">
        <v>975</v>
      </c>
      <c r="R115" s="1" t="s">
        <v>159</v>
      </c>
      <c r="S115" s="1" t="s">
        <v>1024</v>
      </c>
      <c r="U115">
        <v>2015</v>
      </c>
      <c r="W115" s="1" t="s">
        <v>58</v>
      </c>
      <c r="X115" s="1" t="s">
        <v>54</v>
      </c>
    </row>
    <row r="116" spans="1:24" x14ac:dyDescent="0.25">
      <c r="A116">
        <v>900146627</v>
      </c>
      <c r="B116">
        <v>114</v>
      </c>
      <c r="C116" t="s">
        <v>974</v>
      </c>
      <c r="D116" s="1" t="s">
        <v>707</v>
      </c>
      <c r="E116" t="s">
        <v>708</v>
      </c>
      <c r="F116" s="1"/>
      <c r="J116" s="1"/>
      <c r="K116" s="1"/>
      <c r="L116" t="s">
        <v>43</v>
      </c>
      <c r="M116" t="s">
        <v>44</v>
      </c>
      <c r="N116" t="s">
        <v>78</v>
      </c>
      <c r="O116">
        <v>1</v>
      </c>
      <c r="P116">
        <v>1</v>
      </c>
      <c r="Q116" s="1" t="s">
        <v>975</v>
      </c>
      <c r="R116" s="1" t="s">
        <v>159</v>
      </c>
      <c r="S116" s="1" t="s">
        <v>1027</v>
      </c>
      <c r="U116">
        <v>2015</v>
      </c>
      <c r="V116" s="1" t="s">
        <v>980</v>
      </c>
      <c r="W116" s="1" t="s">
        <v>58</v>
      </c>
      <c r="X116" s="1" t="s">
        <v>54</v>
      </c>
    </row>
    <row r="117" spans="1:24" x14ac:dyDescent="0.25">
      <c r="A117">
        <v>900146632</v>
      </c>
      <c r="B117">
        <v>114</v>
      </c>
      <c r="C117" t="s">
        <v>974</v>
      </c>
      <c r="D117" s="1" t="s">
        <v>281</v>
      </c>
      <c r="E117" t="s">
        <v>282</v>
      </c>
      <c r="F117" s="1"/>
      <c r="J117" s="1"/>
      <c r="K117" s="1"/>
      <c r="L117" t="s">
        <v>43</v>
      </c>
      <c r="M117" t="s">
        <v>44</v>
      </c>
      <c r="N117" t="s">
        <v>78</v>
      </c>
      <c r="O117">
        <v>1</v>
      </c>
      <c r="P117">
        <v>1</v>
      </c>
      <c r="Q117" s="1" t="s">
        <v>975</v>
      </c>
      <c r="R117" s="1" t="s">
        <v>61</v>
      </c>
      <c r="S117" s="1" t="s">
        <v>1029</v>
      </c>
      <c r="U117">
        <v>2010</v>
      </c>
      <c r="W117" s="1" t="s">
        <v>58</v>
      </c>
      <c r="X117" s="1" t="s">
        <v>54</v>
      </c>
    </row>
    <row r="118" spans="1:24" x14ac:dyDescent="0.25">
      <c r="A118">
        <v>900146634</v>
      </c>
      <c r="B118">
        <v>114</v>
      </c>
      <c r="C118" t="s">
        <v>974</v>
      </c>
      <c r="D118" s="1" t="s">
        <v>281</v>
      </c>
      <c r="E118" t="s">
        <v>282</v>
      </c>
      <c r="F118" s="1"/>
      <c r="J118" s="1"/>
      <c r="K118" s="1"/>
      <c r="L118" t="s">
        <v>43</v>
      </c>
      <c r="M118" t="s">
        <v>44</v>
      </c>
      <c r="N118" t="s">
        <v>78</v>
      </c>
      <c r="O118">
        <v>1</v>
      </c>
      <c r="P118">
        <v>1</v>
      </c>
      <c r="Q118" s="1" t="s">
        <v>975</v>
      </c>
      <c r="R118" s="1" t="s">
        <v>61</v>
      </c>
      <c r="S118" s="1" t="s">
        <v>1030</v>
      </c>
      <c r="U118">
        <v>2014</v>
      </c>
      <c r="W118" s="1" t="s">
        <v>58</v>
      </c>
      <c r="X118" s="1" t="s">
        <v>54</v>
      </c>
    </row>
    <row r="119" spans="1:24" x14ac:dyDescent="0.25">
      <c r="A119">
        <v>900146635</v>
      </c>
      <c r="B119">
        <v>114</v>
      </c>
      <c r="C119" t="s">
        <v>974</v>
      </c>
      <c r="D119" s="1" t="s">
        <v>239</v>
      </c>
      <c r="E119" t="s">
        <v>240</v>
      </c>
      <c r="F119" s="1"/>
      <c r="J119" s="1"/>
      <c r="K119" s="1"/>
      <c r="L119" t="s">
        <v>87</v>
      </c>
      <c r="M119" t="s">
        <v>88</v>
      </c>
      <c r="N119" t="s">
        <v>78</v>
      </c>
      <c r="O119">
        <v>1</v>
      </c>
      <c r="P119">
        <v>1</v>
      </c>
      <c r="Q119" s="1" t="s">
        <v>975</v>
      </c>
      <c r="R119" s="1" t="s">
        <v>61</v>
      </c>
      <c r="S119" s="1" t="s">
        <v>1031</v>
      </c>
      <c r="U119">
        <v>2014</v>
      </c>
      <c r="W119" s="1" t="s">
        <v>58</v>
      </c>
      <c r="X119" s="1" t="s">
        <v>54</v>
      </c>
    </row>
    <row r="120" spans="1:24" x14ac:dyDescent="0.25">
      <c r="A120">
        <v>900146636</v>
      </c>
      <c r="B120">
        <v>114</v>
      </c>
      <c r="C120" t="s">
        <v>974</v>
      </c>
      <c r="D120" s="1" t="s">
        <v>711</v>
      </c>
      <c r="E120" t="s">
        <v>712</v>
      </c>
      <c r="F120" s="1"/>
      <c r="J120" s="1"/>
      <c r="K120" s="1"/>
      <c r="L120" t="s">
        <v>119</v>
      </c>
      <c r="M120" t="s">
        <v>120</v>
      </c>
      <c r="N120" t="s">
        <v>78</v>
      </c>
      <c r="O120">
        <v>1</v>
      </c>
      <c r="P120">
        <v>1</v>
      </c>
      <c r="Q120" s="1" t="s">
        <v>975</v>
      </c>
      <c r="R120" s="1" t="s">
        <v>159</v>
      </c>
      <c r="S120" s="1" t="s">
        <v>1032</v>
      </c>
      <c r="U120">
        <v>2010</v>
      </c>
      <c r="W120" s="1" t="s">
        <v>58</v>
      </c>
      <c r="X120" s="1" t="s">
        <v>54</v>
      </c>
    </row>
    <row r="121" spans="1:24" x14ac:dyDescent="0.25">
      <c r="A121">
        <v>900146637</v>
      </c>
      <c r="B121">
        <v>114</v>
      </c>
      <c r="C121" t="s">
        <v>974</v>
      </c>
      <c r="D121" s="1" t="s">
        <v>831</v>
      </c>
      <c r="E121" t="s">
        <v>832</v>
      </c>
      <c r="F121" s="1"/>
      <c r="J121" s="1"/>
      <c r="K121" s="1"/>
      <c r="L121" t="s">
        <v>87</v>
      </c>
      <c r="M121" t="s">
        <v>88</v>
      </c>
      <c r="N121" t="s">
        <v>78</v>
      </c>
      <c r="O121">
        <v>1</v>
      </c>
      <c r="P121">
        <v>1</v>
      </c>
      <c r="Q121" s="1" t="s">
        <v>975</v>
      </c>
      <c r="R121" s="1" t="s">
        <v>159</v>
      </c>
      <c r="S121" s="1" t="s">
        <v>1033</v>
      </c>
      <c r="U121">
        <v>2015</v>
      </c>
      <c r="W121" s="1" t="s">
        <v>58</v>
      </c>
      <c r="X121" s="1" t="s">
        <v>54</v>
      </c>
    </row>
    <row r="122" spans="1:24" x14ac:dyDescent="0.25">
      <c r="A122">
        <v>900146638</v>
      </c>
      <c r="B122">
        <v>114</v>
      </c>
      <c r="C122" t="s">
        <v>974</v>
      </c>
      <c r="D122" s="1" t="s">
        <v>1034</v>
      </c>
      <c r="E122" t="s">
        <v>1035</v>
      </c>
      <c r="F122" s="1"/>
      <c r="J122" s="1"/>
      <c r="K122" s="1"/>
      <c r="L122" t="s">
        <v>119</v>
      </c>
      <c r="M122" t="s">
        <v>120</v>
      </c>
      <c r="N122" t="s">
        <v>78</v>
      </c>
      <c r="O122">
        <v>1</v>
      </c>
      <c r="P122">
        <v>1</v>
      </c>
      <c r="Q122" s="1" t="s">
        <v>975</v>
      </c>
      <c r="R122" s="1" t="s">
        <v>61</v>
      </c>
      <c r="S122" s="1" t="s">
        <v>1036</v>
      </c>
      <c r="U122">
        <v>2012</v>
      </c>
      <c r="W122" s="1" t="s">
        <v>58</v>
      </c>
      <c r="X122" s="1" t="s">
        <v>54</v>
      </c>
    </row>
    <row r="123" spans="1:24" x14ac:dyDescent="0.25">
      <c r="A123">
        <v>900146639</v>
      </c>
      <c r="B123">
        <v>114</v>
      </c>
      <c r="C123" t="s">
        <v>974</v>
      </c>
      <c r="D123" s="1" t="s">
        <v>714</v>
      </c>
      <c r="E123" t="s">
        <v>715</v>
      </c>
      <c r="F123" s="1"/>
      <c r="J123" s="1"/>
      <c r="K123" s="1"/>
      <c r="L123" t="s">
        <v>119</v>
      </c>
      <c r="M123" t="s">
        <v>120</v>
      </c>
      <c r="N123" t="s">
        <v>78</v>
      </c>
      <c r="O123">
        <v>1</v>
      </c>
      <c r="P123">
        <v>1</v>
      </c>
      <c r="Q123" s="1" t="s">
        <v>975</v>
      </c>
      <c r="R123" s="1" t="s">
        <v>159</v>
      </c>
      <c r="S123" s="1" t="s">
        <v>1037</v>
      </c>
      <c r="U123">
        <v>2015</v>
      </c>
      <c r="W123" s="1" t="s">
        <v>58</v>
      </c>
      <c r="X123" s="1" t="s">
        <v>54</v>
      </c>
    </row>
    <row r="124" spans="1:24" x14ac:dyDescent="0.25">
      <c r="A124">
        <v>900146644</v>
      </c>
      <c r="B124">
        <v>114</v>
      </c>
      <c r="C124" t="s">
        <v>974</v>
      </c>
      <c r="D124" s="1" t="s">
        <v>780</v>
      </c>
      <c r="E124" t="s">
        <v>781</v>
      </c>
      <c r="F124" s="1"/>
      <c r="J124" s="1"/>
      <c r="K124" s="1"/>
      <c r="L124" t="s">
        <v>108</v>
      </c>
      <c r="M124" t="s">
        <v>109</v>
      </c>
      <c r="N124" t="s">
        <v>78</v>
      </c>
      <c r="O124">
        <v>1</v>
      </c>
      <c r="P124">
        <v>1</v>
      </c>
      <c r="Q124" s="1" t="s">
        <v>975</v>
      </c>
      <c r="R124" s="1" t="s">
        <v>159</v>
      </c>
      <c r="S124" s="1" t="s">
        <v>1038</v>
      </c>
      <c r="U124">
        <v>2015</v>
      </c>
      <c r="V124" s="1"/>
      <c r="W124" s="1" t="s">
        <v>58</v>
      </c>
      <c r="X124" s="1" t="s">
        <v>54</v>
      </c>
    </row>
  </sheetData>
  <autoFilter ref="A1:X124" xr:uid="{05575265-191F-4A09-AC1C-48DF51E0638E}"/>
  <sortState xmlns:xlrd2="http://schemas.microsoft.com/office/spreadsheetml/2017/richdata2" ref="A2:X124">
    <sortCondition ref="D2:D124"/>
    <sortCondition ref="F2:F124"/>
    <sortCondition ref="J2:J124"/>
    <sortCondition ref="K2:K124"/>
    <sortCondition ref="A2:A1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20</vt:lpstr>
      <vt:lpstr>21</vt:lpstr>
      <vt:lpstr>28</vt:lpstr>
      <vt:lpstr>33</vt:lpstr>
      <vt:lpstr>64</vt:lpstr>
      <vt:lpstr>65</vt:lpstr>
      <vt:lpstr>80</vt:lpstr>
      <vt:lpstr>81</vt:lpstr>
      <vt:lpstr>100</vt:lpstr>
      <vt:lpstr>112</vt:lpstr>
      <vt:lpstr>114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Tjaarda, Harm</cp:lastModifiedBy>
  <dcterms:created xsi:type="dcterms:W3CDTF">2023-05-30T08:27:27Z</dcterms:created>
  <dcterms:modified xsi:type="dcterms:W3CDTF">2023-05-31T08:56:35Z</dcterms:modified>
</cp:coreProperties>
</file>