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06"/>
  <workbookPr defaultThemeVersion="124226"/>
  <mc:AlternateContent xmlns:mc="http://schemas.openxmlformats.org/markup-compatibility/2006">
    <mc:Choice Requires="x15">
      <x15ac:absPath xmlns:x15ac="http://schemas.microsoft.com/office/spreadsheetml/2010/11/ac" url="https://o365almere.sharepoint.com/sites/FC-Aanbesteding-Thema/Gedeelde documenten/Registratie/2023/08. Augustus/IA2023.08.04 - Beheersysteem Openbare Ruimte/Projectdossier/01 Offerteaanvraag - Bestek/"/>
    </mc:Choice>
  </mc:AlternateContent>
  <xr:revisionPtr revIDLastSave="125" documentId="8_{07B43E90-6187-419B-AFD1-CAEAAC2F8898}" xr6:coauthVersionLast="47" xr6:coauthVersionMax="47" xr10:uidLastSave="{CF1D687A-C1D9-464D-9A7F-BED38A48D950}"/>
  <bookViews>
    <workbookView xWindow="28680" yWindow="-120" windowWidth="29040" windowHeight="15840" xr2:uid="{00000000-000D-0000-FFFF-FFFF00000000}"/>
  </bookViews>
  <sheets>
    <sheet name="Prijzenblad totaal"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Fill" hidden="1">'[1]Master Prices'!$M$9:$M$2220</definedName>
    <definedName name="_Order1" hidden="1">255</definedName>
    <definedName name="_Order2" hidden="1">255</definedName>
    <definedName name="_SERVER_STATUS">[2]Codes!$K$2:$K$15</definedName>
    <definedName name="AccessOpt" hidden="1">"Yes"</definedName>
    <definedName name="_xlnm.Print_Area" localSheetId="0">'Prijzenblad totaal'!$B$5:$C$28</definedName>
    <definedName name="_xlnm.Print_Area">#REF!</definedName>
    <definedName name="AR_II_E">'[3]Entscheider INT'!$C$38</definedName>
    <definedName name="AR_III_E">'[3]Entscheider INT'!$D$38</definedName>
    <definedName name="AR_IV_E">'[3]Entscheider INT'!$E$38</definedName>
    <definedName name="AR_IVPLUS_E">'[3]Entscheider INT'!$F$38</definedName>
    <definedName name="AY_25">'[4]RC - Small version'!#REF!</definedName>
    <definedName name="bbbbb" hidden="1">{#N/A,#N/A,TRUE,"Sign Off";#N/A,#N/A,TRUE,"Unit Costs";#N/A,#N/A,TRUE,"Manpower";#N/A,#N/A,TRUE,"Generics";#N/A,#N/A,TRUE,"Service Levels";#N/A,#N/A,TRUE,"Subcontract"}</definedName>
    <definedName name="BreakEvenPoint">'[5]Checks &amp; Calcs'!$B$145</definedName>
    <definedName name="ccccc" hidden="1">{#N/A,#N/A,TRUE,"Sign Off";#N/A,#N/A,TRUE,"Unit Costs";#N/A,#N/A,TRUE,"Manpower";#N/A,#N/A,TRUE,"Generics";#N/A,#N/A,TRUE,"Service Levels";#N/A,#N/A,TRUE,"Subcontract"}</definedName>
    <definedName name="CDYr1">#REF!</definedName>
    <definedName name="CDYr2">#REF!</definedName>
    <definedName name="CDYr3">#REF!</definedName>
    <definedName name="CDYr4">#REF!</definedName>
    <definedName name="CDYr5">#REF!</definedName>
    <definedName name="CircuitDown">#REF!</definedName>
    <definedName name="CircuitUp">#REF!</definedName>
    <definedName name="Cluster1">#REF!</definedName>
    <definedName name="Clustering_per_node">#REF!</definedName>
    <definedName name="Complex">#REF!</definedName>
    <definedName name="Copy_Range">'[6]HD Input'!$B$86</definedName>
    <definedName name="Cost_of_Money">'[5]Checks &amp; Calcs'!$B$80</definedName>
    <definedName name="Country">#REF!</definedName>
    <definedName name="CountryFailureRates">'[7]Hardware Details'!#REF!</definedName>
    <definedName name="CountryRates">'[8]Country Rates'!$B$4:$V$151</definedName>
    <definedName name="Coverage_Period">[9]Glossary!#REF!</definedName>
    <definedName name="cpi_00">#REF!</definedName>
    <definedName name="cpi_01">#REF!</definedName>
    <definedName name="cpi_99">#REF!</definedName>
    <definedName name="Credit_Rating">#REF!</definedName>
    <definedName name="Currency">#REF!</definedName>
    <definedName name="CurrencyRate">[10]Parameters!$E$32</definedName>
    <definedName name="currencySign">[10]Input!$C$8</definedName>
    <definedName name="Cvr_Opt_1">"Option Button 5"</definedName>
    <definedName name="Cvr_Opt_2">"Option Button 6"</definedName>
    <definedName name="Days_to_pay">#REF!</definedName>
    <definedName name="dddd" hidden="1">{#N/A,#N/A,TRUE,"Sign Off";#N/A,#N/A,TRUE,"Unit Costs";#N/A,#N/A,TRUE,"Manpower";#N/A,#N/A,TRUE,"Generics";#N/A,#N/A,TRUE,"Service Levels";#N/A,#N/A,TRUE,"Subcontract"}</definedName>
    <definedName name="Default_Opex_Percent">'[5]Checks &amp; Calcs'!$B$82</definedName>
    <definedName name="dfsdf">#REF!</definedName>
    <definedName name="DialogServiceLevel1" hidden="1">{#N/A,#N/A,TRUE,"Sign Off";#N/A,#N/A,TRUE,"Unit Costs";#N/A,#N/A,TRUE,"Manpower";#N/A,#N/A,TRUE,"Generics";#N/A,#N/A,TRUE,"Service Levels";#N/A,#N/A,TRUE,"Subcontract"}</definedName>
    <definedName name="discount_rate">#REF!</definedName>
    <definedName name="DYN_COUNTRIES">OFFSET(#REF!,0,0,COUNTA(#REF!))</definedName>
    <definedName name="Funding_interest_rate">'[5]Checks &amp; Calcs'!$B$81</definedName>
    <definedName name="gs_3">#REF!</definedName>
    <definedName name="HTML_CodePage" hidden="1">1252</definedName>
    <definedName name="HTML_Control" hidden="1">{"'YOSEMITE'!$A$8:$F$119"}</definedName>
    <definedName name="HTML_Description" hidden="1">""</definedName>
    <definedName name="HTML_Email" hidden="1">"webmaster@ccgeurope.nl"</definedName>
    <definedName name="HTML_Header" hidden="1">""</definedName>
    <definedName name="HTML_LastUpdate" hidden="1">"2000/03/01"</definedName>
    <definedName name="HTML_LineAfter" hidden="1">FALSE</definedName>
    <definedName name="HTML_LineBefore" hidden="1">FALSE</definedName>
    <definedName name="HTML_Name" hidden="1">"Webmaster"</definedName>
    <definedName name="HTML_OBDlg2" hidden="1">TRUE</definedName>
    <definedName name="HTML_OBDlg4" hidden="1">TRUE</definedName>
    <definedName name="HTML_OS" hidden="1">0</definedName>
    <definedName name="HTML_PathFile" hidden="1">"E:\apache_web_server\html\protected\Dublin\KmTXJ3qtW.html"</definedName>
    <definedName name="HTML_Title" hidden="1">"Prijslijst"</definedName>
    <definedName name="Kavel">#REF!,#REF!</definedName>
    <definedName name="Large_Deal__in_currency">'[5]Checks &amp; Calcs'!$B$77</definedName>
    <definedName name="Large_outflow">'[5]Checks &amp; Calcs'!$J$68</definedName>
    <definedName name="Leverancier">#REF!</definedName>
    <definedName name="List_Currency">'[5]Checks &amp; Calcs'!$E$75:$E$83</definedName>
    <definedName name="List_Days">'[5]Checks &amp; Calcs'!$B$68:$E$68</definedName>
    <definedName name="ListPaymentTerms">'[5]Checks &amp; Calcs'!$A$69:$A$72</definedName>
    <definedName name="Margin_Smoothing">#REF!</definedName>
    <definedName name="Medium">#REF!</definedName>
    <definedName name="Months_of_delay">#REF!</definedName>
    <definedName name="Number">#REF!</definedName>
    <definedName name="opzegtermijn">#REF!</definedName>
    <definedName name="Paste_Range">'[6]HD Input'!#REF!</definedName>
    <definedName name="Payment_Terms">#REF!</definedName>
    <definedName name="PC_msg" hidden="1">"Yes"</definedName>
    <definedName name="Pension_Implications">#REF!</definedName>
    <definedName name="PMARGIN">#REF!</definedName>
    <definedName name="PMDueDiligenceMT">#REF!</definedName>
    <definedName name="PMMigrationMT">#REF!</definedName>
    <definedName name="PMTransitionMT">#REF!</definedName>
    <definedName name="PNC_Usage_05212005">#REF!</definedName>
    <definedName name="PNETPPE">#REF!</definedName>
    <definedName name="PNOPLAT">#REF!</definedName>
    <definedName name="PoC">[11]Status!$V$1</definedName>
    <definedName name="PortAct">#REF!</definedName>
    <definedName name="POTHER">#REF!</definedName>
    <definedName name="PPREROIC">#REF!</definedName>
    <definedName name="PR_FLOW">#REF!</definedName>
    <definedName name="PREROIC">#REF!</definedName>
    <definedName name="PRICE">#REF!</definedName>
    <definedName name="PriceColumn">#REF!</definedName>
    <definedName name="PriceColumnEuro">#REF!</definedName>
    <definedName name="PriceCur">'[12]System-1'!#REF!</definedName>
    <definedName name="Prices_of_annual_cost_per_level">#REF!</definedName>
    <definedName name="Primecl_SW">[13]Summary!#REF!</definedName>
    <definedName name="Print_Titles_MI">#REF!,#REF!</definedName>
    <definedName name="pro_imm_abd">'[6]HD Engine'!$G$115</definedName>
    <definedName name="prob_retries">'[6]HD Engine'!$G$116</definedName>
    <definedName name="Prod">#REF!</definedName>
    <definedName name="PROD_dur">'[14]Performance Analysis - old'!$X$102:$Y$241</definedName>
    <definedName name="PROD_esc">'[14]Performance Analysis - old'!$P$100:$Q$214</definedName>
    <definedName name="PROD_work">'[14]Performance Analysis - old'!$T$100:$V$137</definedName>
    <definedName name="ProdRange">#REF!</definedName>
    <definedName name="ProdRangeAll">#REF!</definedName>
    <definedName name="Product">#REF!</definedName>
    <definedName name="product_desc">'[15]Cisco Database'!$B$2:$B$15381</definedName>
    <definedName name="product_no">'[15]Cisco Database'!$A$2:$A$15381</definedName>
    <definedName name="PROIC">#REF!</definedName>
    <definedName name="PROICF">#REF!</definedName>
    <definedName name="PROICYEARS">#REF!</definedName>
    <definedName name="Project">[16]Customer!$C$4</definedName>
    <definedName name="ProjectName">{"Client Name or Project Name"}</definedName>
    <definedName name="Projektname">#REF!</definedName>
    <definedName name="Projektstart">#REF!</definedName>
    <definedName name="PRTCHG">#REF!</definedName>
    <definedName name="PSG_A">#REF!</definedName>
    <definedName name="PTR_per_bkg">'[14]Volume of contacts from L1'!$N$8:$S$81</definedName>
    <definedName name="PTR_perbkg">#REF!</definedName>
    <definedName name="PTR_reduction">#REF!</definedName>
    <definedName name="PTRs_per_bkg">'[17]Process Reengineering'!#REF!</definedName>
    <definedName name="PTURNOVER">#REF!</definedName>
    <definedName name="PWORKING">#REF!</definedName>
    <definedName name="Q">#REF!</definedName>
    <definedName name="Qry_Headcount_Detail_All">#REF!</definedName>
    <definedName name="Qty">#REF!</definedName>
    <definedName name="R_">#REF!</definedName>
    <definedName name="rangeA">[6]USERS!$F$1:$F$65536</definedName>
    <definedName name="ratios">#REF!</definedName>
    <definedName name="RBORDER">#REF!</definedName>
    <definedName name="Region">'[5]Checks &amp; Calcs'!$B$75</definedName>
    <definedName name="regionalisation_effect">#REF!</definedName>
    <definedName name="response">[18]Codes!$D$3:$D$4</definedName>
    <definedName name="RESULTS">#REF!</definedName>
    <definedName name="REVENUE_ACCRUAL_INITIAL_FIELD">#REF!</definedName>
    <definedName name="Risiko">#REF!</definedName>
    <definedName name="Risk2">{"Client Name or Project Name"}</definedName>
    <definedName name="roic">#REF!</definedName>
    <definedName name="roic_print">#REF!</definedName>
    <definedName name="ROICF">#REF!</definedName>
    <definedName name="ROICYEARS">#REF!</definedName>
    <definedName name="RRROIC">#REF!</definedName>
    <definedName name="RTREE">#REF!</definedName>
    <definedName name="SalaryIncreaseFactor">#REF!</definedName>
    <definedName name="SAP">#REF!</definedName>
    <definedName name="SBS_TCV">'[19]Overview S1'!$J$13</definedName>
    <definedName name="scan_split">[20]LU!#REF!</definedName>
    <definedName name="SCHA">#REF!</definedName>
    <definedName name="SCHB">#REF!</definedName>
    <definedName name="SCHC">#REF!</definedName>
    <definedName name="SCHD">#REF!</definedName>
    <definedName name="SCHE">#REF!</definedName>
    <definedName name="SCHF">#REF!</definedName>
    <definedName name="SCHG">#REF!</definedName>
    <definedName name="SCHH">#REF!</definedName>
    <definedName name="SCHI">#REF!</definedName>
    <definedName name="SCHJ">#REF!</definedName>
    <definedName name="SCHK">#REF!</definedName>
    <definedName name="SCHL">#REF!</definedName>
    <definedName name="SCHM">#REF!</definedName>
    <definedName name="SCHN">#REF!</definedName>
    <definedName name="SCHO">#REF!</definedName>
    <definedName name="SCHP">#REF!</definedName>
    <definedName name="SCHQ">#REF!</definedName>
    <definedName name="SCOPE">[21]DB!$A$3095:$A$3098</definedName>
    <definedName name="serviceoffering">'[18]Service Offerings'!$B$6:$B$156</definedName>
    <definedName name="SET">#REF!</definedName>
    <definedName name="settlement_terms">#REF!</definedName>
    <definedName name="SG_A">#REF!</definedName>
    <definedName name="SGuA">#REF!</definedName>
    <definedName name="SHARES">#REF!</definedName>
    <definedName name="Silos">[22]Config!$A$2:$A$26</definedName>
    <definedName name="Simple">#REF!</definedName>
    <definedName name="SingleCur">'[23]Scale Large'!#REF!</definedName>
    <definedName name="SingleEuro">'[23]Scale Large'!#REF!</definedName>
    <definedName name="SinglrCur">'[23]Scale Large'!#REF!</definedName>
    <definedName name="Small_outflow">'[5]Checks &amp; Calcs'!$J$69</definedName>
    <definedName name="Software.Events">#REF!</definedName>
    <definedName name="Software.Hrs">#REF!</definedName>
    <definedName name="Solaris_SW">[13]Summary!#REF!</definedName>
    <definedName name="spec_effect">#REF!</definedName>
    <definedName name="Special">[13]Summary!#REF!</definedName>
    <definedName name="specialisation_effect">#REF!</definedName>
    <definedName name="Standorte">#REF!</definedName>
    <definedName name="Start">#REF!</definedName>
    <definedName name="StartHints">#REF!</definedName>
    <definedName name="Status">#REF!</definedName>
    <definedName name="STOCKOP">#REF!</definedName>
    <definedName name="STOP">#REF!</definedName>
    <definedName name="subdb2">#REF!</definedName>
    <definedName name="subdb3">#REF!</definedName>
    <definedName name="SumCur">'[23]Scale Large'!#REF!</definedName>
    <definedName name="SumCur1">'[23]Scale Large'!#REF!</definedName>
    <definedName name="SumEuro">'[23]Scale Large'!#REF!</definedName>
    <definedName name="SUP_CALC">#REF!</definedName>
    <definedName name="SuperUser" hidden="1">FALSE</definedName>
    <definedName name="SYD_allstaffcost">#REF!</definedName>
    <definedName name="SYD_fullcost">#REF!</definedName>
    <definedName name="SYD_fxdcost">#REF!</definedName>
    <definedName name="SYD_staffcost">#REF!</definedName>
    <definedName name="SysName">'[23]Scale Large'!#REF!</definedName>
    <definedName name="SystemName">#REF!</definedName>
    <definedName name="Table">'[15]Cisco Database'!$A$2:$G$15381</definedName>
    <definedName name="Table_Currency">#REF!</definedName>
    <definedName name="Table_Months_outstanding">#REF!</definedName>
    <definedName name="target_zero">#REF!</definedName>
    <definedName name="Tariff">'[24]Selling Price Comparison'!$B$16:$AD$71</definedName>
    <definedName name="Tax_loss">[25]General!$G$22</definedName>
    <definedName name="tax_losses_carry">[25]General!$G$31</definedName>
    <definedName name="tax_paid_in_year">#REF!</definedName>
    <definedName name="tax_rate">#REF!</definedName>
    <definedName name="TCBO">[18]Codes!$H$3:$H$7</definedName>
    <definedName name="TCV">#REF!</definedName>
    <definedName name="TCVnew">'[26]Executive Summary'!$S$42</definedName>
    <definedName name="Tempdatabase">#REF!</definedName>
    <definedName name="term">[27]Glossary!#REF!</definedName>
    <definedName name="territories">#REF!</definedName>
    <definedName name="Test">'[20]Sort Builder Interface'!#REF!</definedName>
    <definedName name="ThresholdDiscount" hidden="1">14%</definedName>
    <definedName name="Timezones">[28]Timezones!$A$1:$D$317</definedName>
    <definedName name="titles">#REF!</definedName>
    <definedName name="ToEndPaste">TRUE</definedName>
    <definedName name="total_bkk">#REF!</definedName>
    <definedName name="total_lon">#REF!</definedName>
    <definedName name="total_mia">#REF!</definedName>
    <definedName name="total_nce">#REF!</definedName>
    <definedName name="TotalPrice">'[23]Scale Large'!#REF!</definedName>
    <definedName name="tow">#REF!</definedName>
    <definedName name="tower">#REF!</definedName>
    <definedName name="training_cost">#REF!</definedName>
    <definedName name="TransferPerCent" hidden="1">70%</definedName>
    <definedName name="transport">#REF!</definedName>
    <definedName name="Travel_Belgium">'[29]Country Rates'!$K$6</definedName>
    <definedName name="Travel_Denmark">'[29]Country Rates'!$K$7</definedName>
    <definedName name="Travel_France">'[29]Country Rates'!$K$20</definedName>
    <definedName name="Travel_Holland">'[29]Country Rates'!$K$9</definedName>
    <definedName name="Travel_Hungary">'[30]Country Rates'!$K$10</definedName>
    <definedName name="Travel_Italy">'[29]Country Rates'!$K$11</definedName>
    <definedName name="Travel_Luxembourg">'[29]Country Rates'!$K$12</definedName>
    <definedName name="Travel_Norway">'[29]Country Rates'!$K$14</definedName>
    <definedName name="Travel_Poland">'[29]Country Rates'!$K$15</definedName>
    <definedName name="Travel_Spain">'[29]Country Rates'!$K$22</definedName>
    <definedName name="Travel_Sweden">'[29]Country Rates'!$K$16</definedName>
    <definedName name="Travel_Switzerland">'[29]Country Rates'!$K$17</definedName>
    <definedName name="Travel_Time">#REF!</definedName>
    <definedName name="Travel_Turkey">'[29]Country Rates'!$K$18</definedName>
    <definedName name="Travel_UK">'[29]Country Rates'!$K$19</definedName>
    <definedName name="TREE_INVEST">#REF!</definedName>
    <definedName name="Trend">#REF!</definedName>
    <definedName name="Trend2">#REF!</definedName>
    <definedName name="trng_FTE">#REF!</definedName>
    <definedName name="TURNOVER">#REF!</definedName>
    <definedName name="Type_Req">#REF!</definedName>
    <definedName name="Typecontract">#REF!</definedName>
    <definedName name="UNIQUE_COUNTRIES">OFFSET([21]Calcsheet!$A$2,0,0,COUNT(IF([21]Calcsheet!$A$2:$A$50="","",1)),1)</definedName>
    <definedName name="UNIQUE_COUNTRIES_SORTED">OFFSET([21]Calcsheet!$B$2,0,0,COUNT(IF([21]Calcsheet!$B$2:$B$50="","",1)),1)</definedName>
    <definedName name="Unit">[25]General!$G$32</definedName>
    <definedName name="Units">#REF!</definedName>
    <definedName name="UPS_HW">[13]Summary!#REF!</definedName>
    <definedName name="User">[31]Volumes!$D$16</definedName>
    <definedName name="UserCompany">#REF!</definedName>
    <definedName name="UserEmail">#REF!</definedName>
    <definedName name="UserFax">#REF!</definedName>
    <definedName name="UserFSC">#REF!</definedName>
    <definedName name="UserName">#REF!</definedName>
    <definedName name="UserStreet">#REF!</definedName>
    <definedName name="UserTel">#REF!</definedName>
    <definedName name="UserTown">#REF!</definedName>
    <definedName name="utilisation">'[14]Best Practice effects'!$C$13</definedName>
    <definedName name="utilisation_flex">#REF!</definedName>
    <definedName name="VAL_SUM">#REF!</definedName>
    <definedName name="Valid_CIR_kbps">[32]Valid_Network!$K$5:$K$20</definedName>
    <definedName name="Valid_Countries">[32]Valid_Countries!$E$6:$E$119</definedName>
    <definedName name="Valid_Port_kbps">[32]Valid_Network!$J$5:$J$18</definedName>
    <definedName name="valuation">#REF!</definedName>
    <definedName name="valuationdate">#REF!</definedName>
    <definedName name="VALUE">#REF!</definedName>
    <definedName name="VAT">[13]Summary!#REF!</definedName>
    <definedName name="VERSION">#REF!</definedName>
    <definedName name="VersionText">#REF!</definedName>
    <definedName name="VEVA">#REF!</definedName>
    <definedName name="volume_factor">'[14]Best Practice effects'!$P$29</definedName>
    <definedName name="VolumeDown">#REF!</definedName>
    <definedName name="VolumeUp">#REF!</definedName>
    <definedName name="WartungSiemensACD">#REF!</definedName>
    <definedName name="WartungSiemensBüro">#REF!</definedName>
    <definedName name="WartungTenovisACD">#REF!</definedName>
    <definedName name="WartungTenovisBüro">#REF!</definedName>
    <definedName name="WBType">[11]Status!$F$1</definedName>
    <definedName name="Werkstroom2">#REF!</definedName>
    <definedName name="wijzeopzeggen">#REF!</definedName>
    <definedName name="WO_effect">#REF!</definedName>
    <definedName name="WO_perbkg">#REF!</definedName>
    <definedName name="WO_reduction">#REF!</definedName>
    <definedName name="WORKING">#REF!</definedName>
    <definedName name="worktypes">'[33]Work Types'!$A$2:$A$80</definedName>
    <definedName name="wrn.Bid._.Report." hidden="1">{#N/A,#N/A,TRUE,"Sign Off";#N/A,#N/A,TRUE,"Unit Costs";#N/A,#N/A,TRUE,"Manpower";#N/A,#N/A,TRUE,"Generics";#N/A,#N/A,TRUE,"Service Levels";#N/A,#N/A,TRUE,"Subcontract"}</definedName>
    <definedName name="wrn.TEST." hidden="1">{#N/A,#N/A,FALSE,"Inhoudsopgave";#N/A,#N/A,FALSE,"ACTIE BUNDELS"}</definedName>
    <definedName name="Y_1">#REF!</definedName>
    <definedName name="Y_10">#REF!</definedName>
    <definedName name="Y_11">#REF!</definedName>
    <definedName name="Y_12">#REF!</definedName>
    <definedName name="Y_13">#REF!</definedName>
    <definedName name="Y_14">#REF!</definedName>
    <definedName name="Y_15">#REF!</definedName>
    <definedName name="Y_16">#REF!</definedName>
    <definedName name="Y_17">#REF!</definedName>
    <definedName name="Y_18">#REF!</definedName>
    <definedName name="Y_19">#REF!</definedName>
    <definedName name="Y_2">#REF!</definedName>
    <definedName name="Y_20">#REF!</definedName>
    <definedName name="Y_21">#REF!</definedName>
    <definedName name="Y_22">#REF!</definedName>
    <definedName name="Y_23">#REF!</definedName>
    <definedName name="Y_24">#REF!</definedName>
    <definedName name="Y_25">#REF!</definedName>
    <definedName name="Y_26">#REF!</definedName>
    <definedName name="Y_27">#REF!</definedName>
    <definedName name="Y_28">#REF!</definedName>
    <definedName name="Y_29">#REF!</definedName>
    <definedName name="Y_3">#REF!</definedName>
    <definedName name="Y_30">#REF!</definedName>
    <definedName name="Y_31">#REF!</definedName>
    <definedName name="Y_32">#REF!</definedName>
    <definedName name="Y_33">#REF!</definedName>
    <definedName name="Y_34">#REF!</definedName>
    <definedName name="Y_35">#REF!</definedName>
    <definedName name="Y_36">#REF!</definedName>
    <definedName name="Y_37">#REF!</definedName>
    <definedName name="Y_38">#REF!</definedName>
    <definedName name="Y_39">#REF!</definedName>
    <definedName name="Y_4">#REF!</definedName>
    <definedName name="Y_40">#REF!</definedName>
    <definedName name="Y_41">#REF!</definedName>
    <definedName name="Y_42">#REF!</definedName>
    <definedName name="Y_43">#REF!</definedName>
    <definedName name="Y_44">#REF!</definedName>
    <definedName name="Y_45">#REF!</definedName>
    <definedName name="Y_46">#REF!</definedName>
    <definedName name="Y_47">#REF!</definedName>
    <definedName name="Y_48">#REF!</definedName>
    <definedName name="Y_49">#REF!</definedName>
    <definedName name="Y_5">#REF!</definedName>
    <definedName name="Y_50">#REF!</definedName>
    <definedName name="Y_51">#REF!</definedName>
    <definedName name="Y_52">#REF!</definedName>
    <definedName name="Y_53">#REF!</definedName>
    <definedName name="Y_54">#REF!</definedName>
    <definedName name="Y_55">'[4]RC - Full version'!#REF!</definedName>
    <definedName name="Y_56">#REF!</definedName>
    <definedName name="Y_57">#REF!</definedName>
    <definedName name="Y_58">#REF!</definedName>
    <definedName name="Y_59">#REF!</definedName>
    <definedName name="Y_6">#REF!</definedName>
    <definedName name="Y_60">#REF!</definedName>
    <definedName name="Y_61">#REF!</definedName>
    <definedName name="Y_62">#REF!</definedName>
    <definedName name="Y_63">#REF!</definedName>
    <definedName name="Y_64">#REF!</definedName>
    <definedName name="Y_65">#REF!</definedName>
    <definedName name="Y_66">#REF!</definedName>
    <definedName name="Y_67">#REF!</definedName>
    <definedName name="Y_7">#REF!</definedName>
    <definedName name="Y_8">#REF!</definedName>
    <definedName name="Y_9">#REF!</definedName>
    <definedName name="Y_CSN_DOMAINTYPE_LKP_WAARDE">[34]Lookup!$M$2:$M$30</definedName>
    <definedName name="YEAR">#REF!</definedName>
    <definedName name="YearMaxInvest">'[5]Checks &amp; Calcs'!$B$146</definedName>
    <definedName name="yxcyx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 l="1"/>
  <c r="D25" i="1"/>
  <c r="D40" i="1"/>
  <c r="D28" i="1" l="1"/>
</calcChain>
</file>

<file path=xl/sharedStrings.xml><?xml version="1.0" encoding="utf-8"?>
<sst xmlns="http://schemas.openxmlformats.org/spreadsheetml/2006/main" count="35" uniqueCount="31">
  <si>
    <t xml:space="preserve">Prijzenblad </t>
  </si>
  <si>
    <r>
      <rPr>
        <b/>
        <sz val="10"/>
        <color rgb="FF000000"/>
        <rFont val="Arial"/>
      </rPr>
      <t xml:space="preserve">Let op: de gevraagde prijzen zijn vast voor een periode voor </t>
    </r>
    <r>
      <rPr>
        <i/>
        <sz val="10"/>
        <color rgb="FF000000"/>
        <rFont val="Arial"/>
      </rPr>
      <t xml:space="preserve">de gehele contractduur van 10 </t>
    </r>
    <r>
      <rPr>
        <i/>
        <u/>
        <sz val="10"/>
        <color rgb="FF000000"/>
        <rFont val="Arial"/>
      </rPr>
      <t xml:space="preserve"> jaar </t>
    </r>
    <r>
      <rPr>
        <i/>
        <sz val="10"/>
        <color rgb="FF000000"/>
        <rFont val="Arial"/>
      </rPr>
      <t xml:space="preserve">inclusief verleningen. Prijs all-in, exclusief BTW
</t>
    </r>
    <r>
      <rPr>
        <b/>
        <sz val="10"/>
        <color rgb="FF000000"/>
        <rFont val="Arial"/>
      </rPr>
      <t xml:space="preserve">
Let op: alleen 'P1 totale prijs' </t>
    </r>
    <r>
      <rPr>
        <b/>
        <i/>
        <u/>
        <sz val="10"/>
        <color rgb="FF000000"/>
        <rFont val="Arial"/>
      </rPr>
      <t>regel</t>
    </r>
    <r>
      <rPr>
        <b/>
        <i/>
        <u/>
        <sz val="10"/>
        <color rgb="FFFF0000"/>
        <rFont val="Arial"/>
      </rPr>
      <t xml:space="preserve"> D28 </t>
    </r>
    <r>
      <rPr>
        <b/>
        <sz val="10"/>
        <color rgb="FF000000"/>
        <rFont val="Arial"/>
      </rPr>
      <t xml:space="preserve">wordt meegewogen als prijscomponent bij de gunning. </t>
    </r>
  </si>
  <si>
    <t>Invulinstructie: u dient alleen de blauw gearceerde velden in te vullen!</t>
  </si>
  <si>
    <t xml:space="preserve">Aanbesteding Beheersysteem Openbare Ruimte </t>
  </si>
  <si>
    <t>Instructies:</t>
  </si>
  <si>
    <t>Eenmalige kosten opnemen</t>
  </si>
  <si>
    <t xml:space="preserve">Initiële kosten </t>
  </si>
  <si>
    <t xml:space="preserve">Opmerkingen / toelichting </t>
  </si>
  <si>
    <t>Eenmalige kosten implementatie en inrichting</t>
  </si>
  <si>
    <t xml:space="preserve">Omschrijving </t>
  </si>
  <si>
    <t xml:space="preserve">Totaal </t>
  </si>
  <si>
    <t xml:space="preserve"> </t>
  </si>
  <si>
    <t>Totale eenmalige kosten voor de aanschaf en het implementeren van een ingericht systeem coform IMBOR2022. Dit betekend alle genoemende punten in 3.2. gewenste situatie van de offerteaanvraag. Aanschaf en Implementatie van: voorzieningen, benoemde koppelingen en het opleiden van gebruikers en beheerders.</t>
  </si>
  <si>
    <t xml:space="preserve">Totaal eenmalige kosten Implementie (maximaal 154.000,00 euro)  </t>
  </si>
  <si>
    <t>Structurele lasten opnemen.</t>
  </si>
  <si>
    <t>STRUCTUREEL</t>
  </si>
  <si>
    <t>Structurele kosten per jaar</t>
  </si>
  <si>
    <t>Totaal 1 jaar</t>
  </si>
  <si>
    <t xml:space="preserve">Kosten voor het beheer, onderhoud, software/licenties van het systeem inclusief support, hosting en de instructie voor gebruikers. </t>
  </si>
  <si>
    <t xml:space="preserve">Totaal structurele kosten (maximaal 115.000,00 euro per jaar) </t>
  </si>
  <si>
    <t>P1 Totale prijs van de door u aangeboden oplossing voor de totale contractduur van 10 jaar</t>
  </si>
  <si>
    <t>Indicatie van inhuur staffel kosten</t>
  </si>
  <si>
    <t>STAFFEL</t>
  </si>
  <si>
    <r>
      <rPr>
        <b/>
        <sz val="14"/>
        <color rgb="FF000000"/>
        <rFont val="Calibri"/>
      </rPr>
      <t>Optionele tarieven in staffelvorm*</t>
    </r>
    <r>
      <rPr>
        <b/>
        <sz val="14"/>
        <color rgb="FFFF0000"/>
        <rFont val="Calibri"/>
      </rPr>
      <t>*</t>
    </r>
  </si>
  <si>
    <t>Aantal uren als uitgangspunt</t>
  </si>
  <si>
    <t xml:space="preserve">Tarief </t>
  </si>
  <si>
    <t>Uurtarief consultant junior</t>
  </si>
  <si>
    <t>Uurtarief consultant medior</t>
  </si>
  <si>
    <t>Uurtarief consultant senior</t>
  </si>
  <si>
    <t>Totaal kosten op basis van tarief en aantal  per niveau.</t>
  </si>
  <si>
    <t>**zie toelichting offerteaanvraag gunningscriteria 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</si>
</sst>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1">
    <numFmt numFmtId="41" formatCode="_ * #,##0_ ;_ * \-#,##0_ ;_ * &quot;-&quot;_ ;_ @_ "/>
    <numFmt numFmtId="44" formatCode="_ &quot;€&quot;\ * #,##0.00_ ;_ &quot;€&quot;\ * \-#,##0.00_ ;_ &quot;€&quot;\ * &quot;-&quot;??_ ;_ @_ "/>
    <numFmt numFmtId="43" formatCode="_ * #,##0.00_ ;_ * \-#,##0.00_ ;_ * &quot;-&quot;??_ ;_ @_ "/>
    <numFmt numFmtId="164" formatCode="_ [$€-413]\ * #,##0_ ;_ [$€-413]\ * \-#,##0_ ;_ [$€-413]\ * &quot;-&quot;??_ ;_ @_ "/>
    <numFmt numFmtId="165" formatCode="[$-413]d/mmm/yy;@"/>
    <numFmt numFmtId="166" formatCode="_ [$€-413]\ * #,##0.00_ ;_ [$€-413]\ * \-#,##0.00_ ;_ [$€-413]\ * &quot;-&quot;??_ ;_ @_ "/>
    <numFmt numFmtId="167" formatCode="_-* #,##0_-;\-* #,##0_-;_-* &quot;-&quot;_-;_-@_-"/>
    <numFmt numFmtId="168" formatCode="_-* #,##0.00_-;\-* #,##0.00_-;_-* &quot;-&quot;??_-;_-@_-"/>
    <numFmt numFmtId="169" formatCode="&quot;$&quot;#,##0_);[Red]\(&quot;$&quot;#,##0\)"/>
    <numFmt numFmtId="170" formatCode="#,##0.00__"/>
    <numFmt numFmtId="171" formatCode="_(* #,##0.0_);_(* \(#,##0.00\);_(* &quot;-&quot;??_);_(@_)"/>
    <numFmt numFmtId="172" formatCode="General_)"/>
    <numFmt numFmtId="173" formatCode="0.000"/>
    <numFmt numFmtId="174" formatCode="&quot;fl&quot;\ #,##0_-;&quot;fl&quot;\ #,##0\-"/>
    <numFmt numFmtId="175" formatCode="&quot;fl&quot;\ #,##0_-;[Red]&quot;fl&quot;\ #,##0\-"/>
    <numFmt numFmtId="176" formatCode="&quot;fl&quot;\ #,##0.00_-;&quot;fl&quot;\ #,##0.00\-"/>
    <numFmt numFmtId="177" formatCode="_(&quot;R$&quot;* #,##0_);_(&quot;R$&quot;* \(#,##0\);_(&quot;R$&quot;* &quot;-&quot;_);_(@_)"/>
    <numFmt numFmtId="178" formatCode="_-* #,##0.00_-;_-* #,##0.00\-;_-* &quot;-&quot;??_-;_-@_-"/>
    <numFmt numFmtId="179" formatCode="_-* #,##0.00\ _€_-;\-* #,##0.00\ _€_-;_-* &quot;-&quot;??\ _€_-;_-@_-"/>
    <numFmt numFmtId="180" formatCode="_(\€\k* #,##0,_);\(\€\k* #,##0,\);_(\€\k* &quot;-&quot;_);_(@_)"/>
    <numFmt numFmtId="181" formatCode="&quot;€&quot;#,##0.00\ ;\(&quot;€&quot;#,##0.00\)"/>
    <numFmt numFmtId="182" formatCode="_-&quot;€&quot;\ * #,##0.00_-;_-&quot;€&quot;\ * #,##0.00\-;_-&quot;€&quot;\ * &quot;-&quot;??_-;_-@_-"/>
    <numFmt numFmtId="183" formatCode="_(&quot;$&quot;* #,##0.00_);_(&quot;$&quot;* \(#,##0.00\);_(&quot;$&quot;* &quot;-&quot;??_);_(@_)"/>
    <numFmt numFmtId="184" formatCode="_-&quot;fl&quot;\ * #,##0.00_-;_-&quot;fl&quot;\ * #,##0.00\-;_-&quot;fl&quot;\ * &quot;-&quot;??_-;_-@_-"/>
    <numFmt numFmtId="185" formatCode="_-* #,##0.00\ &quot;€&quot;_-;\-* #,##0.00\ &quot;€&quot;_-;_-* &quot;-&quot;??\ &quot;€&quot;_-;_-@_-"/>
    <numFmt numFmtId="186" formatCode="&quot;€&quot;#,##0\ ;\(&quot;€&quot;#,##0\)"/>
    <numFmt numFmtId="187" formatCode="_-* #,##0_-;[Red]\-\ #,##0_-;_-* &quot;-&quot;??_-;_-@_-"/>
    <numFmt numFmtId="188" formatCode="_(* #,##0.00_);_(* \(#,##0.00\);_(* &quot;-&quot;??_);_(@_)"/>
    <numFmt numFmtId="189" formatCode="_(\k* #,##0.0,_);[Red]\(\k* #,##0.0,\);_(\ &quot;-&quot;_);_(@_)"/>
    <numFmt numFmtId="190" formatCode="_(\k* #,##0.0,_);[Red]\(\k* #,##0.0,\);_(&quot;-&quot;_);_(@_)"/>
    <numFmt numFmtId="191" formatCode="0.00_)"/>
    <numFmt numFmtId="192" formatCode="\60\4\7\:"/>
    <numFmt numFmtId="193" formatCode="&quot;fl&quot;\ #,##0.00_-;[Red]&quot;fl&quot;\ #,##0.00\-"/>
    <numFmt numFmtId="194" formatCode="_-&quot;fl&quot;\ * #,##0_-;_-&quot;fl&quot;\ * #,##0\-;_-&quot;fl&quot;\ * &quot;-&quot;_-;_-@_-"/>
    <numFmt numFmtId="195" formatCode="_-&quot;$&quot;* #,##0_-;\-&quot;$&quot;* #,##0_-;_-&quot;$&quot;* &quot;-&quot;_-;_-@_-"/>
    <numFmt numFmtId="196" formatCode="_-&quot;£&quot;* #,##0.00_-;\-&quot;£&quot;* #,##0.00_-;_-&quot;£&quot;* &quot;-&quot;??_-;_-@_-"/>
    <numFmt numFmtId="197" formatCode="_-&quot;$&quot;* #,##0.00_-;\-&quot;$&quot;* #,##0.00_-;_-&quot;$&quot;* &quot;-&quot;??_-;_-@_-"/>
    <numFmt numFmtId="198" formatCode="_(* #,##0_);_(* \(#,##0\);_(* &quot;-&quot;_);_(@_)"/>
    <numFmt numFmtId="199" formatCode="&quot;\&quot;#,##0;[Red]&quot;\&quot;\-#,##0"/>
    <numFmt numFmtId="200" formatCode="&quot;€&quot;\ #,##0.00"/>
    <numFmt numFmtId="201" formatCode="#,##0_ ;\-#,##0\ "/>
  </numFmts>
  <fonts count="98">
    <font>
      <sz val="11"/>
      <color theme="1"/>
      <name val="Calibri"/>
      <family val="2"/>
      <scheme val="minor"/>
    </font>
    <font>
      <b/>
      <sz val="16"/>
      <color theme="1"/>
      <name val="Calibri"/>
      <family val="2"/>
      <scheme val="minor"/>
    </font>
    <font>
      <b/>
      <sz val="11"/>
      <color theme="1"/>
      <name val="Calibri"/>
      <family val="2"/>
      <scheme val="minor"/>
    </font>
    <font>
      <sz val="10"/>
      <name val="Arial"/>
      <family val="2"/>
    </font>
    <font>
      <sz val="8"/>
      <name val="Tahoma"/>
      <family val="2"/>
    </font>
    <font>
      <b/>
      <sz val="14"/>
      <color theme="1"/>
      <name val="Calibri"/>
      <family val="2"/>
      <scheme val="minor"/>
    </font>
    <font>
      <sz val="11"/>
      <color indexed="8"/>
      <name val="Calibri"/>
      <family val="2"/>
    </font>
    <font>
      <sz val="10"/>
      <color indexed="8"/>
      <name val="MS Sans Serif"/>
      <family val="2"/>
    </font>
    <font>
      <sz val="10"/>
      <name val="Times"/>
      <family val="1"/>
    </font>
    <font>
      <u/>
      <sz val="8.4"/>
      <color indexed="12"/>
      <name val="Arial"/>
      <family val="2"/>
    </font>
    <font>
      <sz val="10"/>
      <name val="Helv"/>
      <family val="2"/>
    </font>
    <font>
      <sz val="10"/>
      <name val="Helv"/>
      <charset val="204"/>
    </font>
    <font>
      <sz val="10"/>
      <name val="Helv"/>
    </font>
    <font>
      <sz val="12"/>
      <name val="Times New Roman"/>
      <family val="1"/>
    </font>
    <font>
      <sz val="10"/>
      <color indexed="63"/>
      <name val="Arial"/>
      <family val="2"/>
    </font>
    <font>
      <sz val="10"/>
      <color indexed="9"/>
      <name val="Arial"/>
      <family val="2"/>
    </font>
    <font>
      <sz val="11"/>
      <color indexed="9"/>
      <name val="Calibri"/>
      <family val="2"/>
    </font>
    <font>
      <sz val="8"/>
      <name val="Arial"/>
      <family val="2"/>
    </font>
    <font>
      <sz val="8"/>
      <name val="Times New Roman"/>
      <family val="1"/>
    </font>
    <font>
      <b/>
      <sz val="10"/>
      <name val="Arial"/>
      <family val="2"/>
    </font>
    <font>
      <b/>
      <sz val="10"/>
      <color indexed="52"/>
      <name val="Arial"/>
      <family val="2"/>
    </font>
    <font>
      <sz val="8"/>
      <color indexed="10"/>
      <name val="Arial"/>
      <family val="2"/>
    </font>
    <font>
      <sz val="12"/>
      <name val="Tms Rmn"/>
    </font>
    <font>
      <sz val="9"/>
      <name val="Times New Roman"/>
      <family val="1"/>
    </font>
    <font>
      <b/>
      <sz val="10"/>
      <color indexed="12"/>
      <name val="Arial"/>
      <family val="2"/>
    </font>
    <font>
      <sz val="11"/>
      <name val="Perpetua"/>
      <family val="1"/>
    </font>
    <font>
      <sz val="11"/>
      <name val="Arial"/>
      <family val="2"/>
    </font>
    <font>
      <sz val="10"/>
      <color indexed="8"/>
      <name val="Arial"/>
      <family val="2"/>
    </font>
    <font>
      <sz val="10"/>
      <name val="MS Serif"/>
      <family val="1"/>
    </font>
    <font>
      <sz val="10"/>
      <color indexed="20"/>
      <name val="Arial"/>
      <family val="2"/>
    </font>
    <font>
      <sz val="10"/>
      <name val="MS Sans Serif"/>
      <family val="2"/>
    </font>
    <font>
      <b/>
      <sz val="11"/>
      <color indexed="8"/>
      <name val="Calibri"/>
      <family val="2"/>
    </font>
    <font>
      <sz val="10"/>
      <color indexed="16"/>
      <name val="MS Serif"/>
      <family val="1"/>
    </font>
    <font>
      <b/>
      <sz val="8"/>
      <name val="Tahoma"/>
      <family val="2"/>
    </font>
    <font>
      <i/>
      <sz val="10"/>
      <color indexed="23"/>
      <name val="Arial"/>
      <family val="2"/>
    </font>
    <font>
      <sz val="10"/>
      <color indexed="17"/>
      <name val="Arial"/>
      <family val="2"/>
    </font>
    <font>
      <b/>
      <sz val="12"/>
      <name val="Arial"/>
      <family val="2"/>
    </font>
    <font>
      <b/>
      <sz val="10"/>
      <name val="Tahoma"/>
      <family val="2"/>
    </font>
    <font>
      <b/>
      <i/>
      <sz val="8"/>
      <name val="Tahoma"/>
      <family val="2"/>
    </font>
    <font>
      <b/>
      <sz val="8"/>
      <name val="MS Sans Serif"/>
      <family val="2"/>
    </font>
    <font>
      <b/>
      <sz val="9"/>
      <name val="Helv"/>
    </font>
    <font>
      <sz val="9"/>
      <name val="Helv"/>
    </font>
    <font>
      <u/>
      <sz val="11"/>
      <color indexed="12"/>
      <name val="Calibri"/>
      <family val="2"/>
    </font>
    <font>
      <u/>
      <sz val="8.25"/>
      <color indexed="12"/>
      <name val="Arial"/>
      <family val="2"/>
    </font>
    <font>
      <sz val="10"/>
      <color indexed="62"/>
      <name val="Arial"/>
      <family val="2"/>
    </font>
    <font>
      <sz val="10"/>
      <color indexed="52"/>
      <name val="Arial"/>
      <family val="2"/>
    </font>
    <font>
      <b/>
      <sz val="10"/>
      <color indexed="9"/>
      <name val="Arial"/>
      <family val="2"/>
    </font>
    <font>
      <b/>
      <i/>
      <sz val="18"/>
      <color indexed="9"/>
      <name val="Arial"/>
      <family val="2"/>
    </font>
    <font>
      <b/>
      <sz val="11"/>
      <name val="Arial"/>
      <family val="2"/>
    </font>
    <font>
      <sz val="7"/>
      <name val="Small Fonts"/>
      <family val="2"/>
    </font>
    <font>
      <b/>
      <i/>
      <sz val="16"/>
      <name val="Helv"/>
      <family val="2"/>
    </font>
    <font>
      <sz val="10"/>
      <name val="Tahoma"/>
      <family val="2"/>
    </font>
    <font>
      <sz val="12"/>
      <color indexed="8"/>
      <name val="Calibri"/>
      <family val="2"/>
    </font>
    <font>
      <sz val="10"/>
      <color indexed="60"/>
      <name val="Arial"/>
      <family val="2"/>
    </font>
    <font>
      <b/>
      <sz val="15"/>
      <color indexed="62"/>
      <name val="Arial"/>
      <family val="2"/>
    </font>
    <font>
      <b/>
      <sz val="13"/>
      <color indexed="62"/>
      <name val="Arial"/>
      <family val="2"/>
    </font>
    <font>
      <b/>
      <sz val="11"/>
      <color indexed="62"/>
      <name val="Arial"/>
      <family val="2"/>
    </font>
    <font>
      <b/>
      <sz val="11"/>
      <name val="Helvetica"/>
      <family val="2"/>
    </font>
    <font>
      <i/>
      <sz val="8"/>
      <name val="Tahoma"/>
      <family val="2"/>
    </font>
    <font>
      <b/>
      <sz val="12"/>
      <color indexed="10"/>
      <name val="Arial"/>
      <family val="2"/>
    </font>
    <font>
      <b/>
      <sz val="9"/>
      <name val="Arial"/>
      <family val="2"/>
    </font>
    <font>
      <sz val="9"/>
      <name val="Arial"/>
      <family val="2"/>
    </font>
    <font>
      <b/>
      <sz val="10"/>
      <name val="MS Sans Serif"/>
      <family val="2"/>
    </font>
    <font>
      <sz val="8"/>
      <name val="Wingdings"/>
      <charset val="2"/>
    </font>
    <font>
      <sz val="8"/>
      <name val="Helv"/>
    </font>
    <font>
      <b/>
      <i/>
      <sz val="8"/>
      <name val="Arial"/>
      <family val="2"/>
    </font>
    <font>
      <b/>
      <sz val="18"/>
      <color indexed="62"/>
      <name val="Cambria"/>
      <family val="1"/>
    </font>
    <font>
      <sz val="8"/>
      <name val="MS Sans Serif"/>
      <family val="2"/>
    </font>
    <font>
      <b/>
      <sz val="12"/>
      <name val="MS Sans Serif"/>
      <family val="2"/>
    </font>
    <font>
      <sz val="12"/>
      <name val="MS Sans Serif"/>
      <family val="2"/>
    </font>
    <font>
      <b/>
      <i/>
      <sz val="10"/>
      <name val="Arial"/>
      <family val="2"/>
    </font>
    <font>
      <b/>
      <sz val="8"/>
      <color indexed="8"/>
      <name val="Helv"/>
    </font>
    <font>
      <sz val="8"/>
      <name val="Times"/>
      <family val="1"/>
    </font>
    <font>
      <b/>
      <sz val="18"/>
      <color indexed="62"/>
      <name val="Cambria"/>
      <family val="2"/>
    </font>
    <font>
      <b/>
      <sz val="10"/>
      <color indexed="63"/>
      <name val="Arial"/>
      <family val="2"/>
    </font>
    <font>
      <sz val="10"/>
      <color indexed="10"/>
      <name val="Arial"/>
      <family val="2"/>
    </font>
    <font>
      <b/>
      <sz val="28"/>
      <name val="Arial"/>
      <family val="2"/>
    </font>
    <font>
      <sz val="11"/>
      <name val="ＭＳ Ｐゴシック"/>
      <family val="2"/>
      <charset val="128"/>
    </font>
    <font>
      <b/>
      <sz val="16"/>
      <name val="Calibri"/>
      <family val="2"/>
      <scheme val="minor"/>
    </font>
    <font>
      <b/>
      <sz val="18"/>
      <color theme="1"/>
      <name val="Calibri"/>
      <family val="2"/>
      <scheme val="minor"/>
    </font>
    <font>
      <sz val="9"/>
      <color theme="1"/>
      <name val="Calibri"/>
      <family val="2"/>
      <scheme val="minor"/>
    </font>
    <font>
      <sz val="10"/>
      <color theme="1"/>
      <name val="Arial"/>
      <family val="2"/>
    </font>
    <font>
      <sz val="10"/>
      <color rgb="FF000000"/>
      <name val="Arial"/>
      <family val="2"/>
    </font>
    <font>
      <sz val="12"/>
      <color theme="1"/>
      <name val="Arial"/>
      <family val="2"/>
    </font>
    <font>
      <b/>
      <sz val="12"/>
      <color theme="1"/>
      <name val="Arial"/>
      <family val="2"/>
    </font>
    <font>
      <sz val="11"/>
      <color rgb="FF000000"/>
      <name val="Calibri"/>
      <family val="2"/>
    </font>
    <font>
      <sz val="11"/>
      <color theme="1"/>
      <name val="Calibri"/>
      <family val="2"/>
    </font>
    <font>
      <b/>
      <sz val="14"/>
      <color theme="1"/>
      <name val="Calibri"/>
      <family val="2"/>
    </font>
    <font>
      <b/>
      <sz val="16"/>
      <color theme="1"/>
      <name val="Calibri"/>
      <family val="2"/>
    </font>
    <font>
      <sz val="14"/>
      <color theme="1"/>
      <name val="Arial"/>
      <family val="2"/>
    </font>
    <font>
      <b/>
      <sz val="10"/>
      <color rgb="FF000000"/>
      <name val="Arial"/>
    </font>
    <font>
      <i/>
      <sz val="10"/>
      <color rgb="FF000000"/>
      <name val="Arial"/>
    </font>
    <font>
      <i/>
      <u/>
      <sz val="10"/>
      <color rgb="FF000000"/>
      <name val="Arial"/>
    </font>
    <font>
      <b/>
      <i/>
      <u/>
      <sz val="10"/>
      <color rgb="FF000000"/>
      <name val="Arial"/>
    </font>
    <font>
      <b/>
      <sz val="14"/>
      <color rgb="FF000000"/>
      <name val="Calibri"/>
    </font>
    <font>
      <b/>
      <sz val="14"/>
      <color rgb="FFFF0000"/>
      <name val="Calibri"/>
    </font>
    <font>
      <sz val="11"/>
      <color rgb="FFFF0000"/>
      <name val="Calibri"/>
      <family val="2"/>
    </font>
    <font>
      <b/>
      <i/>
      <u/>
      <sz val="10"/>
      <color rgb="FFFF0000"/>
      <name val="Arial"/>
    </font>
  </fonts>
  <fills count="45">
    <fill>
      <patternFill patternType="none"/>
    </fill>
    <fill>
      <patternFill patternType="gray125"/>
    </fill>
    <fill>
      <patternFill patternType="solid">
        <fgColor indexed="8"/>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4"/>
      </patternFill>
    </fill>
    <fill>
      <patternFill patternType="solid">
        <fgColor indexed="49"/>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9"/>
      </patternFill>
    </fill>
    <fill>
      <patternFill patternType="solid">
        <fgColor indexed="9"/>
        <bgColor indexed="64"/>
      </patternFill>
    </fill>
    <fill>
      <patternFill patternType="gray125">
        <bgColor indexed="31"/>
      </patternFill>
    </fill>
    <fill>
      <patternFill patternType="solid">
        <fgColor indexed="9"/>
        <bgColor indexed="8"/>
      </patternFill>
    </fill>
    <fill>
      <patternFill patternType="solid">
        <fgColor indexed="45"/>
      </patternFill>
    </fill>
    <fill>
      <patternFill patternType="solid">
        <fgColor indexed="26"/>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42"/>
      </patternFill>
    </fill>
    <fill>
      <patternFill patternType="solid">
        <fgColor indexed="55"/>
      </patternFill>
    </fill>
    <fill>
      <patternFill patternType="solid">
        <fgColor indexed="12"/>
        <bgColor indexed="64"/>
      </patternFill>
    </fill>
    <fill>
      <patternFill patternType="solid">
        <fgColor indexed="43"/>
        <bgColor indexed="64"/>
      </patternFill>
    </fill>
    <fill>
      <patternFill patternType="solid">
        <fgColor indexed="46"/>
        <bgColor indexed="64"/>
      </patternFill>
    </fill>
    <fill>
      <patternFill patternType="mediumGray">
        <fgColor indexed="22"/>
      </patternFill>
    </fill>
    <fill>
      <patternFill patternType="darkVertical"/>
    </fill>
    <fill>
      <patternFill patternType="solid">
        <fgColor indexed="9"/>
        <bgColor indexed="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double">
        <color indexed="64"/>
      </top>
      <bottom style="double">
        <color indexed="64"/>
      </bottom>
      <diagonal/>
    </border>
    <border>
      <left style="thin">
        <color indexed="55"/>
      </left>
      <right style="thin">
        <color indexed="55"/>
      </right>
      <top style="thin">
        <color indexed="55"/>
      </top>
      <bottom style="thin">
        <color indexed="55"/>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ck">
        <color indexed="64"/>
      </top>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hair">
        <color indexed="64"/>
      </top>
      <bottom/>
      <diagonal/>
    </border>
    <border>
      <left style="hair">
        <color indexed="64"/>
      </left>
      <right style="hair">
        <color indexed="64"/>
      </right>
      <top style="thin">
        <color indexed="64"/>
      </top>
      <bottom/>
      <diagonal/>
    </border>
    <border>
      <left style="hair">
        <color indexed="64"/>
      </left>
      <right style="hair">
        <color indexed="64"/>
      </right>
      <top style="double">
        <color indexed="64"/>
      </top>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style="medium">
        <color indexed="64"/>
      </right>
      <top style="medium">
        <color indexed="64"/>
      </top>
      <bottom/>
      <diagonal/>
    </border>
    <border>
      <left style="thin">
        <color auto="1"/>
      </left>
      <right style="thin">
        <color auto="1"/>
      </right>
      <top style="thin">
        <color auto="1"/>
      </top>
      <bottom style="medium">
        <color auto="1"/>
      </bottom>
      <diagonal/>
    </border>
    <border>
      <left style="thick">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top/>
      <bottom/>
      <diagonal/>
    </border>
    <border>
      <left style="thick">
        <color indexed="64"/>
      </left>
      <right style="dashed">
        <color indexed="64"/>
      </right>
      <top style="thick">
        <color indexed="64"/>
      </top>
      <bottom style="dashed">
        <color indexed="64"/>
      </bottom>
      <diagonal/>
    </border>
    <border>
      <left style="dashed">
        <color indexed="64"/>
      </left>
      <right style="thick">
        <color indexed="64"/>
      </right>
      <top style="thick">
        <color indexed="64"/>
      </top>
      <bottom style="dashed">
        <color indexed="64"/>
      </bottom>
      <diagonal/>
    </border>
    <border>
      <left style="thick">
        <color indexed="64"/>
      </left>
      <right style="dashed">
        <color indexed="64"/>
      </right>
      <top style="dashed">
        <color indexed="64"/>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auto="1"/>
      </right>
      <top style="thin">
        <color auto="1"/>
      </top>
      <bottom/>
      <diagonal/>
    </border>
    <border>
      <left/>
      <right style="thin">
        <color indexed="64"/>
      </right>
      <top/>
      <bottom/>
      <diagonal/>
    </border>
    <border>
      <left/>
      <right style="thin">
        <color indexed="64"/>
      </right>
      <top/>
      <bottom style="thin">
        <color indexed="64"/>
      </bottom>
      <diagonal/>
    </border>
    <border>
      <left style="thick">
        <color indexed="64"/>
      </left>
      <right/>
      <top/>
      <bottom style="medium">
        <color indexed="64"/>
      </bottom>
      <diagonal/>
    </border>
    <border>
      <left style="thin">
        <color auto="1"/>
      </left>
      <right style="thin">
        <color auto="1"/>
      </right>
      <top/>
      <bottom style="medium">
        <color auto="1"/>
      </bottom>
      <diagonal/>
    </border>
    <border>
      <left/>
      <right/>
      <top style="medium">
        <color indexed="64"/>
      </top>
      <bottom/>
      <diagonal/>
    </border>
    <border>
      <left/>
      <right/>
      <top/>
      <bottom style="medium">
        <color indexed="64"/>
      </bottom>
      <diagonal/>
    </border>
  </borders>
  <cellStyleXfs count="675">
    <xf numFmtId="0" fontId="0" fillId="0" borderId="0"/>
    <xf numFmtId="0" fontId="3" fillId="0" borderId="0"/>
    <xf numFmtId="0" fontId="7" fillId="0" borderId="0"/>
    <xf numFmtId="0" fontId="7" fillId="0" borderId="0"/>
    <xf numFmtId="1" fontId="8" fillId="0" borderId="0">
      <alignment horizontal="right"/>
    </xf>
    <xf numFmtId="0" fontId="3" fillId="0" borderId="0"/>
    <xf numFmtId="0" fontId="3" fillId="0" borderId="0"/>
    <xf numFmtId="0" fontId="3" fillId="0" borderId="0"/>
    <xf numFmtId="0" fontId="4" fillId="0" borderId="0"/>
    <xf numFmtId="0" fontId="4" fillId="0" borderId="0"/>
    <xf numFmtId="167" fontId="3" fillId="0" borderId="0" applyFont="0" applyFill="0" applyBorder="0" applyAlignment="0" applyProtection="0"/>
    <xf numFmtId="0" fontId="9" fillId="0" borderId="0" applyNumberFormat="0" applyFill="0" applyBorder="0" applyAlignment="0" applyProtection="0">
      <alignment vertical="top"/>
      <protection locked="0"/>
    </xf>
    <xf numFmtId="168"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10" fillId="0" borderId="0"/>
    <xf numFmtId="0" fontId="10" fillId="0" borderId="0"/>
    <xf numFmtId="0" fontId="11" fillId="0" borderId="0"/>
    <xf numFmtId="0" fontId="11" fillId="0" borderId="0"/>
    <xf numFmtId="0" fontId="7" fillId="0" borderId="0"/>
    <xf numFmtId="0" fontId="3" fillId="0" borderId="0"/>
    <xf numFmtId="0" fontId="7" fillId="0" borderId="0"/>
    <xf numFmtId="0" fontId="11" fillId="0" borderId="0"/>
    <xf numFmtId="0" fontId="3" fillId="0" borderId="0"/>
    <xf numFmtId="0" fontId="3" fillId="0" borderId="0"/>
    <xf numFmtId="0" fontId="3" fillId="0" borderId="0"/>
    <xf numFmtId="0" fontId="13" fillId="0" borderId="0"/>
    <xf numFmtId="0" fontId="3" fillId="0" borderId="0"/>
    <xf numFmtId="0" fontId="3" fillId="0" borderId="0"/>
    <xf numFmtId="0" fontId="1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0" fillId="0" borderId="0"/>
    <xf numFmtId="0" fontId="11" fillId="0" borderId="0"/>
    <xf numFmtId="0" fontId="11" fillId="0" borderId="0"/>
    <xf numFmtId="0" fontId="11"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11" fillId="0" borderId="0"/>
    <xf numFmtId="0" fontId="3" fillId="0" borderId="0"/>
    <xf numFmtId="0" fontId="13" fillId="0" borderId="0" applyNumberFormat="0" applyFill="0" applyBorder="0" applyAlignment="0" applyProtection="0"/>
    <xf numFmtId="0" fontId="13"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2" borderId="0" applyNumberFormat="0" applyBorder="0" applyAlignment="0" applyProtection="0"/>
    <xf numFmtId="0" fontId="14" fillId="5" borderId="0" applyNumberFormat="0" applyBorder="0" applyAlignment="0" applyProtection="0"/>
    <xf numFmtId="0" fontId="14" fillId="3"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3" borderId="0" applyNumberFormat="0" applyBorder="0" applyAlignment="0" applyProtection="0"/>
    <xf numFmtId="0" fontId="15" fillId="9" borderId="0" applyNumberFormat="0" applyBorder="0" applyAlignment="0" applyProtection="0"/>
    <xf numFmtId="0" fontId="15" fillId="7" borderId="0" applyNumberFormat="0" applyBorder="0" applyAlignment="0" applyProtection="0"/>
    <xf numFmtId="0" fontId="15" fillId="4"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16" fillId="14" borderId="0" applyNumberFormat="0" applyBorder="0" applyAlignment="0" applyProtection="0"/>
    <xf numFmtId="0" fontId="6" fillId="12" borderId="0" applyNumberFormat="0" applyBorder="0" applyAlignment="0" applyProtection="0"/>
    <xf numFmtId="0" fontId="6" fillId="15" borderId="0" applyNumberFormat="0" applyBorder="0" applyAlignment="0" applyProtection="0"/>
    <xf numFmtId="0" fontId="16" fillId="13"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16" fillId="13" borderId="0" applyNumberFormat="0" applyBorder="0" applyAlignment="0" applyProtection="0"/>
    <xf numFmtId="0" fontId="6" fillId="16" borderId="0" applyNumberFormat="0" applyBorder="0" applyAlignment="0" applyProtection="0"/>
    <xf numFmtId="0" fontId="6" fillId="10" borderId="0" applyNumberFormat="0" applyBorder="0" applyAlignment="0" applyProtection="0"/>
    <xf numFmtId="0" fontId="16" fillId="11" borderId="0" applyNumberFormat="0" applyBorder="0" applyAlignment="0" applyProtection="0"/>
    <xf numFmtId="0" fontId="6" fillId="12" borderId="0" applyNumberFormat="0" applyBorder="0" applyAlignment="0" applyProtection="0"/>
    <xf numFmtId="0" fontId="6" fillId="17" borderId="0" applyNumberFormat="0" applyBorder="0" applyAlignment="0" applyProtection="0"/>
    <xf numFmtId="0" fontId="16" fillId="17" borderId="0" applyNumberFormat="0" applyBorder="0" applyAlignment="0" applyProtection="0"/>
    <xf numFmtId="0" fontId="17" fillId="0" borderId="0"/>
    <xf numFmtId="169" fontId="3" fillId="0" borderId="0"/>
    <xf numFmtId="0" fontId="18" fillId="0" borderId="0">
      <alignment horizontal="center" wrapText="1"/>
      <protection locked="0"/>
    </xf>
    <xf numFmtId="0" fontId="19" fillId="0" borderId="0">
      <alignment vertical="top"/>
    </xf>
    <xf numFmtId="0" fontId="3" fillId="0" borderId="0">
      <alignment horizontal="left" vertical="top"/>
    </xf>
    <xf numFmtId="0" fontId="3" fillId="0" borderId="0">
      <alignment vertical="top" wrapText="1"/>
    </xf>
    <xf numFmtId="170" fontId="3" fillId="0" borderId="0">
      <alignment vertical="top"/>
    </xf>
    <xf numFmtId="0" fontId="20" fillId="18" borderId="2" applyNumberFormat="0" applyAlignment="0" applyProtection="0"/>
    <xf numFmtId="2" fontId="21" fillId="19" borderId="0" applyAlignment="0">
      <alignment horizontal="right"/>
    </xf>
    <xf numFmtId="0" fontId="22" fillId="0" borderId="0" applyNumberFormat="0" applyFill="0" applyBorder="0" applyAlignment="0" applyProtection="0"/>
    <xf numFmtId="171" fontId="23" fillId="0" borderId="0" applyFill="0" applyBorder="0" applyAlignment="0"/>
    <xf numFmtId="172" fontId="23" fillId="0" borderId="0" applyFill="0" applyBorder="0" applyAlignment="0"/>
    <xf numFmtId="173" fontId="23" fillId="0" borderId="0" applyFill="0" applyBorder="0" applyAlignment="0"/>
    <xf numFmtId="174" fontId="23" fillId="0" borderId="0" applyFill="0" applyBorder="0" applyAlignment="0"/>
    <xf numFmtId="175"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3" fontId="17" fillId="0" borderId="0" applyNumberFormat="0" applyFill="0" applyBorder="0"/>
    <xf numFmtId="0" fontId="24" fillId="20" borderId="0"/>
    <xf numFmtId="177" fontId="25" fillId="0" borderId="0"/>
    <xf numFmtId="177" fontId="25" fillId="0" borderId="0"/>
    <xf numFmtId="177" fontId="25" fillId="0" borderId="0"/>
    <xf numFmtId="177" fontId="25" fillId="0" borderId="0"/>
    <xf numFmtId="177" fontId="25" fillId="0" borderId="0"/>
    <xf numFmtId="177" fontId="25" fillId="0" borderId="0"/>
    <xf numFmtId="177" fontId="25" fillId="0" borderId="0"/>
    <xf numFmtId="177" fontId="25" fillId="0" borderId="0"/>
    <xf numFmtId="171" fontId="23" fillId="0" borderId="0" applyFont="0" applyFill="0" applyBorder="0" applyAlignment="0" applyProtection="0"/>
    <xf numFmtId="178" fontId="3" fillId="0" borderId="0" applyFont="0" applyFill="0" applyBorder="0" applyAlignment="0" applyProtection="0"/>
    <xf numFmtId="168" fontId="26" fillId="0" borderId="0" applyFont="0" applyFill="0" applyBorder="0" applyAlignment="0" applyProtection="0"/>
    <xf numFmtId="178" fontId="3" fillId="0" borderId="0" applyFont="0" applyFill="0" applyBorder="0" applyAlignment="0" applyProtection="0"/>
    <xf numFmtId="43" fontId="27" fillId="0" borderId="0" applyFont="0" applyFill="0" applyBorder="0" applyAlignment="0" applyProtection="0"/>
    <xf numFmtId="178" fontId="3" fillId="0" borderId="0" applyFont="0" applyFill="0" applyBorder="0" applyAlignment="0" applyProtection="0"/>
    <xf numFmtId="179" fontId="3" fillId="0" borderId="0" applyFont="0" applyFill="0" applyBorder="0" applyAlignment="0" applyProtection="0"/>
    <xf numFmtId="43" fontId="6" fillId="0" borderId="0" applyFont="0" applyFill="0" applyBorder="0" applyAlignment="0" applyProtection="0"/>
    <xf numFmtId="3" fontId="3" fillId="21" borderId="0" applyFont="0" applyFill="0" applyBorder="0" applyAlignment="0" applyProtection="0"/>
    <xf numFmtId="0" fontId="28" fillId="0" borderId="0" applyNumberFormat="0" applyAlignment="0">
      <alignment horizontal="left"/>
    </xf>
    <xf numFmtId="180" fontId="3" fillId="0" borderId="0" applyFill="0" applyBorder="0"/>
    <xf numFmtId="0" fontId="22" fillId="0" borderId="1"/>
    <xf numFmtId="172" fontId="23" fillId="0" borderId="0" applyFont="0" applyFill="0" applyBorder="0" applyAlignment="0" applyProtection="0"/>
    <xf numFmtId="181" fontId="3" fillId="21" borderId="0" applyFill="0" applyBorder="0" applyProtection="0">
      <alignment horizontal="right"/>
    </xf>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5" fontId="3" fillId="0" borderId="0" applyFont="0" applyFill="0" applyBorder="0" applyAlignment="0" applyProtection="0"/>
    <xf numFmtId="186" fontId="3" fillId="21" borderId="0" applyFont="0" applyFill="0" applyBorder="0" applyAlignment="0" applyProtection="0"/>
    <xf numFmtId="0" fontId="29" fillId="22" borderId="0" applyNumberFormat="0" applyBorder="0" applyAlignment="0" applyProtection="0"/>
    <xf numFmtId="14" fontId="27" fillId="0" borderId="0" applyFill="0" applyBorder="0" applyAlignment="0"/>
    <xf numFmtId="38" fontId="30" fillId="0" borderId="3">
      <alignment vertical="center"/>
    </xf>
    <xf numFmtId="0" fontId="3" fillId="23" borderId="4" applyProtection="0">
      <alignment vertical="top" wrapText="1"/>
    </xf>
    <xf numFmtId="41"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0" fontId="32" fillId="0" borderId="0" applyNumberFormat="0" applyAlignment="0">
      <alignment horizontal="left"/>
    </xf>
    <xf numFmtId="182" fontId="3" fillId="0" borderId="0" applyFont="0" applyFill="0" applyBorder="0" applyAlignment="0" applyProtection="0"/>
    <xf numFmtId="182" fontId="3" fillId="0" borderId="0" applyFont="0" applyFill="0" applyBorder="0" applyAlignment="0" applyProtection="0"/>
    <xf numFmtId="0" fontId="33" fillId="0" borderId="0">
      <alignment horizontal="center"/>
    </xf>
    <xf numFmtId="0" fontId="34" fillId="0" borderId="0" applyNumberFormat="0" applyFill="0" applyBorder="0" applyAlignment="0" applyProtection="0"/>
    <xf numFmtId="187" fontId="3" fillId="27" borderId="4" applyNumberFormat="0" applyAlignment="0"/>
    <xf numFmtId="0" fontId="35" fillId="28" borderId="0" applyNumberFormat="0" applyBorder="0" applyAlignment="0" applyProtection="0"/>
    <xf numFmtId="38" fontId="17" fillId="27" borderId="0" applyNumberFormat="0" applyBorder="0" applyAlignment="0" applyProtection="0"/>
    <xf numFmtId="0" fontId="36" fillId="0" borderId="5" applyNumberFormat="0" applyAlignment="0" applyProtection="0">
      <alignment horizontal="left" vertical="center"/>
    </xf>
    <xf numFmtId="0" fontId="36" fillId="0" borderId="6">
      <alignment horizontal="left" vertical="center"/>
    </xf>
    <xf numFmtId="0" fontId="37" fillId="0" borderId="0"/>
    <xf numFmtId="0" fontId="37" fillId="0" borderId="0"/>
    <xf numFmtId="0" fontId="38" fillId="0" borderId="0"/>
    <xf numFmtId="0" fontId="33" fillId="0" borderId="0">
      <alignment horizontal="left"/>
    </xf>
    <xf numFmtId="0" fontId="39" fillId="0" borderId="7">
      <alignment horizontal="center"/>
    </xf>
    <xf numFmtId="0" fontId="39" fillId="0" borderId="0">
      <alignment horizontal="center"/>
    </xf>
    <xf numFmtId="0" fontId="40" fillId="0" borderId="0">
      <alignment vertical="center"/>
    </xf>
    <xf numFmtId="0" fontId="41" fillId="0" borderId="0"/>
    <xf numFmtId="0" fontId="42" fillId="0" borderId="0" applyNumberFormat="0" applyFill="0" applyBorder="0" applyAlignment="0" applyProtection="0">
      <alignment vertical="top"/>
      <protection locked="0"/>
    </xf>
    <xf numFmtId="0" fontId="43" fillId="0" borderId="0" applyNumberFormat="0" applyFill="0" applyBorder="0" applyAlignment="0" applyProtection="0">
      <alignment vertical="top"/>
      <protection locked="0"/>
    </xf>
    <xf numFmtId="0" fontId="44" fillId="3" borderId="2" applyNumberFormat="0" applyAlignment="0" applyProtection="0"/>
    <xf numFmtId="10" fontId="17" fillId="23" borderId="1" applyNumberFormat="0" applyBorder="0" applyAlignment="0" applyProtection="0"/>
    <xf numFmtId="0" fontId="45" fillId="0" borderId="8" applyNumberFormat="0" applyFill="0" applyAlignment="0" applyProtection="0"/>
    <xf numFmtId="0" fontId="46" fillId="29" borderId="9" applyNumberFormat="0" applyAlignment="0" applyProtection="0"/>
    <xf numFmtId="0" fontId="36" fillId="0" borderId="0">
      <alignment horizontal="left" vertical="top"/>
    </xf>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0" fontId="47" fillId="30" borderId="10" applyAlignment="0">
      <alignment vertical="top"/>
      <protection hidden="1"/>
    </xf>
    <xf numFmtId="0" fontId="3" fillId="4" borderId="11" applyNumberFormat="0" applyFont="0" applyAlignment="0" applyProtection="0"/>
    <xf numFmtId="188"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9" fontId="48" fillId="0" borderId="6" applyAlignment="0"/>
    <xf numFmtId="189" fontId="26" fillId="0" borderId="0" applyAlignment="0"/>
    <xf numFmtId="189" fontId="26" fillId="31" borderId="0" applyAlignment="0">
      <protection locked="0"/>
    </xf>
    <xf numFmtId="190" fontId="26" fillId="31" borderId="0" applyFill="0" applyBorder="0">
      <protection locked="0"/>
    </xf>
    <xf numFmtId="0" fontId="19" fillId="0" borderId="0">
      <alignment horizontal="center" vertical="top"/>
    </xf>
    <xf numFmtId="37" fontId="49" fillId="0" borderId="0"/>
    <xf numFmtId="0" fontId="7" fillId="0" borderId="0"/>
    <xf numFmtId="191" fontId="50" fillId="0" borderId="0"/>
    <xf numFmtId="0" fontId="27" fillId="0" borderId="0"/>
    <xf numFmtId="0" fontId="6" fillId="0" borderId="0"/>
    <xf numFmtId="0" fontId="6" fillId="0" borderId="0"/>
    <xf numFmtId="0" fontId="3" fillId="0" borderId="0"/>
    <xf numFmtId="0" fontId="26" fillId="0" borderId="0"/>
    <xf numFmtId="0" fontId="3" fillId="0" borderId="0"/>
    <xf numFmtId="0" fontId="27" fillId="0" borderId="0"/>
    <xf numFmtId="0" fontId="27" fillId="0" borderId="0"/>
    <xf numFmtId="0" fontId="51" fillId="0" borderId="0"/>
    <xf numFmtId="0" fontId="51" fillId="0" borderId="0"/>
    <xf numFmtId="0" fontId="27" fillId="0" borderId="0"/>
    <xf numFmtId="0" fontId="52" fillId="0" borderId="0"/>
    <xf numFmtId="0" fontId="27" fillId="0" borderId="0"/>
    <xf numFmtId="0" fontId="53" fillId="3" borderId="0" applyNumberFormat="0" applyBorder="0" applyAlignment="0" applyProtection="0"/>
    <xf numFmtId="0" fontId="4" fillId="0" borderId="0"/>
    <xf numFmtId="0" fontId="38" fillId="0" borderId="0"/>
    <xf numFmtId="0" fontId="54" fillId="0" borderId="12" applyNumberFormat="0" applyFill="0" applyAlignment="0" applyProtection="0"/>
    <xf numFmtId="0" fontId="55" fillId="0" borderId="13" applyNumberFormat="0" applyFill="0" applyAlignment="0" applyProtection="0"/>
    <xf numFmtId="0" fontId="56" fillId="0" borderId="14" applyNumberFormat="0" applyFill="0" applyAlignment="0" applyProtection="0"/>
    <xf numFmtId="0" fontId="56" fillId="0" borderId="0" applyNumberFormat="0" applyFill="0" applyBorder="0" applyAlignment="0" applyProtection="0"/>
    <xf numFmtId="0" fontId="17" fillId="21" borderId="0" applyFill="0" applyBorder="0" applyProtection="0">
      <alignment horizontal="left"/>
    </xf>
    <xf numFmtId="14" fontId="18" fillId="0" borderId="0">
      <alignment horizontal="center" wrapText="1"/>
      <protection locked="0"/>
    </xf>
    <xf numFmtId="175" fontId="23" fillId="0" borderId="0" applyFont="0" applyFill="0" applyBorder="0" applyAlignment="0" applyProtection="0"/>
    <xf numFmtId="192" fontId="23" fillId="0" borderId="0" applyFont="0" applyFill="0" applyBorder="0" applyAlignment="0" applyProtection="0"/>
    <xf numFmtId="10"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1" fillId="0" borderId="0" applyFont="0" applyFill="0" applyBorder="0" applyAlignment="0" applyProtection="0"/>
    <xf numFmtId="0" fontId="57" fillId="0" borderId="6">
      <alignment vertical="top"/>
    </xf>
    <xf numFmtId="171" fontId="23" fillId="0" borderId="0" applyFill="0" applyBorder="0" applyAlignment="0"/>
    <xf numFmtId="172" fontId="23" fillId="0" borderId="0" applyFill="0" applyBorder="0" applyAlignment="0"/>
    <xf numFmtId="171" fontId="23" fillId="0" borderId="0" applyFill="0" applyBorder="0" applyAlignment="0"/>
    <xf numFmtId="176" fontId="23" fillId="0" borderId="0" applyFill="0" applyBorder="0" applyAlignment="0"/>
    <xf numFmtId="172" fontId="23" fillId="0" borderId="0" applyFill="0" applyBorder="0" applyAlignment="0"/>
    <xf numFmtId="4" fontId="58" fillId="0" borderId="0"/>
    <xf numFmtId="0" fontId="3" fillId="0" borderId="0" applyFill="0" applyBorder="0">
      <alignment vertical="top"/>
    </xf>
    <xf numFmtId="0" fontId="30" fillId="0" borderId="0" applyFill="0" applyBorder="0">
      <alignment vertical="top"/>
    </xf>
    <xf numFmtId="0" fontId="59" fillId="27" borderId="10">
      <alignment vertical="top"/>
    </xf>
    <xf numFmtId="0" fontId="60" fillId="32" borderId="15" applyFont="0" applyAlignment="0">
      <alignment horizontal="center" vertical="top"/>
    </xf>
    <xf numFmtId="0" fontId="61" fillId="0" borderId="0">
      <alignment vertical="top"/>
    </xf>
    <xf numFmtId="9" fontId="26" fillId="0" borderId="0" applyFont="0" applyFill="0" applyBorder="0" applyAlignment="0" applyProtection="0"/>
    <xf numFmtId="0" fontId="30" fillId="0" borderId="0" applyNumberFormat="0" applyFont="0" applyFill="0" applyBorder="0" applyAlignment="0" applyProtection="0">
      <alignment horizontal="left"/>
    </xf>
    <xf numFmtId="15" fontId="30" fillId="0" borderId="0" applyFont="0" applyFill="0" applyBorder="0" applyAlignment="0" applyProtection="0"/>
    <xf numFmtId="4" fontId="30" fillId="0" borderId="0" applyFont="0" applyFill="0" applyBorder="0" applyAlignment="0" applyProtection="0"/>
    <xf numFmtId="0" fontId="62" fillId="0" borderId="7">
      <alignment horizontal="center"/>
    </xf>
    <xf numFmtId="3" fontId="30" fillId="0" borderId="0" applyFont="0" applyFill="0" applyBorder="0" applyAlignment="0" applyProtection="0"/>
    <xf numFmtId="0" fontId="30" fillId="33" borderId="0" applyNumberFormat="0" applyFont="0" applyBorder="0" applyAlignment="0" applyProtection="0"/>
    <xf numFmtId="38" fontId="3" fillId="0" borderId="0" applyFill="0" applyBorder="0">
      <alignment horizontal="center" vertical="top"/>
    </xf>
    <xf numFmtId="0" fontId="63" fillId="34" borderId="0" applyNumberFormat="0" applyFont="0" applyBorder="0" applyAlignment="0">
      <alignment horizontal="center"/>
    </xf>
    <xf numFmtId="14" fontId="64" fillId="0" borderId="0" applyNumberFormat="0" applyFill="0" applyBorder="0" applyAlignment="0" applyProtection="0">
      <alignment horizontal="left"/>
    </xf>
    <xf numFmtId="0" fontId="60" fillId="27" borderId="0">
      <alignment horizontal="center" wrapText="1"/>
    </xf>
    <xf numFmtId="0" fontId="65" fillId="0" borderId="16"/>
    <xf numFmtId="0" fontId="63" fillId="1" borderId="6" applyNumberFormat="0" applyFont="0" applyAlignment="0">
      <alignment horizontal="center"/>
    </xf>
    <xf numFmtId="0" fontId="66" fillId="0" borderId="0" applyNumberFormat="0" applyFill="0" applyBorder="0" applyAlignment="0" applyProtection="0"/>
    <xf numFmtId="0" fontId="67" fillId="0" borderId="0" applyNumberFormat="0" applyFill="0" applyBorder="0" applyAlignment="0">
      <alignment horizontal="center"/>
    </xf>
    <xf numFmtId="0" fontId="3" fillId="0" borderId="0"/>
    <xf numFmtId="0" fontId="6" fillId="0" borderId="0"/>
    <xf numFmtId="0" fontId="26" fillId="0" borderId="0" applyFont="0" applyBorder="0"/>
    <xf numFmtId="0" fontId="3" fillId="0" borderId="0"/>
    <xf numFmtId="0" fontId="3" fillId="0" borderId="0"/>
    <xf numFmtId="0" fontId="26" fillId="0" borderId="0"/>
    <xf numFmtId="0" fontId="10" fillId="0" borderId="0"/>
    <xf numFmtId="0" fontId="68" fillId="0" borderId="1">
      <alignment horizontal="center"/>
    </xf>
    <xf numFmtId="0" fontId="3" fillId="0" borderId="0"/>
    <xf numFmtId="0" fontId="13" fillId="0" borderId="0"/>
    <xf numFmtId="0" fontId="13" fillId="0" borderId="0"/>
    <xf numFmtId="0" fontId="3" fillId="0" borderId="0"/>
    <xf numFmtId="0" fontId="13" fillId="0" borderId="0"/>
    <xf numFmtId="0" fontId="13" fillId="0" borderId="0"/>
    <xf numFmtId="0" fontId="68" fillId="0" borderId="0">
      <alignment horizontal="center" vertical="center"/>
    </xf>
    <xf numFmtId="0" fontId="69" fillId="35" borderId="0" applyNumberFormat="0" applyFill="0">
      <alignment horizontal="left" vertical="center"/>
    </xf>
    <xf numFmtId="0" fontId="59" fillId="0" borderId="7">
      <alignment vertical="top"/>
      <protection hidden="1"/>
    </xf>
    <xf numFmtId="0" fontId="70" fillId="0" borderId="0">
      <alignment horizontal="left" vertical="top"/>
    </xf>
    <xf numFmtId="0" fontId="60" fillId="0" borderId="17"/>
    <xf numFmtId="40" fontId="71" fillId="0" borderId="0" applyBorder="0">
      <alignment horizontal="right"/>
    </xf>
    <xf numFmtId="0" fontId="3" fillId="0" borderId="0"/>
    <xf numFmtId="0" fontId="72" fillId="0" borderId="0"/>
    <xf numFmtId="49" fontId="27" fillId="0" borderId="0" applyFill="0" applyBorder="0" applyAlignment="0"/>
    <xf numFmtId="193" fontId="23" fillId="0" borderId="0" applyFill="0" applyBorder="0" applyAlignment="0"/>
    <xf numFmtId="194" fontId="23" fillId="0" borderId="0" applyFill="0" applyBorder="0" applyAlignment="0"/>
    <xf numFmtId="0" fontId="3" fillId="0" borderId="0" applyFont="0" applyFill="0" applyBorder="0" applyAlignment="0" applyProtection="0"/>
    <xf numFmtId="0" fontId="3" fillId="0" borderId="0" applyFont="0" applyFill="0" applyBorder="0" applyAlignment="0" applyProtection="0"/>
    <xf numFmtId="0" fontId="73" fillId="0" borderId="0" applyNumberFormat="0" applyFill="0" applyBorder="0" applyAlignment="0" applyProtection="0"/>
    <xf numFmtId="0" fontId="74" fillId="0" borderId="18" applyNumberFormat="0" applyFill="0" applyAlignment="0" applyProtection="0"/>
    <xf numFmtId="0" fontId="4" fillId="0" borderId="0"/>
    <xf numFmtId="0" fontId="74" fillId="18" borderId="19" applyNumberFormat="0" applyAlignment="0" applyProtection="0"/>
    <xf numFmtId="0" fontId="15" fillId="9"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9" borderId="0" applyNumberFormat="0" applyBorder="0" applyAlignment="0" applyProtection="0"/>
    <xf numFmtId="0" fontId="15" fillId="39" borderId="0" applyNumberFormat="0" applyBorder="0" applyAlignment="0" applyProtection="0"/>
    <xf numFmtId="44" fontId="27" fillId="0" borderId="0" applyFont="0" applyFill="0" applyBorder="0" applyAlignment="0" applyProtection="0"/>
    <xf numFmtId="0" fontId="75" fillId="0" borderId="0" applyNumberFormat="0" applyFill="0" applyBorder="0" applyAlignment="0" applyProtection="0"/>
    <xf numFmtId="0" fontId="76" fillId="0" borderId="0">
      <alignment horizontal="centerContinuous"/>
    </xf>
    <xf numFmtId="195" fontId="3" fillId="0" borderId="0" applyFont="0" applyFill="0" applyBorder="0" applyAlignment="0" applyProtection="0"/>
    <xf numFmtId="196" fontId="26" fillId="0" borderId="0" applyFont="0" applyFill="0" applyBorder="0" applyAlignment="0" applyProtection="0"/>
    <xf numFmtId="185" fontId="3" fillId="0" borderId="0" applyFont="0" applyFill="0" applyBorder="0" applyAlignment="0" applyProtection="0"/>
    <xf numFmtId="197" fontId="3" fillId="0" borderId="0" applyFont="0" applyFill="0" applyBorder="0" applyAlignment="0" applyProtection="0"/>
    <xf numFmtId="198" fontId="3" fillId="0" borderId="0" applyFont="0" applyFill="0" applyBorder="0" applyAlignment="0" applyProtection="0"/>
    <xf numFmtId="0" fontId="3" fillId="0" borderId="0"/>
    <xf numFmtId="199" fontId="77" fillId="0" borderId="0" applyFont="0" applyFill="0" applyBorder="0" applyAlignment="0" applyProtection="0"/>
  </cellStyleXfs>
  <cellXfs count="76">
    <xf numFmtId="0" fontId="0" fillId="0" borderId="0" xfId="0"/>
    <xf numFmtId="0" fontId="0" fillId="43" borderId="0" xfId="0" applyFill="1" applyAlignment="1">
      <alignment vertical="top" wrapText="1"/>
    </xf>
    <xf numFmtId="0" fontId="0" fillId="0" borderId="0" xfId="0" applyAlignment="1">
      <alignment vertical="top"/>
    </xf>
    <xf numFmtId="0" fontId="0" fillId="0" borderId="0" xfId="0" applyAlignment="1">
      <alignment vertical="top" wrapText="1"/>
    </xf>
    <xf numFmtId="0" fontId="2" fillId="0" borderId="0" xfId="0" applyFont="1" applyAlignment="1">
      <alignment vertical="top"/>
    </xf>
    <xf numFmtId="0" fontId="0" fillId="43" borderId="0" xfId="0" applyFill="1" applyAlignment="1">
      <alignment vertical="top"/>
    </xf>
    <xf numFmtId="0" fontId="2" fillId="43" borderId="0" xfId="0" applyFont="1" applyFill="1" applyAlignment="1">
      <alignment vertical="top"/>
    </xf>
    <xf numFmtId="164" fontId="0" fillId="43" borderId="0" xfId="0" applyNumberFormat="1" applyFill="1" applyAlignment="1">
      <alignment vertical="top"/>
    </xf>
    <xf numFmtId="0" fontId="79" fillId="42" borderId="25" xfId="0" applyFont="1" applyFill="1" applyBorder="1" applyAlignment="1">
      <alignment vertical="top"/>
    </xf>
    <xf numFmtId="0" fontId="1" fillId="41" borderId="20" xfId="0" applyFont="1" applyFill="1" applyBorder="1" applyAlignment="1">
      <alignment horizontal="center" vertical="top"/>
    </xf>
    <xf numFmtId="0" fontId="81" fillId="0" borderId="0" xfId="0" applyFont="1"/>
    <xf numFmtId="0" fontId="83" fillId="0" borderId="0" xfId="0" applyFont="1" applyAlignment="1">
      <alignment wrapText="1"/>
    </xf>
    <xf numFmtId="0" fontId="82" fillId="0" borderId="28" xfId="0" applyFont="1" applyBorder="1" applyAlignment="1">
      <alignment horizontal="left" vertical="top" wrapText="1"/>
    </xf>
    <xf numFmtId="0" fontId="84" fillId="0" borderId="28" xfId="0" applyFont="1" applyBorder="1" applyAlignment="1">
      <alignment horizontal="left" wrapText="1"/>
    </xf>
    <xf numFmtId="0" fontId="81" fillId="0" borderId="0" xfId="0" applyFont="1" applyAlignment="1">
      <alignment horizontal="left" vertical="top" wrapText="1"/>
    </xf>
    <xf numFmtId="0" fontId="84" fillId="0" borderId="0" xfId="0" applyFont="1" applyAlignment="1">
      <alignment horizontal="left" wrapText="1"/>
    </xf>
    <xf numFmtId="0" fontId="1" fillId="43" borderId="0" xfId="0" applyFont="1" applyFill="1" applyAlignment="1">
      <alignment vertical="top" wrapText="1"/>
    </xf>
    <xf numFmtId="0" fontId="1" fillId="41" borderId="29" xfId="0" applyFont="1" applyFill="1" applyBorder="1" applyAlignment="1">
      <alignment horizontal="center" vertical="top"/>
    </xf>
    <xf numFmtId="0" fontId="1" fillId="41" borderId="30" xfId="0" applyFont="1" applyFill="1" applyBorder="1" applyAlignment="1">
      <alignment horizontal="center" vertical="top"/>
    </xf>
    <xf numFmtId="0" fontId="81" fillId="41" borderId="32" xfId="0" applyFont="1" applyFill="1" applyBorder="1" applyAlignment="1">
      <alignment horizontal="left" vertical="top" wrapText="1"/>
    </xf>
    <xf numFmtId="0" fontId="84" fillId="41" borderId="34" xfId="0" applyFont="1" applyFill="1" applyBorder="1" applyAlignment="1">
      <alignment horizontal="left" wrapText="1"/>
    </xf>
    <xf numFmtId="0" fontId="1" fillId="41" borderId="26" xfId="0" applyFont="1" applyFill="1" applyBorder="1" applyAlignment="1">
      <alignment horizontal="left" vertical="top"/>
    </xf>
    <xf numFmtId="0" fontId="1" fillId="0" borderId="0" xfId="0" applyFont="1" applyAlignment="1">
      <alignment horizontal="center" vertical="top"/>
    </xf>
    <xf numFmtId="0" fontId="2" fillId="0" borderId="0" xfId="0" applyFont="1" applyAlignment="1">
      <alignment horizontal="center" vertical="top"/>
    </xf>
    <xf numFmtId="166" fontId="0" fillId="0" borderId="0" xfId="0" applyNumberFormat="1" applyAlignment="1">
      <alignment vertical="top"/>
    </xf>
    <xf numFmtId="166" fontId="2" fillId="0" borderId="0" xfId="0" applyNumberFormat="1" applyFont="1" applyAlignment="1">
      <alignment vertical="top"/>
    </xf>
    <xf numFmtId="44" fontId="0" fillId="0" borderId="0" xfId="0" applyNumberFormat="1" applyAlignment="1">
      <alignment vertical="top"/>
    </xf>
    <xf numFmtId="165" fontId="2" fillId="0" borderId="0" xfId="0" applyNumberFormat="1" applyFont="1" applyAlignment="1">
      <alignment horizontal="right" vertical="top"/>
    </xf>
    <xf numFmtId="0" fontId="86" fillId="0" borderId="0" xfId="0" applyFont="1" applyAlignment="1">
      <alignment wrapText="1"/>
    </xf>
    <xf numFmtId="0" fontId="85" fillId="0" borderId="27" xfId="0" applyFont="1" applyBorder="1" applyAlignment="1">
      <alignment wrapText="1"/>
    </xf>
    <xf numFmtId="201" fontId="2" fillId="0" borderId="27" xfId="0" applyNumberFormat="1" applyFont="1" applyBorder="1" applyAlignment="1">
      <alignment vertical="top"/>
    </xf>
    <xf numFmtId="166" fontId="2" fillId="41" borderId="27" xfId="0" applyNumberFormat="1" applyFont="1" applyFill="1" applyBorder="1" applyAlignment="1">
      <alignment vertical="top"/>
    </xf>
    <xf numFmtId="166" fontId="2" fillId="41" borderId="27" xfId="0" applyNumberFormat="1" applyFont="1" applyFill="1" applyBorder="1" applyAlignment="1">
      <alignment vertical="top" wrapText="1"/>
    </xf>
    <xf numFmtId="0" fontId="0" fillId="0" borderId="0" xfId="0" applyAlignment="1">
      <alignment horizontal="left" vertical="top" wrapText="1"/>
    </xf>
    <xf numFmtId="0" fontId="84" fillId="0" borderId="33" xfId="0" applyFont="1" applyBorder="1" applyAlignment="1">
      <alignment horizontal="left" wrapText="1"/>
    </xf>
    <xf numFmtId="165" fontId="5" fillId="40" borderId="22" xfId="0" applyNumberFormat="1" applyFont="1" applyFill="1" applyBorder="1" applyAlignment="1">
      <alignment horizontal="right" vertical="top"/>
    </xf>
    <xf numFmtId="166" fontId="5" fillId="44" borderId="21" xfId="0" applyNumberFormat="1" applyFont="1" applyFill="1" applyBorder="1" applyAlignment="1">
      <alignment vertical="top"/>
    </xf>
    <xf numFmtId="0" fontId="87" fillId="44" borderId="26" xfId="0" applyFont="1" applyFill="1" applyBorder="1" applyAlignment="1">
      <alignment horizontal="left" wrapText="1"/>
    </xf>
    <xf numFmtId="0" fontId="88" fillId="44" borderId="5" xfId="0" applyFont="1" applyFill="1" applyBorder="1" applyAlignment="1">
      <alignment horizontal="left" wrapText="1"/>
    </xf>
    <xf numFmtId="44" fontId="87" fillId="44" borderId="5" xfId="0" applyNumberFormat="1" applyFont="1" applyFill="1" applyBorder="1" applyAlignment="1">
      <alignment horizontal="left" wrapText="1"/>
    </xf>
    <xf numFmtId="165" fontId="5" fillId="41" borderId="27" xfId="0" applyNumberFormat="1" applyFont="1" applyFill="1" applyBorder="1" applyAlignment="1">
      <alignment horizontal="right" vertical="top"/>
    </xf>
    <xf numFmtId="166" fontId="5" fillId="41" borderId="27" xfId="0" applyNumberFormat="1" applyFont="1" applyFill="1" applyBorder="1" applyAlignment="1">
      <alignment vertical="top"/>
    </xf>
    <xf numFmtId="166" fontId="5" fillId="44" borderId="27" xfId="0" applyNumberFormat="1" applyFont="1" applyFill="1" applyBorder="1" applyAlignment="1">
      <alignment vertical="top"/>
    </xf>
    <xf numFmtId="0" fontId="1" fillId="43" borderId="36" xfId="0" applyFont="1" applyFill="1" applyBorder="1" applyAlignment="1">
      <alignment vertical="top" wrapText="1"/>
    </xf>
    <xf numFmtId="200" fontId="84" fillId="0" borderId="0" xfId="0" applyNumberFormat="1" applyFont="1"/>
    <xf numFmtId="0" fontId="89" fillId="0" borderId="0" xfId="0" applyFont="1" applyAlignment="1">
      <alignment vertical="top" wrapText="1"/>
    </xf>
    <xf numFmtId="0" fontId="90" fillId="0" borderId="31" xfId="0" applyFont="1" applyBorder="1" applyAlignment="1">
      <alignment horizontal="left" vertical="top" wrapText="1"/>
    </xf>
    <xf numFmtId="0" fontId="78" fillId="41" borderId="27" xfId="0" applyFont="1" applyFill="1" applyBorder="1" applyAlignment="1">
      <alignment vertical="top"/>
    </xf>
    <xf numFmtId="0" fontId="2" fillId="41" borderId="27" xfId="0" applyFont="1" applyFill="1" applyBorder="1" applyAlignment="1">
      <alignment horizontal="center" vertical="top"/>
    </xf>
    <xf numFmtId="0" fontId="2" fillId="41" borderId="27" xfId="0" applyFont="1" applyFill="1" applyBorder="1" applyAlignment="1">
      <alignment vertical="top"/>
    </xf>
    <xf numFmtId="0" fontId="78" fillId="40" borderId="27" xfId="0" applyFont="1" applyFill="1" applyBorder="1" applyAlignment="1">
      <alignment vertical="top"/>
    </xf>
    <xf numFmtId="0" fontId="5" fillId="40" borderId="27" xfId="0" applyFont="1" applyFill="1" applyBorder="1" applyAlignment="1">
      <alignment horizontal="center" vertical="top"/>
    </xf>
    <xf numFmtId="0" fontId="2" fillId="40" borderId="27" xfId="0" applyFont="1" applyFill="1" applyBorder="1" applyAlignment="1">
      <alignment horizontal="center" vertical="top"/>
    </xf>
    <xf numFmtId="0" fontId="5" fillId="41" borderId="35" xfId="0" applyFont="1" applyFill="1" applyBorder="1" applyAlignment="1">
      <alignment horizontal="center" vertical="top"/>
    </xf>
    <xf numFmtId="165" fontId="5" fillId="41" borderId="43" xfId="0" applyNumberFormat="1" applyFont="1" applyFill="1" applyBorder="1" applyAlignment="1">
      <alignment horizontal="right" vertical="top"/>
    </xf>
    <xf numFmtId="0" fontId="0" fillId="0" borderId="0" xfId="0" applyAlignment="1">
      <alignment horizontal="center" vertical="top" wrapText="1"/>
    </xf>
    <xf numFmtId="44" fontId="0" fillId="40" borderId="44" xfId="0" applyNumberFormat="1" applyFill="1" applyBorder="1" applyAlignment="1">
      <alignment vertical="top"/>
    </xf>
    <xf numFmtId="0" fontId="0" fillId="43" borderId="45" xfId="0" applyFill="1" applyBorder="1" applyAlignment="1">
      <alignment vertical="top"/>
    </xf>
    <xf numFmtId="0" fontId="0" fillId="43" borderId="46" xfId="0" applyFill="1" applyBorder="1" applyAlignment="1">
      <alignment vertical="top" wrapText="1"/>
    </xf>
    <xf numFmtId="166" fontId="2" fillId="44" borderId="27" xfId="0" applyNumberFormat="1" applyFont="1" applyFill="1" applyBorder="1" applyAlignment="1">
      <alignment vertical="top"/>
    </xf>
    <xf numFmtId="0" fontId="94" fillId="41" borderId="35" xfId="0" applyFont="1" applyFill="1" applyBorder="1" applyAlignment="1">
      <alignment vertical="center" wrapText="1"/>
    </xf>
    <xf numFmtId="0" fontId="96" fillId="0" borderId="0" xfId="0" applyFont="1" applyAlignment="1">
      <alignment wrapText="1"/>
    </xf>
    <xf numFmtId="0" fontId="80" fillId="0" borderId="0" xfId="0" applyFont="1" applyAlignment="1">
      <alignment horizontal="left" vertical="top" wrapText="1"/>
    </xf>
    <xf numFmtId="0" fontId="0" fillId="43" borderId="35" xfId="0" applyFill="1" applyBorder="1" applyAlignment="1">
      <alignment horizontal="left" vertical="top" wrapText="1"/>
    </xf>
    <xf numFmtId="0" fontId="0" fillId="43" borderId="23" xfId="0" applyFill="1" applyBorder="1" applyAlignment="1">
      <alignment horizontal="left" vertical="top" wrapText="1"/>
    </xf>
    <xf numFmtId="0" fontId="0" fillId="43" borderId="24" xfId="0" applyFill="1" applyBorder="1" applyAlignment="1">
      <alignment horizontal="left" vertical="top" wrapText="1"/>
    </xf>
    <xf numFmtId="0" fontId="0" fillId="0" borderId="37" xfId="0" applyBorder="1" applyAlignment="1">
      <alignment horizontal="center" vertical="top" wrapText="1"/>
    </xf>
    <xf numFmtId="0" fontId="0" fillId="0" borderId="38" xfId="0" applyBorder="1" applyAlignment="1">
      <alignment horizontal="center" vertical="top" wrapText="1"/>
    </xf>
    <xf numFmtId="0" fontId="0" fillId="0" borderId="39" xfId="0" applyBorder="1" applyAlignment="1">
      <alignment horizontal="center" vertical="top" wrapText="1"/>
    </xf>
    <xf numFmtId="166" fontId="0" fillId="41" borderId="40" xfId="0" applyNumberFormat="1" applyFill="1" applyBorder="1" applyAlignment="1">
      <alignment horizontal="center" vertical="top"/>
    </xf>
    <xf numFmtId="166" fontId="0" fillId="41" borderId="41" xfId="0" applyNumberFormat="1" applyFill="1" applyBorder="1" applyAlignment="1">
      <alignment horizontal="center" vertical="top"/>
    </xf>
    <xf numFmtId="166" fontId="0" fillId="41" borderId="42" xfId="0" applyNumberFormat="1" applyFill="1" applyBorder="1" applyAlignment="1">
      <alignment horizontal="center" vertical="top"/>
    </xf>
    <xf numFmtId="0" fontId="0" fillId="0" borderId="35" xfId="0" applyBorder="1" applyAlignment="1">
      <alignment horizontal="center" vertical="top" wrapText="1"/>
    </xf>
    <xf numFmtId="0" fontId="0" fillId="0" borderId="24" xfId="0" applyBorder="1" applyAlignment="1">
      <alignment horizontal="center" vertical="top" wrapText="1"/>
    </xf>
    <xf numFmtId="44" fontId="0" fillId="44" borderId="35" xfId="0" applyNumberFormat="1" applyFill="1" applyBorder="1" applyAlignment="1">
      <alignment horizontal="center" vertical="top"/>
    </xf>
    <xf numFmtId="44" fontId="0" fillId="44" borderId="23" xfId="0" applyNumberFormat="1" applyFill="1" applyBorder="1" applyAlignment="1">
      <alignment horizontal="center" vertical="top"/>
    </xf>
  </cellXfs>
  <cellStyles count="675">
    <cellStyle name=" _x0007_LÓ_x0018_ÄþÍN^NuNVþˆHÁ_x0001__x0018_(n" xfId="1" xr:uid="{00000000-0005-0000-0000-000000000000}"/>
    <cellStyle name="_x000a__x000a_JournalTemplate=C:\COMFO\CTALK\JOURSTD.TPL_x000a__x000a_LbStateAddress=3 3 0 251 1 89 2 311_x000a__x000a_LbStateJou" xfId="2" xr:uid="{00000000-0005-0000-0000-000001000000}"/>
    <cellStyle name="_x000d__x000a_JournalTemplate=C:\COMFO\CTALK\JOURSTD.TPL_x000d__x000a_LbStateAddress=3 3 0 251 1 89 2 311_x000d__x000a_LbStateJou" xfId="3" xr:uid="{00000000-0005-0000-0000-000002000000}"/>
    <cellStyle name="'&quot;" xfId="4" xr:uid="{00000000-0005-0000-0000-000003000000}"/>
    <cellStyle name="%" xfId="5" xr:uid="{00000000-0005-0000-0000-000004000000}"/>
    <cellStyle name="% 2" xfId="6" xr:uid="{00000000-0005-0000-0000-000005000000}"/>
    <cellStyle name="%??O%??P%??Q%??R%??S%??T%??U%??V%??W%??X%??Y%??Z%??[%??\%??]%??^%??_%??`%??a%?" xfId="7" xr:uid="{00000000-0005-0000-0000-000006000000}"/>
    <cellStyle name="%_16 - AXP Site Services RFP Exhibit C-1 (Pricing Template) (Final)" xfId="8" xr:uid="{00000000-0005-0000-0000-000007000000}"/>
    <cellStyle name="%_FSC - 16 - AXP Site Services RFP Exhibit C-1 (Pricing Template) (Final)" xfId="9" xr:uid="{00000000-0005-0000-0000-000008000000}"/>
    <cellStyle name="?? [0]_VERA" xfId="10" xr:uid="{00000000-0005-0000-0000-000009000000}"/>
    <cellStyle name="?????_VERA" xfId="11" xr:uid="{00000000-0005-0000-0000-00000A000000}"/>
    <cellStyle name="??_VERA" xfId="12" xr:uid="{00000000-0005-0000-0000-00000B000000}"/>
    <cellStyle name="_1.c" xfId="13" xr:uid="{00000000-0005-0000-0000-00000C000000}"/>
    <cellStyle name="_1.c_Annex E_3 Data Pricing Sheet_Iris" xfId="14" xr:uid="{00000000-0005-0000-0000-00000D000000}"/>
    <cellStyle name="_1.c_Annex E_3 Data Pricing Sheet_Iris_New_Skill_Level_HongKong_03-11-13" xfId="15" xr:uid="{00000000-0005-0000-0000-00000E000000}"/>
    <cellStyle name="_1.c_Attachment 1 Revised FJ Service Pricing" xfId="16" xr:uid="{00000000-0005-0000-0000-00000F000000}"/>
    <cellStyle name="_1.c_Attachment 1 Revised FJ Service Pricing_New_Skill_Level_HongKong_03-11-13" xfId="17" xr:uid="{00000000-0005-0000-0000-000010000000}"/>
    <cellStyle name="_1.c_FJ Price breakdown" xfId="18" xr:uid="{00000000-0005-0000-0000-000011000000}"/>
    <cellStyle name="_1.c_FJ Price breakdown_New_Skill_Level_HongKong_03-11-13" xfId="19" xr:uid="{00000000-0005-0000-0000-000012000000}"/>
    <cellStyle name="_1.c_FJ Revised Rate_RV_03-11-12_w SBS Comments" xfId="20" xr:uid="{00000000-0005-0000-0000-000013000000}"/>
    <cellStyle name="_1.c_FJ_Pricing_excluding_transtion_costs" xfId="21" xr:uid="{00000000-0005-0000-0000-000014000000}"/>
    <cellStyle name="_1.c_FJ_Pricing_excluding_transtion_costs_New_Skill_Level_HongKong_03-11-13" xfId="22" xr:uid="{00000000-0005-0000-0000-000015000000}"/>
    <cellStyle name="_1.c_Staff Onboarding (version 2)" xfId="23" xr:uid="{00000000-0005-0000-0000-000016000000}"/>
    <cellStyle name="_1.c_Staff Onboarding (version 2)_New_Skill_Level_HongKong_03-11-13" xfId="24" xr:uid="{00000000-0005-0000-0000-000017000000}"/>
    <cellStyle name="_10 01 Calculatie (v0 14) STRU" xfId="25" xr:uid="{00000000-0005-0000-0000-000018000000}"/>
    <cellStyle name="_4. Rekencentrumactiviteiten" xfId="26" xr:uid="{00000000-0005-0000-0000-000019000000}"/>
    <cellStyle name="_5. Eenmalig input" xfId="27" xr:uid="{00000000-0005-0000-0000-00001A000000}"/>
    <cellStyle name="_AMEX CSS cost allocation by device r1 (2)" xfId="28" xr:uid="{00000000-0005-0000-0000-00001B000000}"/>
    <cellStyle name="_Annex E.3 Data Pricing Sheet" xfId="29" xr:uid="{00000000-0005-0000-0000-00001C000000}"/>
    <cellStyle name="_Annex E.3 Data Pricing Sheet_Annex E_3 Data Pricing Sheet_Iris" xfId="30" xr:uid="{00000000-0005-0000-0000-00001D000000}"/>
    <cellStyle name="_Annex E.3 Data Pricing Sheet_Annex E_3 Data Pricing Sheet_Iris_New_Skill_Level_HongKong_03-11-13" xfId="31" xr:uid="{00000000-0005-0000-0000-00001E000000}"/>
    <cellStyle name="_Annex E.3 Data Pricing Sheet_Attachment 1 Revised FJ Service Pricing" xfId="32" xr:uid="{00000000-0005-0000-0000-00001F000000}"/>
    <cellStyle name="_Annex E.3 Data Pricing Sheet_Attachment 1 Revised FJ Service Pricing_New_Skill_Level_HongKong_03-11-13" xfId="33" xr:uid="{00000000-0005-0000-0000-000020000000}"/>
    <cellStyle name="_Annex E.3 Data Pricing Sheet_FJ Price breakdown" xfId="34" xr:uid="{00000000-0005-0000-0000-000021000000}"/>
    <cellStyle name="_Annex E.3 Data Pricing Sheet_FJ Price breakdown_New_Skill_Level_HongKong_03-11-13" xfId="35" xr:uid="{00000000-0005-0000-0000-000022000000}"/>
    <cellStyle name="_Annex E.3 Data Pricing Sheet_FJ Revised Rate_RV_03-11-12_w SBS Comments" xfId="36" xr:uid="{00000000-0005-0000-0000-000023000000}"/>
    <cellStyle name="_Annex E.3 Data Pricing Sheet_FJ_Pricing_excluding_transtion_costs" xfId="37" xr:uid="{00000000-0005-0000-0000-000024000000}"/>
    <cellStyle name="_Annex E.3 Data Pricing Sheet_FJ_Pricing_excluding_transtion_costs_New_Skill_Level_HongKong_03-11-13" xfId="38" xr:uid="{00000000-0005-0000-0000-000025000000}"/>
    <cellStyle name="_Annex E.3 Data Pricing Sheet_Staff Onboarding (version 2)" xfId="39" xr:uid="{00000000-0005-0000-0000-000026000000}"/>
    <cellStyle name="_Annex E.3 Data Pricing Sheet_Staff Onboarding (version 2)_New_Skill_Level_HongKong_03-11-13" xfId="40" xr:uid="{00000000-0005-0000-0000-000027000000}"/>
    <cellStyle name="_Annex E_3 Data Pricing Sheet_Iris" xfId="41" xr:uid="{00000000-0005-0000-0000-000028000000}"/>
    <cellStyle name="_Annex E_3 Data Pricing Sheet_Iris_New_Skill_Level_HongKong_03-11-13" xfId="42" xr:uid="{00000000-0005-0000-0000-000029000000}"/>
    <cellStyle name="_Annex F - 5. Premises Data Management" xfId="43" xr:uid="{00000000-0005-0000-0000-00002A000000}"/>
    <cellStyle name="_Annex F - 5. Premises Data Management_Attachment 1 Revised FJ Service Pricing" xfId="44" xr:uid="{00000000-0005-0000-0000-00002B000000}"/>
    <cellStyle name="_Annex F - 5. Premises Data Management_Attachment 1 Revised FJ Service Pricing_New_Skill_Level_HongKong_03-11-13" xfId="45" xr:uid="{00000000-0005-0000-0000-00002C000000}"/>
    <cellStyle name="_Annex F - 5. Premises Data Management_FJ Price breakdown" xfId="46" xr:uid="{00000000-0005-0000-0000-00002D000000}"/>
    <cellStyle name="_Annex F - 5. Premises Data Management_FJ Price breakdown_New_Skill_Level_HongKong_03-11-13" xfId="47" xr:uid="{00000000-0005-0000-0000-00002E000000}"/>
    <cellStyle name="_Annex F - 5. Premises Data Management_FJ Revised Rate_RV_03-11-12_w SBS Comments" xfId="48" xr:uid="{00000000-0005-0000-0000-00002F000000}"/>
    <cellStyle name="_Annex F - 5. Premises Data Management_FJ_Pricing_excluding_transtion_costs" xfId="49" xr:uid="{00000000-0005-0000-0000-000030000000}"/>
    <cellStyle name="_Annex F - 5. Premises Data Management_FJ_Pricing_excluding_transtion_costs_New_Skill_Level_HongKong_03-11-13" xfId="50" xr:uid="{00000000-0005-0000-0000-000031000000}"/>
    <cellStyle name="_Annex F - 5. Premises Data Management_Staff Onboarding (version 2)" xfId="51" xr:uid="{00000000-0005-0000-0000-000032000000}"/>
    <cellStyle name="_Annex F - 5. Premises Data Management_Staff Onboarding (version 2)_New_Skill_Level_HongKong_03-11-13" xfId="52" xr:uid="{00000000-0005-0000-0000-000033000000}"/>
    <cellStyle name="_Annex F - Managed Data Pricing" xfId="53" xr:uid="{00000000-0005-0000-0000-000034000000}"/>
    <cellStyle name="_Annex F - Managed Data Pricing_Attachment 1 Revised FJ Service Pricing" xfId="54" xr:uid="{00000000-0005-0000-0000-000035000000}"/>
    <cellStyle name="_Annex F - Managed Data Pricing_Attachment 1 Revised FJ Service Pricing_New_Skill_Level_HongKong_03-11-13" xfId="55" xr:uid="{00000000-0005-0000-0000-000036000000}"/>
    <cellStyle name="_Annex F - Managed Data Pricing_FJ Price breakdown" xfId="56" xr:uid="{00000000-0005-0000-0000-000037000000}"/>
    <cellStyle name="_Annex F - Managed Data Pricing_FJ Price breakdown_New_Skill_Level_HongKong_03-11-13" xfId="57" xr:uid="{00000000-0005-0000-0000-000038000000}"/>
    <cellStyle name="_Annex F - Managed Data Pricing_FJ Revised Rate_RV_03-11-12_w SBS Comments" xfId="58" xr:uid="{00000000-0005-0000-0000-000039000000}"/>
    <cellStyle name="_Annex F - Managed Data Pricing_FJ_Pricing_excluding_transtion_costs" xfId="59" xr:uid="{00000000-0005-0000-0000-00003A000000}"/>
    <cellStyle name="_Annex F - Managed Data Pricing_FJ_Pricing_excluding_transtion_costs_New_Skill_Level_HongKong_03-11-13" xfId="60" xr:uid="{00000000-0005-0000-0000-00003B000000}"/>
    <cellStyle name="_Annex F - Managed Data Pricing_Staff Onboarding (version 2)" xfId="61" xr:uid="{00000000-0005-0000-0000-00003C000000}"/>
    <cellStyle name="_Annex F - Managed Data Pricing_Staff Onboarding (version 2)_New_Skill_Level_HongKong_03-11-13" xfId="62" xr:uid="{00000000-0005-0000-0000-00003D000000}"/>
    <cellStyle name="_ANNEX F Master" xfId="63" xr:uid="{00000000-0005-0000-0000-00003E000000}"/>
    <cellStyle name="_ANNEX F Master_Attachment 1 Revised FJ Service Pricing" xfId="64" xr:uid="{00000000-0005-0000-0000-00003F000000}"/>
    <cellStyle name="_ANNEX F Master_Attachment 1 Revised FJ Service Pricing_New_Skill_Level_HongKong_03-11-13" xfId="65" xr:uid="{00000000-0005-0000-0000-000040000000}"/>
    <cellStyle name="_ANNEX F Master_FJ Price breakdown" xfId="66" xr:uid="{00000000-0005-0000-0000-000041000000}"/>
    <cellStyle name="_ANNEX F Master_FJ Price breakdown_New_Skill_Level_HongKong_03-11-13" xfId="67" xr:uid="{00000000-0005-0000-0000-000042000000}"/>
    <cellStyle name="_ANNEX F Master_FJ Revised Rate_RV_03-11-12_w SBS Comments" xfId="68" xr:uid="{00000000-0005-0000-0000-000043000000}"/>
    <cellStyle name="_ANNEX F Master_FJ_Pricing_excluding_transtion_costs" xfId="69" xr:uid="{00000000-0005-0000-0000-000044000000}"/>
    <cellStyle name="_ANNEX F Master_FJ_Pricing_excluding_transtion_costs_New_Skill_Level_HongKong_03-11-13" xfId="70" xr:uid="{00000000-0005-0000-0000-000045000000}"/>
    <cellStyle name="_ANNEX F Master_Staff Onboarding (version 2)" xfId="71" xr:uid="{00000000-0005-0000-0000-000046000000}"/>
    <cellStyle name="_ANNEX F Master_Staff Onboarding (version 2)_New_Skill_Level_HongKong_03-11-13" xfId="72" xr:uid="{00000000-0005-0000-0000-000047000000}"/>
    <cellStyle name="_Annex F Premises Data Managed Services Pricing Tables_FINAL" xfId="73" xr:uid="{00000000-0005-0000-0000-000048000000}"/>
    <cellStyle name="_Annex F Premises Data Managed Services Pricing Tables_FINAL_Attachment 1 Revised FJ Service Pricing" xfId="74" xr:uid="{00000000-0005-0000-0000-000049000000}"/>
    <cellStyle name="_Annex F Premises Data Managed Services Pricing Tables_FINAL_Attachment 1 Revised FJ Service Pricing_New_Skill_Level_HongKong_03-11-13" xfId="75" xr:uid="{00000000-0005-0000-0000-00004A000000}"/>
    <cellStyle name="_Annex F Premises Data Managed Services Pricing Tables_FINAL_FJ Price breakdown" xfId="76" xr:uid="{00000000-0005-0000-0000-00004B000000}"/>
    <cellStyle name="_Annex F Premises Data Managed Services Pricing Tables_FINAL_FJ Price breakdown_New_Skill_Level_HongKong_03-11-13" xfId="77" xr:uid="{00000000-0005-0000-0000-00004C000000}"/>
    <cellStyle name="_Annex F Premises Data Managed Services Pricing Tables_FINAL_FJ Revised Rate_RV_03-11-12_w SBS Comments" xfId="78" xr:uid="{00000000-0005-0000-0000-00004D000000}"/>
    <cellStyle name="_Annex F Premises Data Managed Services Pricing Tables_FINAL_FJ_Pricing_excluding_transtion_costs" xfId="79" xr:uid="{00000000-0005-0000-0000-00004E000000}"/>
    <cellStyle name="_Annex F Premises Data Managed Services Pricing Tables_FINAL_FJ_Pricing_excluding_transtion_costs_New_Skill_Level_HongKong_03-11-13" xfId="80" xr:uid="{00000000-0005-0000-0000-00004F000000}"/>
    <cellStyle name="_Annex F Premises Data Managed Services Pricing Tables_FINAL_Staff Onboarding (version 2)" xfId="81" xr:uid="{00000000-0005-0000-0000-000050000000}"/>
    <cellStyle name="_Annex F Premises Data Managed Services Pricing Tables_FINAL_Staff Onboarding (version 2)_New_Skill_Level_HongKong_03-11-13" xfId="82" xr:uid="{00000000-0005-0000-0000-000051000000}"/>
    <cellStyle name="_APPENDIX 1 (MSG10020)1" xfId="83" xr:uid="{00000000-0005-0000-0000-000052000000}"/>
    <cellStyle name="_Appendix F Managed Data Pricing" xfId="84" xr:uid="{00000000-0005-0000-0000-000053000000}"/>
    <cellStyle name="_Appendix F Managed Data Pricing_Attachment 1 Revised FJ Service Pricing" xfId="85" xr:uid="{00000000-0005-0000-0000-000054000000}"/>
    <cellStyle name="_Appendix F Managed Data Pricing_Attachment 1 Revised FJ Service Pricing_New_Skill_Level_HongKong_03-11-13" xfId="86" xr:uid="{00000000-0005-0000-0000-000055000000}"/>
    <cellStyle name="_Appendix F Managed Data Pricing_FJ Price breakdown" xfId="87" xr:uid="{00000000-0005-0000-0000-000056000000}"/>
    <cellStyle name="_Appendix F Managed Data Pricing_FJ Price breakdown_New_Skill_Level_HongKong_03-11-13" xfId="88" xr:uid="{00000000-0005-0000-0000-000057000000}"/>
    <cellStyle name="_Appendix F Managed Data Pricing_FJ Revised Rate_RV_03-11-12_w SBS Comments" xfId="89" xr:uid="{00000000-0005-0000-0000-000058000000}"/>
    <cellStyle name="_Appendix F Managed Data Pricing_FJ_Pricing_excluding_transtion_costs" xfId="90" xr:uid="{00000000-0005-0000-0000-000059000000}"/>
    <cellStyle name="_Appendix F Managed Data Pricing_FJ_Pricing_excluding_transtion_costs_New_Skill_Level_HongKong_03-11-13" xfId="91" xr:uid="{00000000-0005-0000-0000-00005A000000}"/>
    <cellStyle name="_Appendix F Managed Data Pricing_Staff Onboarding (version 2)" xfId="92" xr:uid="{00000000-0005-0000-0000-00005B000000}"/>
    <cellStyle name="_Appendix F Managed Data Pricing_Staff Onboarding (version 2)_New_Skill_Level_HongKong_03-11-13" xfId="93" xr:uid="{00000000-0005-0000-0000-00005C000000}"/>
    <cellStyle name="_asia pac data" xfId="94" xr:uid="{00000000-0005-0000-0000-00005D000000}"/>
    <cellStyle name="_asia pac data_Annex E_3 Data Pricing Sheet_Iris" xfId="95" xr:uid="{00000000-0005-0000-0000-00005E000000}"/>
    <cellStyle name="_asia pac data_Annex E_3 Data Pricing Sheet_Iris_New_Skill_Level_HongKong_03-11-13" xfId="96" xr:uid="{00000000-0005-0000-0000-00005F000000}"/>
    <cellStyle name="_asia pac data_Attachment 1 Revised FJ Service Pricing" xfId="97" xr:uid="{00000000-0005-0000-0000-000060000000}"/>
    <cellStyle name="_asia pac data_Attachment 1 Revised FJ Service Pricing_New_Skill_Level_HongKong_03-11-13" xfId="98" xr:uid="{00000000-0005-0000-0000-000061000000}"/>
    <cellStyle name="_asia pac data_FJ Price breakdown" xfId="99" xr:uid="{00000000-0005-0000-0000-000062000000}"/>
    <cellStyle name="_asia pac data_FJ Price breakdown_New_Skill_Level_HongKong_03-11-13" xfId="100" xr:uid="{00000000-0005-0000-0000-000063000000}"/>
    <cellStyle name="_asia pac data_FJ Revised Rate_RV_03-11-12_w SBS Comments" xfId="101" xr:uid="{00000000-0005-0000-0000-000064000000}"/>
    <cellStyle name="_asia pac data_FJ_Pricing_excluding_transtion_costs" xfId="102" xr:uid="{00000000-0005-0000-0000-000065000000}"/>
    <cellStyle name="_asia pac data_FJ_Pricing_excluding_transtion_costs_New_Skill_Level_HongKong_03-11-13" xfId="103" xr:uid="{00000000-0005-0000-0000-000066000000}"/>
    <cellStyle name="_asia pac data_Staff Onboarding (version 2)" xfId="104" xr:uid="{00000000-0005-0000-0000-000067000000}"/>
    <cellStyle name="_asia pac data_Staff Onboarding (version 2)_New_Skill_Level_HongKong_03-11-13" xfId="105" xr:uid="{00000000-0005-0000-0000-000068000000}"/>
    <cellStyle name="_Attachment 1 Revised FJ Service Pricing" xfId="106" xr:uid="{00000000-0005-0000-0000-000069000000}"/>
    <cellStyle name="_Attachment 1 Revised FJ Service Pricing_New_Skill_Level_HongKong_03-11-13" xfId="107" xr:uid="{00000000-0005-0000-0000-00006A000000}"/>
    <cellStyle name="_BASF RolloutV1.2 060809" xfId="108" xr:uid="{00000000-0005-0000-0000-00006B000000}"/>
    <cellStyle name="_BEES" xfId="109" xr:uid="{00000000-0005-0000-0000-00006C000000}"/>
    <cellStyle name="_BIS sub 061204" xfId="110" xr:uid="{00000000-0005-0000-0000-00006D000000}"/>
    <cellStyle name="_Book1" xfId="111" xr:uid="{00000000-0005-0000-0000-00006E000000}"/>
    <cellStyle name="_Book1_16 - AXP Site Services RFP Exhibit C-1 (Pricing Template) (Final)" xfId="112" xr:uid="{00000000-0005-0000-0000-00006F000000}"/>
    <cellStyle name="_Book1_Attachment 1 Revised FJ Service Pricing" xfId="113" xr:uid="{00000000-0005-0000-0000-000070000000}"/>
    <cellStyle name="_Book1_Attachment 1 Revised FJ Service Pricing_New_Skill_Level_HongKong_03-11-13" xfId="114" xr:uid="{00000000-0005-0000-0000-000071000000}"/>
    <cellStyle name="_Book1_FJ Price breakdown" xfId="115" xr:uid="{00000000-0005-0000-0000-000072000000}"/>
    <cellStyle name="_Book1_FJ Price breakdown_New_Skill_Level_HongKong_03-11-13" xfId="116" xr:uid="{00000000-0005-0000-0000-000073000000}"/>
    <cellStyle name="_Book1_FJ Revised Rate_RV_03-11-12_w SBS Comments" xfId="117" xr:uid="{00000000-0005-0000-0000-000074000000}"/>
    <cellStyle name="_Book1_FJ_Pricing_excluding_transtion_costs" xfId="118" xr:uid="{00000000-0005-0000-0000-000075000000}"/>
    <cellStyle name="_Book1_FJ_Pricing_excluding_transtion_costs_New_Skill_Level_HongKong_03-11-13" xfId="119" xr:uid="{00000000-0005-0000-0000-000076000000}"/>
    <cellStyle name="_Book1_FSC - 16 - AXP Site Services RFP Exhibit C-1 (Pricing Template) (Final)" xfId="120" xr:uid="{00000000-0005-0000-0000-000077000000}"/>
    <cellStyle name="_Book1_Staff Onboarding (version 2)" xfId="121" xr:uid="{00000000-0005-0000-0000-000078000000}"/>
    <cellStyle name="_Book1_Staff Onboarding (version 2)_New_Skill_Level_HongKong_03-11-13" xfId="122" xr:uid="{00000000-0005-0000-0000-000079000000}"/>
    <cellStyle name="_C19.B Data Pricing Sheet" xfId="123" xr:uid="{00000000-0005-0000-0000-00007A000000}"/>
    <cellStyle name="_C19.B Data Pricing Sheet_Annex E_3 Data Pricing Sheet_Iris" xfId="124" xr:uid="{00000000-0005-0000-0000-00007B000000}"/>
    <cellStyle name="_C19.B Data Pricing Sheet_Annex E_3 Data Pricing Sheet_Iris_New_Skill_Level_HongKong_03-11-13" xfId="125" xr:uid="{00000000-0005-0000-0000-00007C000000}"/>
    <cellStyle name="_C19.B Data Pricing Sheet_Attachment 1 Revised FJ Service Pricing" xfId="126" xr:uid="{00000000-0005-0000-0000-00007D000000}"/>
    <cellStyle name="_C19.B Data Pricing Sheet_Attachment 1 Revised FJ Service Pricing_New_Skill_Level_HongKong_03-11-13" xfId="127" xr:uid="{00000000-0005-0000-0000-00007E000000}"/>
    <cellStyle name="_C19.B Data Pricing Sheet_FJ Price breakdown" xfId="128" xr:uid="{00000000-0005-0000-0000-00007F000000}"/>
    <cellStyle name="_C19.B Data Pricing Sheet_FJ Price breakdown_New_Skill_Level_HongKong_03-11-13" xfId="129" xr:uid="{00000000-0005-0000-0000-000080000000}"/>
    <cellStyle name="_C19.B Data Pricing Sheet_FJ Revised Rate_RV_03-11-12_w SBS Comments" xfId="130" xr:uid="{00000000-0005-0000-0000-000081000000}"/>
    <cellStyle name="_C19.B Data Pricing Sheet_FJ_Pricing_excluding_transtion_costs" xfId="131" xr:uid="{00000000-0005-0000-0000-000082000000}"/>
    <cellStyle name="_C19.B Data Pricing Sheet_FJ_Pricing_excluding_transtion_costs_New_Skill_Level_HongKong_03-11-13" xfId="132" xr:uid="{00000000-0005-0000-0000-000083000000}"/>
    <cellStyle name="_C19.B Data Pricing Sheet_Staff Onboarding (version 2)" xfId="133" xr:uid="{00000000-0005-0000-0000-000084000000}"/>
    <cellStyle name="_C19.B Data Pricing Sheet_Staff Onboarding (version 2)_New_Skill_Level_HongKong_03-11-13" xfId="134" xr:uid="{00000000-0005-0000-0000-000085000000}"/>
    <cellStyle name="_Combined ResponsesV16 into BIS 061124" xfId="135" xr:uid="{00000000-0005-0000-0000-000086000000}"/>
    <cellStyle name="_Data Pricing Cover" xfId="136" xr:uid="{00000000-0005-0000-0000-000087000000}"/>
    <cellStyle name="_Data Pricing Cover_Attachment 1 Revised FJ Service Pricing" xfId="137" xr:uid="{00000000-0005-0000-0000-000088000000}"/>
    <cellStyle name="_Data Pricing Cover_Attachment 1 Revised FJ Service Pricing_New_Skill_Level_HongKong_03-11-13" xfId="138" xr:uid="{00000000-0005-0000-0000-000089000000}"/>
    <cellStyle name="_Data Pricing Cover_FJ Price breakdown" xfId="139" xr:uid="{00000000-0005-0000-0000-00008A000000}"/>
    <cellStyle name="_Data Pricing Cover_FJ Price breakdown_New_Skill_Level_HongKong_03-11-13" xfId="140" xr:uid="{00000000-0005-0000-0000-00008B000000}"/>
    <cellStyle name="_Data Pricing Cover_FJ Revised Rate_RV_03-11-12_w SBS Comments" xfId="141" xr:uid="{00000000-0005-0000-0000-00008C000000}"/>
    <cellStyle name="_Data Pricing Cover_FJ_Pricing_excluding_transtion_costs" xfId="142" xr:uid="{00000000-0005-0000-0000-00008D000000}"/>
    <cellStyle name="_Data Pricing Cover_FJ_Pricing_excluding_transtion_costs_New_Skill_Level_HongKong_03-11-13" xfId="143" xr:uid="{00000000-0005-0000-0000-00008E000000}"/>
    <cellStyle name="_Data Pricing Cover_Staff Onboarding (version 2)" xfId="144" xr:uid="{00000000-0005-0000-0000-00008F000000}"/>
    <cellStyle name="_Data Pricing Cover_Staff Onboarding (version 2)_New_Skill_Level_HongKong_03-11-13" xfId="145" xr:uid="{00000000-0005-0000-0000-000090000000}"/>
    <cellStyle name="_Data_for_RFI_2008-06-19_v7_JC" xfId="146" xr:uid="{00000000-0005-0000-0000-000091000000}"/>
    <cellStyle name="_DMS assetfilev2_usuk_may131" xfId="147" xr:uid="{00000000-0005-0000-0000-000092000000}"/>
    <cellStyle name="_DMS assetfilev2_usuk_may131_Attachment 1 Revised FJ Service Pricing" xfId="148" xr:uid="{00000000-0005-0000-0000-000093000000}"/>
    <cellStyle name="_DMS assetfilev2_usuk_may131_Attachment 1 Revised FJ Service Pricing_New_Skill_Level_HongKong_03-11-13" xfId="149" xr:uid="{00000000-0005-0000-0000-000094000000}"/>
    <cellStyle name="_DMS assetfilev2_usuk_may131_FJ Price breakdown" xfId="150" xr:uid="{00000000-0005-0000-0000-000095000000}"/>
    <cellStyle name="_DMS assetfilev2_usuk_may131_FJ Price breakdown_New_Skill_Level_HongKong_03-11-13" xfId="151" xr:uid="{00000000-0005-0000-0000-000096000000}"/>
    <cellStyle name="_DMS assetfilev2_usuk_may131_FJ Revised Rate_RV_03-11-12_w SBS Comments" xfId="152" xr:uid="{00000000-0005-0000-0000-000097000000}"/>
    <cellStyle name="_DMS assetfilev2_usuk_may131_FJ_Pricing_excluding_transtion_costs" xfId="153" xr:uid="{00000000-0005-0000-0000-000098000000}"/>
    <cellStyle name="_DMS assetfilev2_usuk_may131_FJ_Pricing_excluding_transtion_costs_New_Skill_Level_HongKong_03-11-13" xfId="154" xr:uid="{00000000-0005-0000-0000-000099000000}"/>
    <cellStyle name="_DMS assetfilev2_usuk_may131_Staff Onboarding (version 2)" xfId="155" xr:uid="{00000000-0005-0000-0000-00009A000000}"/>
    <cellStyle name="_DMS assetfilev2_usuk_may131_Staff Onboarding (version 2)_New_Skill_Level_HongKong_03-11-13" xfId="156" xr:uid="{00000000-0005-0000-0000-00009B000000}"/>
    <cellStyle name="_DMS Expansion Pricing Tab" xfId="157" xr:uid="{00000000-0005-0000-0000-00009C000000}"/>
    <cellStyle name="_DMS Expansion Pricing Tab_Attachment 1 Revised FJ Service Pricing" xfId="158" xr:uid="{00000000-0005-0000-0000-00009D000000}"/>
    <cellStyle name="_DMS Expansion Pricing Tab_Attachment 1 Revised FJ Service Pricing_New_Skill_Level_HongKong_03-11-13" xfId="159" xr:uid="{00000000-0005-0000-0000-00009E000000}"/>
    <cellStyle name="_DMS Expansion Pricing Tab_FJ Price breakdown" xfId="160" xr:uid="{00000000-0005-0000-0000-00009F000000}"/>
    <cellStyle name="_DMS Expansion Pricing Tab_FJ Price breakdown_New_Skill_Level_HongKong_03-11-13" xfId="161" xr:uid="{00000000-0005-0000-0000-0000A0000000}"/>
    <cellStyle name="_DMS Expansion Pricing Tab_FJ Revised Rate_RV_03-11-12_w SBS Comments" xfId="162" xr:uid="{00000000-0005-0000-0000-0000A1000000}"/>
    <cellStyle name="_DMS Expansion Pricing Tab_FJ_Pricing_excluding_transtion_costs" xfId="163" xr:uid="{00000000-0005-0000-0000-0000A2000000}"/>
    <cellStyle name="_DMS Expansion Pricing Tab_FJ_Pricing_excluding_transtion_costs_New_Skill_Level_HongKong_03-11-13" xfId="164" xr:uid="{00000000-0005-0000-0000-0000A3000000}"/>
    <cellStyle name="_DMS Expansion Pricing Tab_Staff Onboarding (version 2)" xfId="165" xr:uid="{00000000-0005-0000-0000-0000A4000000}"/>
    <cellStyle name="_DMS Expansion Pricing Tab_Staff Onboarding (version 2)_New_Skill_Level_HongKong_03-11-13" xfId="166" xr:uid="{00000000-0005-0000-0000-0000A5000000}"/>
    <cellStyle name="_FJ Price breakdown" xfId="167" xr:uid="{00000000-0005-0000-0000-0000A6000000}"/>
    <cellStyle name="_FJ Price breakdown_New_Skill_Level_HongKong_03-11-13" xfId="168" xr:uid="{00000000-0005-0000-0000-0000A7000000}"/>
    <cellStyle name="_FJ Revised Rate_RV_03-11-12_w SBS Comments" xfId="169" xr:uid="{00000000-0005-0000-0000-0000A8000000}"/>
    <cellStyle name="_FJ_Pricing_excluding_transtion_costs" xfId="170" xr:uid="{00000000-0005-0000-0000-0000A9000000}"/>
    <cellStyle name="_FJ_Pricing_excluding_transtion_costs_New_Skill_Level_HongKong_03-11-13" xfId="171" xr:uid="{00000000-0005-0000-0000-0000AA000000}"/>
    <cellStyle name="_FSC-RO" xfId="172" xr:uid="{00000000-0005-0000-0000-0000AB000000}"/>
    <cellStyle name="_german lan devices1" xfId="173" xr:uid="{00000000-0005-0000-0000-0000AC000000}"/>
    <cellStyle name="_german lan devices1_Attachment 1 Revised FJ Service Pricing" xfId="174" xr:uid="{00000000-0005-0000-0000-0000AD000000}"/>
    <cellStyle name="_german lan devices1_Attachment 1 Revised FJ Service Pricing_New_Skill_Level_HongKong_03-11-13" xfId="175" xr:uid="{00000000-0005-0000-0000-0000AE000000}"/>
    <cellStyle name="_german lan devices1_FJ Price breakdown" xfId="176" xr:uid="{00000000-0005-0000-0000-0000AF000000}"/>
    <cellStyle name="_german lan devices1_FJ Price breakdown_New_Skill_Level_HongKong_03-11-13" xfId="177" xr:uid="{00000000-0005-0000-0000-0000B0000000}"/>
    <cellStyle name="_german lan devices1_FJ Revised Rate_RV_03-11-12_w SBS Comments" xfId="178" xr:uid="{00000000-0005-0000-0000-0000B1000000}"/>
    <cellStyle name="_german lan devices1_FJ_Pricing_excluding_transtion_costs" xfId="179" xr:uid="{00000000-0005-0000-0000-0000B2000000}"/>
    <cellStyle name="_german lan devices1_FJ_Pricing_excluding_transtion_costs_New_Skill_Level_HongKong_03-11-13" xfId="180" xr:uid="{00000000-0005-0000-0000-0000B3000000}"/>
    <cellStyle name="_german lan devices1_Staff Onboarding (version 2)" xfId="181" xr:uid="{00000000-0005-0000-0000-0000B4000000}"/>
    <cellStyle name="_german lan devices1_Staff Onboarding (version 2)_New_Skill_Level_HongKong_03-11-13" xfId="182" xr:uid="{00000000-0005-0000-0000-0000B5000000}"/>
    <cellStyle name="_German LAN Pricing Sheet 20030514.01" xfId="183" xr:uid="{00000000-0005-0000-0000-0000B6000000}"/>
    <cellStyle name="_German LAN Pricing Sheet 20030514.01_Attachment 1 Revised FJ Service Pricing" xfId="184" xr:uid="{00000000-0005-0000-0000-0000B7000000}"/>
    <cellStyle name="_German LAN Pricing Sheet 20030514.01_Attachment 1 Revised FJ Service Pricing_New_Skill_Level_HongKong_03-11-13" xfId="185" xr:uid="{00000000-0005-0000-0000-0000B8000000}"/>
    <cellStyle name="_German LAN Pricing Sheet 20030514.01_FJ Price breakdown" xfId="186" xr:uid="{00000000-0005-0000-0000-0000B9000000}"/>
    <cellStyle name="_German LAN Pricing Sheet 20030514.01_FJ Price breakdown_New_Skill_Level_HongKong_03-11-13" xfId="187" xr:uid="{00000000-0005-0000-0000-0000BA000000}"/>
    <cellStyle name="_German LAN Pricing Sheet 20030514.01_FJ Revised Rate_RV_03-11-12_w SBS Comments" xfId="188" xr:uid="{00000000-0005-0000-0000-0000BB000000}"/>
    <cellStyle name="_German LAN Pricing Sheet 20030514.01_FJ_Pricing_excluding_transtion_costs" xfId="189" xr:uid="{00000000-0005-0000-0000-0000BC000000}"/>
    <cellStyle name="_German LAN Pricing Sheet 20030514.01_FJ_Pricing_excluding_transtion_costs_New_Skill_Level_HongKong_03-11-13" xfId="190" xr:uid="{00000000-0005-0000-0000-0000BD000000}"/>
    <cellStyle name="_German LAN Pricing Sheet 20030514.01_Staff Onboarding (version 2)" xfId="191" xr:uid="{00000000-0005-0000-0000-0000BE000000}"/>
    <cellStyle name="_German LAN Pricing Sheet 20030514.01_Staff Onboarding (version 2)_New_Skill_Level_HongKong_03-11-13" xfId="192" xr:uid="{00000000-0005-0000-0000-0000BF000000}"/>
    <cellStyle name="_german nbv pivot 20030515.011" xfId="193" xr:uid="{00000000-0005-0000-0000-0000C0000000}"/>
    <cellStyle name="_german nbv pivot 20030515.011_Attachment 1 Revised FJ Service Pricing" xfId="194" xr:uid="{00000000-0005-0000-0000-0000C1000000}"/>
    <cellStyle name="_german nbv pivot 20030515.011_Attachment 1 Revised FJ Service Pricing_New_Skill_Level_HongKong_03-11-13" xfId="195" xr:uid="{00000000-0005-0000-0000-0000C2000000}"/>
    <cellStyle name="_german nbv pivot 20030515.011_FJ Price breakdown" xfId="196" xr:uid="{00000000-0005-0000-0000-0000C3000000}"/>
    <cellStyle name="_german nbv pivot 20030515.011_FJ Price breakdown_New_Skill_Level_HongKong_03-11-13" xfId="197" xr:uid="{00000000-0005-0000-0000-0000C4000000}"/>
    <cellStyle name="_german nbv pivot 20030515.011_FJ Revised Rate_RV_03-11-12_w SBS Comments" xfId="198" xr:uid="{00000000-0005-0000-0000-0000C5000000}"/>
    <cellStyle name="_german nbv pivot 20030515.011_FJ_Pricing_excluding_transtion_costs" xfId="199" xr:uid="{00000000-0005-0000-0000-0000C6000000}"/>
    <cellStyle name="_german nbv pivot 20030515.011_FJ_Pricing_excluding_transtion_costs_New_Skill_Level_HongKong_03-11-13" xfId="200" xr:uid="{00000000-0005-0000-0000-0000C7000000}"/>
    <cellStyle name="_german nbv pivot 20030515.011_Staff Onboarding (version 2)" xfId="201" xr:uid="{00000000-0005-0000-0000-0000C8000000}"/>
    <cellStyle name="_german nbv pivot 20030515.011_Staff Onboarding (version 2)_New_Skill_Level_HongKong_03-11-13" xfId="202" xr:uid="{00000000-0005-0000-0000-0000C9000000}"/>
    <cellStyle name="_Global pricing sheetsv2" xfId="203" xr:uid="{00000000-0005-0000-0000-0000CA000000}"/>
    <cellStyle name="_Global pricing sheetsv2_Attachment 1 Revised FJ Service Pricing" xfId="204" xr:uid="{00000000-0005-0000-0000-0000CB000000}"/>
    <cellStyle name="_Global pricing sheetsv2_Attachment 1 Revised FJ Service Pricing_New_Skill_Level_HongKong_03-11-13" xfId="205" xr:uid="{00000000-0005-0000-0000-0000CC000000}"/>
    <cellStyle name="_Global pricing sheetsv2_FJ Price breakdown" xfId="206" xr:uid="{00000000-0005-0000-0000-0000CD000000}"/>
    <cellStyle name="_Global pricing sheetsv2_FJ Price breakdown_New_Skill_Level_HongKong_03-11-13" xfId="207" xr:uid="{00000000-0005-0000-0000-0000CE000000}"/>
    <cellStyle name="_Global pricing sheetsv2_FJ Revised Rate_RV_03-11-12_w SBS Comments" xfId="208" xr:uid="{00000000-0005-0000-0000-0000CF000000}"/>
    <cellStyle name="_Global pricing sheetsv2_FJ_Pricing_excluding_transtion_costs" xfId="209" xr:uid="{00000000-0005-0000-0000-0000D0000000}"/>
    <cellStyle name="_Global pricing sheetsv2_FJ_Pricing_excluding_transtion_costs_New_Skill_Level_HongKong_03-11-13" xfId="210" xr:uid="{00000000-0005-0000-0000-0000D1000000}"/>
    <cellStyle name="_Global pricing sheetsv2_Staff Onboarding (version 2)" xfId="211" xr:uid="{00000000-0005-0000-0000-0000D2000000}"/>
    <cellStyle name="_Global pricing sheetsv2_Staff Onboarding (version 2)_New_Skill_Level_HongKong_03-11-13" xfId="212" xr:uid="{00000000-0005-0000-0000-0000D3000000}"/>
    <cellStyle name="_Global pricing sheetsv32" xfId="213" xr:uid="{00000000-0005-0000-0000-0000D4000000}"/>
    <cellStyle name="_Global pricing sheetsv32_Attachment 1 Revised FJ Service Pricing" xfId="214" xr:uid="{00000000-0005-0000-0000-0000D5000000}"/>
    <cellStyle name="_Global pricing sheetsv32_Attachment 1 Revised FJ Service Pricing_New_Skill_Level_HongKong_03-11-13" xfId="215" xr:uid="{00000000-0005-0000-0000-0000D6000000}"/>
    <cellStyle name="_Global pricing sheetsv32_FJ Price breakdown" xfId="216" xr:uid="{00000000-0005-0000-0000-0000D7000000}"/>
    <cellStyle name="_Global pricing sheetsv32_FJ Price breakdown_New_Skill_Level_HongKong_03-11-13" xfId="217" xr:uid="{00000000-0005-0000-0000-0000D8000000}"/>
    <cellStyle name="_Global pricing sheetsv32_FJ Revised Rate_RV_03-11-12_w SBS Comments" xfId="218" xr:uid="{00000000-0005-0000-0000-0000D9000000}"/>
    <cellStyle name="_Global pricing sheetsv32_FJ_Pricing_excluding_transtion_costs" xfId="219" xr:uid="{00000000-0005-0000-0000-0000DA000000}"/>
    <cellStyle name="_Global pricing sheetsv32_FJ_Pricing_excluding_transtion_costs_New_Skill_Level_HongKong_03-11-13" xfId="220" xr:uid="{00000000-0005-0000-0000-0000DB000000}"/>
    <cellStyle name="_Global pricing sheetsv32_Staff Onboarding (version 2)" xfId="221" xr:uid="{00000000-0005-0000-0000-0000DC000000}"/>
    <cellStyle name="_Global pricing sheetsv32_Staff Onboarding (version 2)_New_Skill_Level_HongKong_03-11-13" xfId="222" xr:uid="{00000000-0005-0000-0000-0000DD000000}"/>
    <cellStyle name="_GS Deal Approval P+L Draft V 2 0 (2)" xfId="223" xr:uid="{00000000-0005-0000-0000-0000DE000000}"/>
    <cellStyle name="_GSK Tablet Cost Model" xfId="224" xr:uid="{00000000-0005-0000-0000-0000DF000000}"/>
    <cellStyle name="_IS On-Shore Server cost model" xfId="225" xr:uid="{00000000-0005-0000-0000-0000E0000000}"/>
    <cellStyle name="_IS On-Shore Server Cost model Alliander" xfId="226" xr:uid="{00000000-0005-0000-0000-0000E1000000}"/>
    <cellStyle name="_Kavel netwerken Calc_telegraaf_150606" xfId="227" xr:uid="{00000000-0005-0000-0000-0000E2000000}"/>
    <cellStyle name="_Kosten serverbeheer (on-going en transitie) DvdB" xfId="228" xr:uid="{00000000-0005-0000-0000-0000E3000000}"/>
    <cellStyle name="_Master Country Data V4" xfId="229" xr:uid="{00000000-0005-0000-0000-0000E4000000}"/>
    <cellStyle name="_Network Costs" xfId="230" xr:uid="{00000000-0005-0000-0000-0000E5000000}"/>
    <cellStyle name="_Offer RO+IMAC V1.3 061129" xfId="231" xr:uid="{00000000-0005-0000-0000-0000E6000000}"/>
    <cellStyle name="_Pakket 1 basis voice kitlist-pricing-" xfId="232" xr:uid="{00000000-0005-0000-0000-0000E7000000}"/>
    <cellStyle name="_Paramount CONTRACT Cost Build Version 081206 - GETRONICS" xfId="233" xr:uid="{00000000-0005-0000-0000-0000E8000000}"/>
    <cellStyle name="_PepsiCo Annex A-1 (Scope Model) (1.27.05)final" xfId="234" xr:uid="{00000000-0005-0000-0000-0000E9000000}"/>
    <cellStyle name="_PepsiCo Annex A-1 (Scope Model) (1.27.05)final_Attachment A2 (To-Be Scope Model) Software Tab 2006-07-24" xfId="235" xr:uid="{00000000-0005-0000-0000-0000EA000000}"/>
    <cellStyle name="_PepsiCo Annex C-2 (Pricing Model - TRANSITION) 23 May 06_Final" xfId="236" xr:uid="{00000000-0005-0000-0000-0000EB000000}"/>
    <cellStyle name="_PI Data Center Data Collection Template 11.17.04" xfId="237" xr:uid="{00000000-0005-0000-0000-0000EC000000}"/>
    <cellStyle name="_PI Network Data Collection Template 11.16.04" xfId="238" xr:uid="{00000000-0005-0000-0000-0000ED000000}"/>
    <cellStyle name="_PMO BAUV1.0 060816" xfId="239" xr:uid="{00000000-0005-0000-0000-0000EE000000}"/>
    <cellStyle name="_Premises Data Managed Services Annex F2 Asset Transfer Model Finalv3" xfId="240" xr:uid="{00000000-0005-0000-0000-0000EF000000}"/>
    <cellStyle name="_Premises Data Managed Services Annex F2 Asset Transfer Model Finalv3_Attachment 1 Revised FJ Service Pricing" xfId="241" xr:uid="{00000000-0005-0000-0000-0000F0000000}"/>
    <cellStyle name="_Premises Data Managed Services Annex F2 Asset Transfer Model Finalv3_Attachment 1 Revised FJ Service Pricing_New_Skill_Level_HongKong_03-11-13" xfId="242" xr:uid="{00000000-0005-0000-0000-0000F1000000}"/>
    <cellStyle name="_Premises Data Managed Services Annex F2 Asset Transfer Model Finalv3_FJ Price breakdown" xfId="243" xr:uid="{00000000-0005-0000-0000-0000F2000000}"/>
    <cellStyle name="_Premises Data Managed Services Annex F2 Asset Transfer Model Finalv3_FJ Price breakdown_New_Skill_Level_HongKong_03-11-13" xfId="244" xr:uid="{00000000-0005-0000-0000-0000F3000000}"/>
    <cellStyle name="_Premises Data Managed Services Annex F2 Asset Transfer Model Finalv3_FJ Revised Rate_RV_03-11-12_w SBS Comments" xfId="245" xr:uid="{00000000-0005-0000-0000-0000F4000000}"/>
    <cellStyle name="_Premises Data Managed Services Annex F2 Asset Transfer Model Finalv3_FJ_Pricing_excluding_transtion_costs" xfId="246" xr:uid="{00000000-0005-0000-0000-0000F5000000}"/>
    <cellStyle name="_Premises Data Managed Services Annex F2 Asset Transfer Model Finalv3_FJ_Pricing_excluding_transtion_costs_New_Skill_Level_HongKong_03-11-13" xfId="247" xr:uid="{00000000-0005-0000-0000-0000F6000000}"/>
    <cellStyle name="_Premises Data Managed Services Annex F2 Asset Transfer Model Finalv3_Staff Onboarding (version 2)" xfId="248" xr:uid="{00000000-0005-0000-0000-0000F7000000}"/>
    <cellStyle name="_Premises Data Managed Services Annex F2 Asset Transfer Model Finalv3_Staff Onboarding (version 2)_New_Skill_Level_HongKong_03-11-13" xfId="249" xr:uid="{00000000-0005-0000-0000-0000F8000000}"/>
    <cellStyle name="_Premises Data Managed Services Pricing Tables_Asset Transfer V1.023" xfId="250" xr:uid="{00000000-0005-0000-0000-0000F9000000}"/>
    <cellStyle name="_Premises Data Managed Services Pricing Tables_Asset Transfer V1.023_Attachment 1 Revised FJ Service Pricing" xfId="251" xr:uid="{00000000-0005-0000-0000-0000FA000000}"/>
    <cellStyle name="_Premises Data Managed Services Pricing Tables_Asset Transfer V1.023_Attachment 1 Revised FJ Service Pricing_New_Skill_Level_HongKong_03-11-13" xfId="252" xr:uid="{00000000-0005-0000-0000-0000FB000000}"/>
    <cellStyle name="_Premises Data Managed Services Pricing Tables_Asset Transfer V1.023_FJ Price breakdown" xfId="253" xr:uid="{00000000-0005-0000-0000-0000FC000000}"/>
    <cellStyle name="_Premises Data Managed Services Pricing Tables_Asset Transfer V1.023_FJ Price breakdown_New_Skill_Level_HongKong_03-11-13" xfId="254" xr:uid="{00000000-0005-0000-0000-0000FD000000}"/>
    <cellStyle name="_Premises Data Managed Services Pricing Tables_Asset Transfer V1.023_FJ Revised Rate_RV_03-11-12_w SBS Comments" xfId="255" xr:uid="{00000000-0005-0000-0000-0000FE000000}"/>
    <cellStyle name="_Premises Data Managed Services Pricing Tables_Asset Transfer V1.023_FJ_Pricing_excluding_transtion_costs" xfId="256" xr:uid="{00000000-0005-0000-0000-0000FF000000}"/>
    <cellStyle name="_Premises Data Managed Services Pricing Tables_Asset Transfer V1.023_FJ_Pricing_excluding_transtion_costs_New_Skill_Level_HongKong_03-11-13" xfId="257" xr:uid="{00000000-0005-0000-0000-000000010000}"/>
    <cellStyle name="_Premises Data Managed Services Pricing Tables_Asset Transfer V1.023_Staff Onboarding (version 2)" xfId="258" xr:uid="{00000000-0005-0000-0000-000001010000}"/>
    <cellStyle name="_Premises Data Managed Services Pricing Tables_Asset Transfer V1.023_Staff Onboarding (version 2)_New_Skill_Level_HongKong_03-11-13" xfId="259" xr:uid="{00000000-0005-0000-0000-000002010000}"/>
    <cellStyle name="_Premises Data Managed Services Pricing Tables_Asset Transfer V1.026" xfId="260" xr:uid="{00000000-0005-0000-0000-000003010000}"/>
    <cellStyle name="_Premises Data Managed Services Pricing Tables_Asset Transfer V1.026_Attachment 1 Revised FJ Service Pricing" xfId="261" xr:uid="{00000000-0005-0000-0000-000004010000}"/>
    <cellStyle name="_Premises Data Managed Services Pricing Tables_Asset Transfer V1.026_Attachment 1 Revised FJ Service Pricing_New_Skill_Level_HongKong_03-11-13" xfId="262" xr:uid="{00000000-0005-0000-0000-000005010000}"/>
    <cellStyle name="_Premises Data Managed Services Pricing Tables_Asset Transfer V1.026_FJ Price breakdown" xfId="263" xr:uid="{00000000-0005-0000-0000-000006010000}"/>
    <cellStyle name="_Premises Data Managed Services Pricing Tables_Asset Transfer V1.026_FJ Price breakdown_New_Skill_Level_HongKong_03-11-13" xfId="264" xr:uid="{00000000-0005-0000-0000-000007010000}"/>
    <cellStyle name="_Premises Data Managed Services Pricing Tables_Asset Transfer V1.026_FJ Revised Rate_RV_03-11-12_w SBS Comments" xfId="265" xr:uid="{00000000-0005-0000-0000-000008010000}"/>
    <cellStyle name="_Premises Data Managed Services Pricing Tables_Asset Transfer V1.026_FJ_Pricing_excluding_transtion_costs" xfId="266" xr:uid="{00000000-0005-0000-0000-000009010000}"/>
    <cellStyle name="_Premises Data Managed Services Pricing Tables_Asset Transfer V1.026_FJ_Pricing_excluding_transtion_costs_New_Skill_Level_HongKong_03-11-13" xfId="267" xr:uid="{00000000-0005-0000-0000-00000A010000}"/>
    <cellStyle name="_Premises Data Managed Services Pricing Tables_Asset Transfer V1.026_Staff Onboarding (version 2)" xfId="268" xr:uid="{00000000-0005-0000-0000-00000B010000}"/>
    <cellStyle name="_Premises Data Managed Services Pricing Tables_Asset Transfer V1.026_Staff Onboarding (version 2)_New_Skill_Level_HongKong_03-11-13" xfId="269" xr:uid="{00000000-0005-0000-0000-00000C010000}"/>
    <cellStyle name="_Premises Data Managed Services Pricing Tables_Asset Transfer V2.00" xfId="270" xr:uid="{00000000-0005-0000-0000-00000D010000}"/>
    <cellStyle name="_Premises Data Managed Services Pricing Tables_Asset Transfer V2.00_Attachment 1 Revised FJ Service Pricing" xfId="271" xr:uid="{00000000-0005-0000-0000-00000E010000}"/>
    <cellStyle name="_Premises Data Managed Services Pricing Tables_Asset Transfer V2.00_Attachment 1 Revised FJ Service Pricing_New_Skill_Level_HongKong_03-11-13" xfId="272" xr:uid="{00000000-0005-0000-0000-00000F010000}"/>
    <cellStyle name="_Premises Data Managed Services Pricing Tables_Asset Transfer V2.00_FJ Price breakdown" xfId="273" xr:uid="{00000000-0005-0000-0000-000010010000}"/>
    <cellStyle name="_Premises Data Managed Services Pricing Tables_Asset Transfer V2.00_FJ Price breakdown_New_Skill_Level_HongKong_03-11-13" xfId="274" xr:uid="{00000000-0005-0000-0000-000011010000}"/>
    <cellStyle name="_Premises Data Managed Services Pricing Tables_Asset Transfer V2.00_FJ Revised Rate_RV_03-11-12_w SBS Comments" xfId="275" xr:uid="{00000000-0005-0000-0000-000012010000}"/>
    <cellStyle name="_Premises Data Managed Services Pricing Tables_Asset Transfer V2.00_FJ_Pricing_excluding_transtion_costs" xfId="276" xr:uid="{00000000-0005-0000-0000-000013010000}"/>
    <cellStyle name="_Premises Data Managed Services Pricing Tables_Asset Transfer V2.00_FJ_Pricing_excluding_transtion_costs_New_Skill_Level_HongKong_03-11-13" xfId="277" xr:uid="{00000000-0005-0000-0000-000014010000}"/>
    <cellStyle name="_Premises Data Managed Services Pricing Tables_Asset Transfer V2.00_Staff Onboarding (version 2)" xfId="278" xr:uid="{00000000-0005-0000-0000-000015010000}"/>
    <cellStyle name="_Premises Data Managed Services Pricing Tables_Asset Transfer V2.00_Staff Onboarding (version 2)_New_Skill_Level_HongKong_03-11-13" xfId="279" xr:uid="{00000000-0005-0000-0000-000016010000}"/>
    <cellStyle name="_Premises Data Managed Services Pricing Tables_Asset Transfer V2.02" xfId="280" xr:uid="{00000000-0005-0000-0000-000017010000}"/>
    <cellStyle name="_Premises Data Managed Services Pricing Tables_Asset Transfer V2.02_Attachment 1 Revised FJ Service Pricing" xfId="281" xr:uid="{00000000-0005-0000-0000-000018010000}"/>
    <cellStyle name="_Premises Data Managed Services Pricing Tables_Asset Transfer V2.02_Attachment 1 Revised FJ Service Pricing_New_Skill_Level_HongKong_03-11-13" xfId="282" xr:uid="{00000000-0005-0000-0000-000019010000}"/>
    <cellStyle name="_Premises Data Managed Services Pricing Tables_Asset Transfer V2.02_FJ Price breakdown" xfId="283" xr:uid="{00000000-0005-0000-0000-00001A010000}"/>
    <cellStyle name="_Premises Data Managed Services Pricing Tables_Asset Transfer V2.02_FJ Price breakdown_New_Skill_Level_HongKong_03-11-13" xfId="284" xr:uid="{00000000-0005-0000-0000-00001B010000}"/>
    <cellStyle name="_Premises Data Managed Services Pricing Tables_Asset Transfer V2.02_FJ Revised Rate_RV_03-11-12_w SBS Comments" xfId="285" xr:uid="{00000000-0005-0000-0000-00001C010000}"/>
    <cellStyle name="_Premises Data Managed Services Pricing Tables_Asset Transfer V2.02_FJ_Pricing_excluding_transtion_costs" xfId="286" xr:uid="{00000000-0005-0000-0000-00001D010000}"/>
    <cellStyle name="_Premises Data Managed Services Pricing Tables_Asset Transfer V2.02_FJ_Pricing_excluding_transtion_costs_New_Skill_Level_HongKong_03-11-13" xfId="287" xr:uid="{00000000-0005-0000-0000-00001E010000}"/>
    <cellStyle name="_Premises Data Managed Services Pricing Tables_Asset Transfer V2.02_Staff Onboarding (version 2)" xfId="288" xr:uid="{00000000-0005-0000-0000-00001F010000}"/>
    <cellStyle name="_Premises Data Managed Services Pricing Tables_Asset Transfer V2.02_Staff Onboarding (version 2)_New_Skill_Level_HongKong_03-11-13" xfId="289" xr:uid="{00000000-0005-0000-0000-000020010000}"/>
    <cellStyle name="_Price Calculation 060808 1.4" xfId="290" xr:uid="{00000000-0005-0000-0000-000021010000}"/>
    <cellStyle name="_Pricing Tessa V0-028" xfId="291" xr:uid="{00000000-0005-0000-0000-000022010000}"/>
    <cellStyle name="_Randstad_Apple_II_Cost_Model_V22_BAR_Freeze_2402" xfId="292" xr:uid="{00000000-0005-0000-0000-000023010000}"/>
    <cellStyle name="_Randstad_Apple_II_Cost_Model_V27_VERZONDEN_6MRT" xfId="293" xr:uid="{00000000-0005-0000-0000-000024010000}"/>
    <cellStyle name="_Randstad_Apple_II_Cost_Model_V39_5_years_26may_1200" xfId="294" xr:uid="{00000000-0005-0000-0000-000025010000}"/>
    <cellStyle name="_Randstad_II_process man v0 3" xfId="295" xr:uid="{00000000-0005-0000-0000-000026010000}"/>
    <cellStyle name="_Real German LAN" xfId="296" xr:uid="{00000000-0005-0000-0000-000027010000}"/>
    <cellStyle name="_Real German LAN_Attachment 1 Revised FJ Service Pricing" xfId="297" xr:uid="{00000000-0005-0000-0000-000028010000}"/>
    <cellStyle name="_Real German LAN_Attachment 1 Revised FJ Service Pricing_New_Skill_Level_HongKong_03-11-13" xfId="298" xr:uid="{00000000-0005-0000-0000-000029010000}"/>
    <cellStyle name="_Real German LAN_FJ Price breakdown" xfId="299" xr:uid="{00000000-0005-0000-0000-00002A010000}"/>
    <cellStyle name="_Real German LAN_FJ Price breakdown_New_Skill_Level_HongKong_03-11-13" xfId="300" xr:uid="{00000000-0005-0000-0000-00002B010000}"/>
    <cellStyle name="_Real German LAN_FJ Revised Rate_RV_03-11-12_w SBS Comments" xfId="301" xr:uid="{00000000-0005-0000-0000-00002C010000}"/>
    <cellStyle name="_Real German LAN_FJ_Pricing_excluding_transtion_costs" xfId="302" xr:uid="{00000000-0005-0000-0000-00002D010000}"/>
    <cellStyle name="_Real German LAN_FJ_Pricing_excluding_transtion_costs_New_Skill_Level_HongKong_03-11-13" xfId="303" xr:uid="{00000000-0005-0000-0000-00002E010000}"/>
    <cellStyle name="_Real German LAN_Staff Onboarding (version 2)" xfId="304" xr:uid="{00000000-0005-0000-0000-00002F010000}"/>
    <cellStyle name="_Real German LAN_Staff Onboarding (version 2)_New_Skill_Level_HongKong_03-11-13" xfId="305" xr:uid="{00000000-0005-0000-0000-000030010000}"/>
    <cellStyle name="_rms pricing modelv4" xfId="306" xr:uid="{00000000-0005-0000-0000-000031010000}"/>
    <cellStyle name="_rms pricing modelv4_Attachment 1 Revised FJ Service Pricing" xfId="307" xr:uid="{00000000-0005-0000-0000-000032010000}"/>
    <cellStyle name="_rms pricing modelv4_Attachment 1 Revised FJ Service Pricing_New_Skill_Level_HongKong_03-11-13" xfId="308" xr:uid="{00000000-0005-0000-0000-000033010000}"/>
    <cellStyle name="_rms pricing modelv4_FJ Price breakdown" xfId="309" xr:uid="{00000000-0005-0000-0000-000034010000}"/>
    <cellStyle name="_rms pricing modelv4_FJ Price breakdown_New_Skill_Level_HongKong_03-11-13" xfId="310" xr:uid="{00000000-0005-0000-0000-000035010000}"/>
    <cellStyle name="_rms pricing modelv4_FJ Revised Rate_RV_03-11-12_w SBS Comments" xfId="311" xr:uid="{00000000-0005-0000-0000-000036010000}"/>
    <cellStyle name="_rms pricing modelv4_FJ_Pricing_excluding_transtion_costs" xfId="312" xr:uid="{00000000-0005-0000-0000-000037010000}"/>
    <cellStyle name="_rms pricing modelv4_FJ_Pricing_excluding_transtion_costs_New_Skill_Level_HongKong_03-11-13" xfId="313" xr:uid="{00000000-0005-0000-0000-000038010000}"/>
    <cellStyle name="_rms pricing modelv4_Staff Onboarding (version 2)" xfId="314" xr:uid="{00000000-0005-0000-0000-000039010000}"/>
    <cellStyle name="_rms pricing modelv4_Staff Onboarding (version 2)_New_Skill_Level_HongKong_03-11-13" xfId="315" xr:uid="{00000000-0005-0000-0000-00003A010000}"/>
    <cellStyle name="_rms pricing modelv5" xfId="316" xr:uid="{00000000-0005-0000-0000-00003B010000}"/>
    <cellStyle name="_rms pricing modelv5_Attachment 1 Revised FJ Service Pricing" xfId="317" xr:uid="{00000000-0005-0000-0000-00003C010000}"/>
    <cellStyle name="_rms pricing modelv5_Attachment 1 Revised FJ Service Pricing_New_Skill_Level_HongKong_03-11-13" xfId="318" xr:uid="{00000000-0005-0000-0000-00003D010000}"/>
    <cellStyle name="_rms pricing modelv5_FJ Price breakdown" xfId="319" xr:uid="{00000000-0005-0000-0000-00003E010000}"/>
    <cellStyle name="_rms pricing modelv5_FJ Price breakdown_New_Skill_Level_HongKong_03-11-13" xfId="320" xr:uid="{00000000-0005-0000-0000-00003F010000}"/>
    <cellStyle name="_rms pricing modelv5_FJ Revised Rate_RV_03-11-12_w SBS Comments" xfId="321" xr:uid="{00000000-0005-0000-0000-000040010000}"/>
    <cellStyle name="_rms pricing modelv5_FJ_Pricing_excluding_transtion_costs" xfId="322" xr:uid="{00000000-0005-0000-0000-000041010000}"/>
    <cellStyle name="_rms pricing modelv5_FJ_Pricing_excluding_transtion_costs_New_Skill_Level_HongKong_03-11-13" xfId="323" xr:uid="{00000000-0005-0000-0000-000042010000}"/>
    <cellStyle name="_rms pricing modelv5_Staff Onboarding (version 2)" xfId="324" xr:uid="{00000000-0005-0000-0000-000043010000}"/>
    <cellStyle name="_rms pricing modelv5_Staff Onboarding (version 2)_New_Skill_Level_HongKong_03-11-13" xfId="325" xr:uid="{00000000-0005-0000-0000-000044010000}"/>
    <cellStyle name="_SAfrican Devices" xfId="326" xr:uid="{00000000-0005-0000-0000-000045010000}"/>
    <cellStyle name="_Schedule 12c GERMANY PRIVATE LINE CIRCUIT INVENTORY" xfId="327" xr:uid="{00000000-0005-0000-0000-000046010000}"/>
    <cellStyle name="_Schedule 12c GERMANY PRIVATE LINE CIRCUIT INVENTORY_Annex E_3 Data Pricing Sheet_Iris" xfId="328" xr:uid="{00000000-0005-0000-0000-000047010000}"/>
    <cellStyle name="_Schedule 12c GERMANY PRIVATE LINE CIRCUIT INVENTORY_Annex E_3 Data Pricing Sheet_Iris_New_Skill_Level_HongKong_03-11-13" xfId="329" xr:uid="{00000000-0005-0000-0000-000048010000}"/>
    <cellStyle name="_Schedule 12c GERMANY PRIVATE LINE CIRCUIT INVENTORY_Attachment 1 Revised FJ Service Pricing" xfId="330" xr:uid="{00000000-0005-0000-0000-000049010000}"/>
    <cellStyle name="_Schedule 12c GERMANY PRIVATE LINE CIRCUIT INVENTORY_Attachment 1 Revised FJ Service Pricing_New_Skill_Level_HongKong_03-11-13" xfId="331" xr:uid="{00000000-0005-0000-0000-00004A010000}"/>
    <cellStyle name="_Schedule 12c GERMANY PRIVATE LINE CIRCUIT INVENTORY_FJ Price breakdown" xfId="332" xr:uid="{00000000-0005-0000-0000-00004B010000}"/>
    <cellStyle name="_Schedule 12c GERMANY PRIVATE LINE CIRCUIT INVENTORY_FJ Price breakdown_New_Skill_Level_HongKong_03-11-13" xfId="333" xr:uid="{00000000-0005-0000-0000-00004C010000}"/>
    <cellStyle name="_Schedule 12c GERMANY PRIVATE LINE CIRCUIT INVENTORY_FJ Revised Rate_RV_03-11-12_w SBS Comments" xfId="334" xr:uid="{00000000-0005-0000-0000-00004D010000}"/>
    <cellStyle name="_Schedule 12c GERMANY PRIVATE LINE CIRCUIT INVENTORY_FJ_Pricing_excluding_transtion_costs" xfId="335" xr:uid="{00000000-0005-0000-0000-00004E010000}"/>
    <cellStyle name="_Schedule 12c GERMANY PRIVATE LINE CIRCUIT INVENTORY_FJ_Pricing_excluding_transtion_costs_New_Skill_Level_HongKong_03-11-13" xfId="336" xr:uid="{00000000-0005-0000-0000-00004F010000}"/>
    <cellStyle name="_Schedule 12c GERMANY PRIVATE LINE CIRCUIT INVENTORY_Staff Onboarding (version 2)" xfId="337" xr:uid="{00000000-0005-0000-0000-000050010000}"/>
    <cellStyle name="_Schedule 12c GERMANY PRIVATE LINE CIRCUIT INVENTORY_Staff Onboarding (version 2)_New_Skill_Level_HongKong_03-11-13" xfId="338" xr:uid="{00000000-0005-0000-0000-000051010000}"/>
    <cellStyle name="_Schedule 12c GERMANY PRIVATE LINE CIRCUIT INVENTORY_v2" xfId="339" xr:uid="{00000000-0005-0000-0000-000052010000}"/>
    <cellStyle name="_Schedule 12c GERMANY PRIVATE LINE CIRCUIT INVENTORY_v2_Attachment 1 Revised FJ Service Pricing" xfId="340" xr:uid="{00000000-0005-0000-0000-000053010000}"/>
    <cellStyle name="_Schedule 12c GERMANY PRIVATE LINE CIRCUIT INVENTORY_v2_Attachment 1 Revised FJ Service Pricing_New_Skill_Level_HongKong_03-11-13" xfId="341" xr:uid="{00000000-0005-0000-0000-000054010000}"/>
    <cellStyle name="_Schedule 12c GERMANY PRIVATE LINE CIRCUIT INVENTORY_v2_FJ Price breakdown" xfId="342" xr:uid="{00000000-0005-0000-0000-000055010000}"/>
    <cellStyle name="_Schedule 12c GERMANY PRIVATE LINE CIRCUIT INVENTORY_v2_FJ Price breakdown_New_Skill_Level_HongKong_03-11-13" xfId="343" xr:uid="{00000000-0005-0000-0000-000056010000}"/>
    <cellStyle name="_Schedule 12c GERMANY PRIVATE LINE CIRCUIT INVENTORY_v2_FJ Revised Rate_RV_03-11-12_w SBS Comments" xfId="344" xr:uid="{00000000-0005-0000-0000-000057010000}"/>
    <cellStyle name="_Schedule 12c GERMANY PRIVATE LINE CIRCUIT INVENTORY_v2_FJ_Pricing_excluding_transtion_costs" xfId="345" xr:uid="{00000000-0005-0000-0000-000058010000}"/>
    <cellStyle name="_Schedule 12c GERMANY PRIVATE LINE CIRCUIT INVENTORY_v2_FJ_Pricing_excluding_transtion_costs_New_Skill_Level_HongKong_03-11-13" xfId="346" xr:uid="{00000000-0005-0000-0000-000059010000}"/>
    <cellStyle name="_Schedule 12c GERMANY PRIVATE LINE CIRCUIT INVENTORY_v2_Staff Onboarding (version 2)" xfId="347" xr:uid="{00000000-0005-0000-0000-00005A010000}"/>
    <cellStyle name="_Schedule 12c GERMANY PRIVATE LINE CIRCUIT INVENTORY_v2_Staff Onboarding (version 2)_New_Skill_Level_HongKong_03-11-13" xfId="348" xr:uid="{00000000-0005-0000-0000-00005B010000}"/>
    <cellStyle name="_Schedule 15.b GERMANY INTERNET ACCESS" xfId="349" xr:uid="{00000000-0005-0000-0000-00005C010000}"/>
    <cellStyle name="_Schedule 15.b GERMANY INTERNET ACCESS_Annex E_3 Data Pricing Sheet_Iris" xfId="350" xr:uid="{00000000-0005-0000-0000-00005D010000}"/>
    <cellStyle name="_Schedule 15.b GERMANY INTERNET ACCESS_Annex E_3 Data Pricing Sheet_Iris_New_Skill_Level_HongKong_03-11-13" xfId="351" xr:uid="{00000000-0005-0000-0000-00005E010000}"/>
    <cellStyle name="_Schedule 15.b GERMANY INTERNET ACCESS_Attachment 1 Revised FJ Service Pricing" xfId="352" xr:uid="{00000000-0005-0000-0000-00005F010000}"/>
    <cellStyle name="_Schedule 15.b GERMANY INTERNET ACCESS_Attachment 1 Revised FJ Service Pricing_New_Skill_Level_HongKong_03-11-13" xfId="353" xr:uid="{00000000-0005-0000-0000-000060010000}"/>
    <cellStyle name="_Schedule 15.b GERMANY INTERNET ACCESS_FJ Price breakdown" xfId="354" xr:uid="{00000000-0005-0000-0000-000061010000}"/>
    <cellStyle name="_Schedule 15.b GERMANY INTERNET ACCESS_FJ Price breakdown_New_Skill_Level_HongKong_03-11-13" xfId="355" xr:uid="{00000000-0005-0000-0000-000062010000}"/>
    <cellStyle name="_Schedule 15.b GERMANY INTERNET ACCESS_FJ Revised Rate_RV_03-11-12_w SBS Comments" xfId="356" xr:uid="{00000000-0005-0000-0000-000063010000}"/>
    <cellStyle name="_Schedule 15.b GERMANY INTERNET ACCESS_FJ_Pricing_excluding_transtion_costs" xfId="357" xr:uid="{00000000-0005-0000-0000-000064010000}"/>
    <cellStyle name="_Schedule 15.b GERMANY INTERNET ACCESS_FJ_Pricing_excluding_transtion_costs_New_Skill_Level_HongKong_03-11-13" xfId="358" xr:uid="{00000000-0005-0000-0000-000065010000}"/>
    <cellStyle name="_Schedule 15.b GERMANY INTERNET ACCESS_Staff Onboarding (version 2)" xfId="359" xr:uid="{00000000-0005-0000-0000-000066010000}"/>
    <cellStyle name="_Schedule 15.b GERMANY INTERNET ACCESS_Staff Onboarding (version 2)_New_Skill_Level_HongKong_03-11-13" xfId="360" xr:uid="{00000000-0005-0000-0000-000067010000}"/>
    <cellStyle name="_Schedule 29.a GERMANY X.25" xfId="361" xr:uid="{00000000-0005-0000-0000-000068010000}"/>
    <cellStyle name="_Schedule 29.a GERMANY X.25_Annex E_3 Data Pricing Sheet_Iris" xfId="362" xr:uid="{00000000-0005-0000-0000-000069010000}"/>
    <cellStyle name="_Schedule 29.a GERMANY X.25_Annex E_3 Data Pricing Sheet_Iris_New_Skill_Level_HongKong_03-11-13" xfId="363" xr:uid="{00000000-0005-0000-0000-00006A010000}"/>
    <cellStyle name="_Schedule 29.a GERMANY X.25_Attachment 1 Revised FJ Service Pricing" xfId="364" xr:uid="{00000000-0005-0000-0000-00006B010000}"/>
    <cellStyle name="_Schedule 29.a GERMANY X.25_Attachment 1 Revised FJ Service Pricing_New_Skill_Level_HongKong_03-11-13" xfId="365" xr:uid="{00000000-0005-0000-0000-00006C010000}"/>
    <cellStyle name="_Schedule 29.a GERMANY X.25_FJ Price breakdown" xfId="366" xr:uid="{00000000-0005-0000-0000-00006D010000}"/>
    <cellStyle name="_Schedule 29.a GERMANY X.25_FJ Price breakdown_New_Skill_Level_HongKong_03-11-13" xfId="367" xr:uid="{00000000-0005-0000-0000-00006E010000}"/>
    <cellStyle name="_Schedule 29.a GERMANY X.25_FJ Revised Rate_RV_03-11-12_w SBS Comments" xfId="368" xr:uid="{00000000-0005-0000-0000-00006F010000}"/>
    <cellStyle name="_Schedule 29.a GERMANY X.25_FJ_Pricing_excluding_transtion_costs" xfId="369" xr:uid="{00000000-0005-0000-0000-000070010000}"/>
    <cellStyle name="_Schedule 29.a GERMANY X.25_FJ_Pricing_excluding_transtion_costs_New_Skill_Level_HongKong_03-11-13" xfId="370" xr:uid="{00000000-0005-0000-0000-000071010000}"/>
    <cellStyle name="_Schedule 29.a GERMANY X.25_Staff Onboarding (version 2)" xfId="371" xr:uid="{00000000-0005-0000-0000-000072010000}"/>
    <cellStyle name="_Schedule 29.a GERMANY X.25_Staff Onboarding (version 2)_New_Skill_Level_HongKong_03-11-13" xfId="372" xr:uid="{00000000-0005-0000-0000-000073010000}"/>
    <cellStyle name="_Schedule 32c INTERNATIONAL PRIVATE LINE CIRCUIT INVENTORY" xfId="373" xr:uid="{00000000-0005-0000-0000-000074010000}"/>
    <cellStyle name="_Schedule 32c INTERNATIONAL PRIVATE LINE CIRCUIT INVENTORY_Annex E_3 Data Pricing Sheet_Iris" xfId="374" xr:uid="{00000000-0005-0000-0000-000075010000}"/>
    <cellStyle name="_Schedule 32c INTERNATIONAL PRIVATE LINE CIRCUIT INVENTORY_Annex E_3 Data Pricing Sheet_Iris_New_Skill_Level_HongKong_03-11-13" xfId="375" xr:uid="{00000000-0005-0000-0000-000076010000}"/>
    <cellStyle name="_Schedule 32c INTERNATIONAL PRIVATE LINE CIRCUIT INVENTORY_Attachment 1 Revised FJ Service Pricing" xfId="376" xr:uid="{00000000-0005-0000-0000-000077010000}"/>
    <cellStyle name="_Schedule 32c INTERNATIONAL PRIVATE LINE CIRCUIT INVENTORY_Attachment 1 Revised FJ Service Pricing_New_Skill_Level_HongKong_03-11-13" xfId="377" xr:uid="{00000000-0005-0000-0000-000078010000}"/>
    <cellStyle name="_Schedule 32c INTERNATIONAL PRIVATE LINE CIRCUIT INVENTORY_FJ Price breakdown" xfId="378" xr:uid="{00000000-0005-0000-0000-000079010000}"/>
    <cellStyle name="_Schedule 32c INTERNATIONAL PRIVATE LINE CIRCUIT INVENTORY_FJ Price breakdown_New_Skill_Level_HongKong_03-11-13" xfId="379" xr:uid="{00000000-0005-0000-0000-00007A010000}"/>
    <cellStyle name="_Schedule 32c INTERNATIONAL PRIVATE LINE CIRCUIT INVENTORY_FJ Revised Rate_RV_03-11-12_w SBS Comments" xfId="380" xr:uid="{00000000-0005-0000-0000-00007B010000}"/>
    <cellStyle name="_Schedule 32c INTERNATIONAL PRIVATE LINE CIRCUIT INVENTORY_FJ_Pricing_excluding_transtion_costs" xfId="381" xr:uid="{00000000-0005-0000-0000-00007C010000}"/>
    <cellStyle name="_Schedule 32c INTERNATIONAL PRIVATE LINE CIRCUIT INVENTORY_FJ_Pricing_excluding_transtion_costs_New_Skill_Level_HongKong_03-11-13" xfId="382" xr:uid="{00000000-0005-0000-0000-00007D010000}"/>
    <cellStyle name="_Schedule 32c INTERNATIONAL PRIVATE LINE CIRCUIT INVENTORY_Staff Onboarding (version 2)" xfId="383" xr:uid="{00000000-0005-0000-0000-00007E010000}"/>
    <cellStyle name="_Schedule 32c INTERNATIONAL PRIVATE LINE CIRCUIT INVENTORY_Staff Onboarding (version 2)_New_Skill_Level_HongKong_03-11-13" xfId="384" xr:uid="{00000000-0005-0000-0000-00007F010000}"/>
    <cellStyle name="_Sensata Metrics (2)" xfId="385" xr:uid="{00000000-0005-0000-0000-000080010000}"/>
    <cellStyle name="_Sheet1" xfId="386" xr:uid="{00000000-0005-0000-0000-000081010000}"/>
    <cellStyle name="_Sheet1_Annex E_3 Data Pricing Sheet_Iris" xfId="387" xr:uid="{00000000-0005-0000-0000-000082010000}"/>
    <cellStyle name="_Sheet1_Annex E_3 Data Pricing Sheet_Iris_New_Skill_Level_HongKong_03-11-13" xfId="388" xr:uid="{00000000-0005-0000-0000-000083010000}"/>
    <cellStyle name="_Sheet1_Attachment 1 Revised FJ Service Pricing" xfId="389" xr:uid="{00000000-0005-0000-0000-000084010000}"/>
    <cellStyle name="_Sheet1_Attachment 1 Revised FJ Service Pricing_New_Skill_Level_HongKong_03-11-13" xfId="390" xr:uid="{00000000-0005-0000-0000-000085010000}"/>
    <cellStyle name="_Sheet1_FJ Price breakdown" xfId="391" xr:uid="{00000000-0005-0000-0000-000086010000}"/>
    <cellStyle name="_Sheet1_FJ Price breakdown_New_Skill_Level_HongKong_03-11-13" xfId="392" xr:uid="{00000000-0005-0000-0000-000087010000}"/>
    <cellStyle name="_Sheet1_FJ Revised Rate_RV_03-11-12_w SBS Comments" xfId="393" xr:uid="{00000000-0005-0000-0000-000088010000}"/>
    <cellStyle name="_Sheet1_FJ_Pricing_excluding_transtion_costs" xfId="394" xr:uid="{00000000-0005-0000-0000-000089010000}"/>
    <cellStyle name="_Sheet1_FJ_Pricing_excluding_transtion_costs_New_Skill_Level_HongKong_03-11-13" xfId="395" xr:uid="{00000000-0005-0000-0000-00008A010000}"/>
    <cellStyle name="_Sheet1_Staff Onboarding (version 2)" xfId="396" xr:uid="{00000000-0005-0000-0000-00008B010000}"/>
    <cellStyle name="_Sheet1_Staff Onboarding (version 2)_New_Skill_Level_HongKong_03-11-13" xfId="397" xr:uid="{00000000-0005-0000-0000-00008C010000}"/>
    <cellStyle name="_Site Data" xfId="398" xr:uid="{00000000-0005-0000-0000-00008D010000}"/>
    <cellStyle name="_SITIS Contractbijlage I Prijsmodel FS V02" xfId="399" xr:uid="{00000000-0005-0000-0000-00008E010000}"/>
    <cellStyle name="_Staff Onboarding (version 2)" xfId="400" xr:uid="{00000000-0005-0000-0000-00008F010000}"/>
    <cellStyle name="_Staff Onboarding (version 2)_New_Skill_Level_HongKong_03-11-13" xfId="401" xr:uid="{00000000-0005-0000-0000-000090010000}"/>
    <cellStyle name="_Stuurgroep Financiële template v2.2" xfId="402" xr:uid="{00000000-0005-0000-0000-000091010000}"/>
    <cellStyle name="_Symphony RFP - Schedule F - Data Managed Services v1-091" xfId="403" xr:uid="{00000000-0005-0000-0000-000092010000}"/>
    <cellStyle name="_Symphony RFP - Schedule F - Data Managed Services v1-091_Attachment 1 Revised FJ Service Pricing" xfId="404" xr:uid="{00000000-0005-0000-0000-000093010000}"/>
    <cellStyle name="_Symphony RFP - Schedule F - Data Managed Services v1-091_Attachment 1 Revised FJ Service Pricing_New_Skill_Level_HongKong_03-11-13" xfId="405" xr:uid="{00000000-0005-0000-0000-000094010000}"/>
    <cellStyle name="_Symphony RFP - Schedule F - Data Managed Services v1-091_FJ Price breakdown" xfId="406" xr:uid="{00000000-0005-0000-0000-000095010000}"/>
    <cellStyle name="_Symphony RFP - Schedule F - Data Managed Services v1-091_FJ Price breakdown_New_Skill_Level_HongKong_03-11-13" xfId="407" xr:uid="{00000000-0005-0000-0000-000096010000}"/>
    <cellStyle name="_Symphony RFP - Schedule F - Data Managed Services v1-091_FJ Revised Rate_RV_03-11-12_w SBS Comments" xfId="408" xr:uid="{00000000-0005-0000-0000-000097010000}"/>
    <cellStyle name="_Symphony RFP - Schedule F - Data Managed Services v1-091_FJ_Pricing_excluding_transtion_costs" xfId="409" xr:uid="{00000000-0005-0000-0000-000098010000}"/>
    <cellStyle name="_Symphony RFP - Schedule F - Data Managed Services v1-091_FJ_Pricing_excluding_transtion_costs_New_Skill_Level_HongKong_03-11-13" xfId="410" xr:uid="{00000000-0005-0000-0000-000099010000}"/>
    <cellStyle name="_Symphony RFP - Schedule F - Data Managed Services v1-091_Staff Onboarding (version 2)" xfId="411" xr:uid="{00000000-0005-0000-0000-00009A010000}"/>
    <cellStyle name="_Symphony RFP - Schedule F - Data Managed Services v1-091_Staff Onboarding (version 2)_New_Skill_Level_HongKong_03-11-13" xfId="412" xr:uid="{00000000-0005-0000-0000-00009B010000}"/>
    <cellStyle name="_v5 - DB SYMPHONY RFP Annex A APPENDIX A-1 2003-01-11" xfId="413" xr:uid="{00000000-0005-0000-0000-00009C010000}"/>
    <cellStyle name="_v5 - DB SYMPHONY RFP Annex A APPENDIX A-1 2003-01-11_Attachment 1 Revised FJ Service Pricing" xfId="414" xr:uid="{00000000-0005-0000-0000-00009D010000}"/>
    <cellStyle name="_v5 - DB SYMPHONY RFP Annex A APPENDIX A-1 2003-01-11_Attachment 1 Revised FJ Service Pricing_New_Skill_Level_HongKong_03-11-13" xfId="415" xr:uid="{00000000-0005-0000-0000-00009E010000}"/>
    <cellStyle name="_v5 - DB SYMPHONY RFP Annex A APPENDIX A-1 2003-01-11_FJ Price breakdown" xfId="416" xr:uid="{00000000-0005-0000-0000-00009F010000}"/>
    <cellStyle name="_v5 - DB SYMPHONY RFP Annex A APPENDIX A-1 2003-01-11_FJ Price breakdown_New_Skill_Level_HongKong_03-11-13" xfId="417" xr:uid="{00000000-0005-0000-0000-0000A0010000}"/>
    <cellStyle name="_v5 - DB SYMPHONY RFP Annex A APPENDIX A-1 2003-01-11_FJ Revised Rate_RV_03-11-12_w SBS Comments" xfId="418" xr:uid="{00000000-0005-0000-0000-0000A1010000}"/>
    <cellStyle name="_v5 - DB SYMPHONY RFP Annex A APPENDIX A-1 2003-01-11_FJ_Pricing_excluding_transtion_costs" xfId="419" xr:uid="{00000000-0005-0000-0000-0000A2010000}"/>
    <cellStyle name="_v5 - DB SYMPHONY RFP Annex A APPENDIX A-1 2003-01-11_FJ_Pricing_excluding_transtion_costs_New_Skill_Level_HongKong_03-11-13" xfId="420" xr:uid="{00000000-0005-0000-0000-0000A3010000}"/>
    <cellStyle name="_v5 - DB SYMPHONY RFP Annex A APPENDIX A-1 2003-01-11_Staff Onboarding (version 2)" xfId="421" xr:uid="{00000000-0005-0000-0000-0000A4010000}"/>
    <cellStyle name="_v5 - DB SYMPHONY RFP Annex A APPENDIX A-1 2003-01-11_Staff Onboarding (version 2)_New_Skill_Level_HongKong_03-11-13" xfId="422" xr:uid="{00000000-0005-0000-0000-0000A5010000}"/>
    <cellStyle name="_WLB Amsterdam ISS KKC eBusiness tarieven 0.81" xfId="423" xr:uid="{00000000-0005-0000-0000-0000A6010000}"/>
    <cellStyle name="_WLB Amsterdam meterstanden eBusiness tarieven 0.81" xfId="424" xr:uid="{00000000-0005-0000-0000-0000A7010000}"/>
    <cellStyle name="¨_x000c_ LŒB" xfId="425" xr:uid="{00000000-0005-0000-0000-0000A8010000}"/>
    <cellStyle name="=C:\WINNT\SYSTEM32\COMMAND.COM" xfId="426" xr:uid="{00000000-0005-0000-0000-0000A9010000}"/>
    <cellStyle name="0,0_x000d__x000a_NA_x000d__x000a_" xfId="427" xr:uid="{00000000-0005-0000-0000-0000AA010000}"/>
    <cellStyle name="20% - uthevingsfarge 1" xfId="428" xr:uid="{00000000-0005-0000-0000-0000AB010000}"/>
    <cellStyle name="20% - uthevingsfarge 2" xfId="429" xr:uid="{00000000-0005-0000-0000-0000AC010000}"/>
    <cellStyle name="20% - uthevingsfarge 3" xfId="430" xr:uid="{00000000-0005-0000-0000-0000AD010000}"/>
    <cellStyle name="20% - uthevingsfarge 4" xfId="431" xr:uid="{00000000-0005-0000-0000-0000AE010000}"/>
    <cellStyle name="20% - uthevingsfarge 5" xfId="432" xr:uid="{00000000-0005-0000-0000-0000AF010000}"/>
    <cellStyle name="20% - uthevingsfarge 6" xfId="433" xr:uid="{00000000-0005-0000-0000-0000B0010000}"/>
    <cellStyle name="40% - uthevingsfarge 1" xfId="434" xr:uid="{00000000-0005-0000-0000-0000B1010000}"/>
    <cellStyle name="40% - uthevingsfarge 2" xfId="435" xr:uid="{00000000-0005-0000-0000-0000B2010000}"/>
    <cellStyle name="40% - uthevingsfarge 3" xfId="436" xr:uid="{00000000-0005-0000-0000-0000B3010000}"/>
    <cellStyle name="40% - uthevingsfarge 4" xfId="437" xr:uid="{00000000-0005-0000-0000-0000B4010000}"/>
    <cellStyle name="40% - uthevingsfarge 5" xfId="438" xr:uid="{00000000-0005-0000-0000-0000B5010000}"/>
    <cellStyle name="40% - uthevingsfarge 6" xfId="439" xr:uid="{00000000-0005-0000-0000-0000B6010000}"/>
    <cellStyle name="60% - uthevingsfarge 1" xfId="440" xr:uid="{00000000-0005-0000-0000-0000B7010000}"/>
    <cellStyle name="60% - uthevingsfarge 2" xfId="441" xr:uid="{00000000-0005-0000-0000-0000B8010000}"/>
    <cellStyle name="60% - uthevingsfarge 3" xfId="442" xr:uid="{00000000-0005-0000-0000-0000B9010000}"/>
    <cellStyle name="60% - uthevingsfarge 4" xfId="443" xr:uid="{00000000-0005-0000-0000-0000BA010000}"/>
    <cellStyle name="60% - uthevingsfarge 5" xfId="444" xr:uid="{00000000-0005-0000-0000-0000BB010000}"/>
    <cellStyle name="60% - uthevingsfarge 6" xfId="445" xr:uid="{00000000-0005-0000-0000-0000BC010000}"/>
    <cellStyle name="Accent1 - 20%" xfId="446" xr:uid="{00000000-0005-0000-0000-0000BD010000}"/>
    <cellStyle name="Accent1 - 40%" xfId="447" xr:uid="{00000000-0005-0000-0000-0000BE010000}"/>
    <cellStyle name="Accent1 - 60%" xfId="448" xr:uid="{00000000-0005-0000-0000-0000BF010000}"/>
    <cellStyle name="Accent2 - 20%" xfId="449" xr:uid="{00000000-0005-0000-0000-0000C0010000}"/>
    <cellStyle name="Accent2 - 40%" xfId="450" xr:uid="{00000000-0005-0000-0000-0000C1010000}"/>
    <cellStyle name="Accent2 - 60%" xfId="451" xr:uid="{00000000-0005-0000-0000-0000C2010000}"/>
    <cellStyle name="Accent3 - 20%" xfId="452" xr:uid="{00000000-0005-0000-0000-0000C3010000}"/>
    <cellStyle name="Accent3 - 40%" xfId="453" xr:uid="{00000000-0005-0000-0000-0000C4010000}"/>
    <cellStyle name="Accent3 - 60%" xfId="454" xr:uid="{00000000-0005-0000-0000-0000C5010000}"/>
    <cellStyle name="Accent4 - 20%" xfId="455" xr:uid="{00000000-0005-0000-0000-0000C6010000}"/>
    <cellStyle name="Accent4 - 40%" xfId="456" xr:uid="{00000000-0005-0000-0000-0000C7010000}"/>
    <cellStyle name="Accent4 - 60%" xfId="457" xr:uid="{00000000-0005-0000-0000-0000C8010000}"/>
    <cellStyle name="Accent5 - 20%" xfId="458" xr:uid="{00000000-0005-0000-0000-0000C9010000}"/>
    <cellStyle name="Accent5 - 40%" xfId="459" xr:uid="{00000000-0005-0000-0000-0000CA010000}"/>
    <cellStyle name="Accent5 - 60%" xfId="460" xr:uid="{00000000-0005-0000-0000-0000CB010000}"/>
    <cellStyle name="Accent6 - 20%" xfId="461" xr:uid="{00000000-0005-0000-0000-0000CC010000}"/>
    <cellStyle name="Accent6 - 40%" xfId="462" xr:uid="{00000000-0005-0000-0000-0000CD010000}"/>
    <cellStyle name="Accent6 - 60%" xfId="463" xr:uid="{00000000-0005-0000-0000-0000CE010000}"/>
    <cellStyle name="AFE" xfId="464" xr:uid="{00000000-0005-0000-0000-0000CF010000}"/>
    <cellStyle name="aPrice" xfId="465" xr:uid="{00000000-0005-0000-0000-0000D0010000}"/>
    <cellStyle name="args.style" xfId="466" xr:uid="{00000000-0005-0000-0000-0000D1010000}"/>
    <cellStyle name="Artikel_code" xfId="467" xr:uid="{00000000-0005-0000-0000-0000D2010000}"/>
    <cellStyle name="Artikelnummer" xfId="468" xr:uid="{00000000-0005-0000-0000-0000D3010000}"/>
    <cellStyle name="Artikelomschrijving" xfId="469" xr:uid="{00000000-0005-0000-0000-0000D4010000}"/>
    <cellStyle name="Artikelprijs" xfId="470" xr:uid="{00000000-0005-0000-0000-0000D5010000}"/>
    <cellStyle name="Beregning" xfId="471" xr:uid="{00000000-0005-0000-0000-0000D6010000}"/>
    <cellStyle name="bigred" xfId="472" xr:uid="{00000000-0005-0000-0000-0000D7010000}"/>
    <cellStyle name="Body" xfId="473" xr:uid="{00000000-0005-0000-0000-0000D8010000}"/>
    <cellStyle name="Calc Currency (0)" xfId="474" xr:uid="{00000000-0005-0000-0000-0000D9010000}"/>
    <cellStyle name="Calc Currency (2)" xfId="475" xr:uid="{00000000-0005-0000-0000-0000DA010000}"/>
    <cellStyle name="Calc Percent (0)" xfId="476" xr:uid="{00000000-0005-0000-0000-0000DB010000}"/>
    <cellStyle name="Calc Percent (1)" xfId="477" xr:uid="{00000000-0005-0000-0000-0000DC010000}"/>
    <cellStyle name="Calc Percent (2)" xfId="478" xr:uid="{00000000-0005-0000-0000-0000DD010000}"/>
    <cellStyle name="Calc Units (0)" xfId="479" xr:uid="{00000000-0005-0000-0000-0000DE010000}"/>
    <cellStyle name="Calc Units (1)" xfId="480" xr:uid="{00000000-0005-0000-0000-0000DF010000}"/>
    <cellStyle name="Calc Units (2)" xfId="481" xr:uid="{00000000-0005-0000-0000-0000E0010000}"/>
    <cellStyle name="calculate" xfId="482" xr:uid="{00000000-0005-0000-0000-0000E1010000}"/>
    <cellStyle name="Cell" xfId="483" xr:uid="{00000000-0005-0000-0000-0000E2010000}"/>
    <cellStyle name="Comma  - Style1" xfId="484" xr:uid="{00000000-0005-0000-0000-0000E3010000}"/>
    <cellStyle name="Comma  - Style2" xfId="485" xr:uid="{00000000-0005-0000-0000-0000E4010000}"/>
    <cellStyle name="Comma  - Style3" xfId="486" xr:uid="{00000000-0005-0000-0000-0000E5010000}"/>
    <cellStyle name="Comma  - Style4" xfId="487" xr:uid="{00000000-0005-0000-0000-0000E6010000}"/>
    <cellStyle name="Comma  - Style5" xfId="488" xr:uid="{00000000-0005-0000-0000-0000E7010000}"/>
    <cellStyle name="Comma  - Style6" xfId="489" xr:uid="{00000000-0005-0000-0000-0000E8010000}"/>
    <cellStyle name="Comma  - Style7" xfId="490" xr:uid="{00000000-0005-0000-0000-0000E9010000}"/>
    <cellStyle name="Comma  - Style8" xfId="491" xr:uid="{00000000-0005-0000-0000-0000EA010000}"/>
    <cellStyle name="Comma [00]" xfId="492" xr:uid="{00000000-0005-0000-0000-0000EB010000}"/>
    <cellStyle name="Comma 2" xfId="493" xr:uid="{00000000-0005-0000-0000-0000EC010000}"/>
    <cellStyle name="Comma 2 2" xfId="494" xr:uid="{00000000-0005-0000-0000-0000ED010000}"/>
    <cellStyle name="Comma 3" xfId="495" xr:uid="{00000000-0005-0000-0000-0000EE010000}"/>
    <cellStyle name="Comma 4" xfId="496" xr:uid="{00000000-0005-0000-0000-0000EF010000}"/>
    <cellStyle name="Comma 5" xfId="497" xr:uid="{00000000-0005-0000-0000-0000F0010000}"/>
    <cellStyle name="Comma 6" xfId="498" xr:uid="{00000000-0005-0000-0000-0000F1010000}"/>
    <cellStyle name="Comma 7" xfId="499" xr:uid="{00000000-0005-0000-0000-0000F2010000}"/>
    <cellStyle name="Comma0" xfId="500" xr:uid="{00000000-0005-0000-0000-0000F3010000}"/>
    <cellStyle name="Copied" xfId="501" xr:uid="{00000000-0005-0000-0000-0000F4010000}"/>
    <cellStyle name="Curr_K" xfId="502" xr:uid="{00000000-0005-0000-0000-0000F5010000}"/>
    <cellStyle name="Currency (0.00)" xfId="503" xr:uid="{00000000-0005-0000-0000-0000F6010000}"/>
    <cellStyle name="Currency [00]" xfId="504" xr:uid="{00000000-0005-0000-0000-0000F7010000}"/>
    <cellStyle name="Currency 2" xfId="505" xr:uid="{00000000-0005-0000-0000-0000F8010000}"/>
    <cellStyle name="Currency 3" xfId="506" xr:uid="{00000000-0005-0000-0000-0000F9010000}"/>
    <cellStyle name="Currency 4" xfId="507" xr:uid="{00000000-0005-0000-0000-0000FA010000}"/>
    <cellStyle name="Currency 5" xfId="508" xr:uid="{00000000-0005-0000-0000-0000FB010000}"/>
    <cellStyle name="Currency 6" xfId="509" xr:uid="{00000000-0005-0000-0000-0000FC010000}"/>
    <cellStyle name="Currency 7" xfId="510" xr:uid="{00000000-0005-0000-0000-0000FD010000}"/>
    <cellStyle name="Currency 8" xfId="511" xr:uid="{00000000-0005-0000-0000-0000FE010000}"/>
    <cellStyle name="Currency0" xfId="512" xr:uid="{00000000-0005-0000-0000-0000FF010000}"/>
    <cellStyle name="Dårlig" xfId="513" xr:uid="{00000000-0005-0000-0000-000000020000}"/>
    <cellStyle name="Date Short" xfId="514" xr:uid="{00000000-0005-0000-0000-000001020000}"/>
    <cellStyle name="DELTA" xfId="515" xr:uid="{00000000-0005-0000-0000-000002020000}"/>
    <cellStyle name="Description1" xfId="516" xr:uid="{00000000-0005-0000-0000-000003020000}"/>
    <cellStyle name="Dezimal [0]_BINV" xfId="517" xr:uid="{00000000-0005-0000-0000-000004020000}"/>
    <cellStyle name="Dezimal 2" xfId="518" xr:uid="{00000000-0005-0000-0000-000005020000}"/>
    <cellStyle name="Dezimal_BINV" xfId="519" xr:uid="{00000000-0005-0000-0000-000006020000}"/>
    <cellStyle name="Emphasis 1" xfId="520" xr:uid="{00000000-0005-0000-0000-000007020000}"/>
    <cellStyle name="Emphasis 2" xfId="521" xr:uid="{00000000-0005-0000-0000-000008020000}"/>
    <cellStyle name="Emphasis 3" xfId="522" xr:uid="{00000000-0005-0000-0000-000009020000}"/>
    <cellStyle name="Enter Currency (0)" xfId="523" xr:uid="{00000000-0005-0000-0000-00000A020000}"/>
    <cellStyle name="Enter Currency (2)" xfId="524" xr:uid="{00000000-0005-0000-0000-00000B020000}"/>
    <cellStyle name="Enter Units (0)" xfId="525" xr:uid="{00000000-0005-0000-0000-00000C020000}"/>
    <cellStyle name="Enter Units (1)" xfId="526" xr:uid="{00000000-0005-0000-0000-00000D020000}"/>
    <cellStyle name="Enter Units (2)" xfId="527" xr:uid="{00000000-0005-0000-0000-00000E020000}"/>
    <cellStyle name="Entered" xfId="528" xr:uid="{00000000-0005-0000-0000-00000F020000}"/>
    <cellStyle name="Euro" xfId="529" xr:uid="{00000000-0005-0000-0000-000010020000}"/>
    <cellStyle name="Euro 2" xfId="530" xr:uid="{00000000-0005-0000-0000-000011020000}"/>
    <cellStyle name="Flag" xfId="531" xr:uid="{00000000-0005-0000-0000-000012020000}"/>
    <cellStyle name="Forklarende tekst" xfId="532" xr:uid="{00000000-0005-0000-0000-000013020000}"/>
    <cellStyle name="Formula" xfId="533" xr:uid="{00000000-0005-0000-0000-000014020000}"/>
    <cellStyle name="God" xfId="534" xr:uid="{00000000-0005-0000-0000-000015020000}"/>
    <cellStyle name="Grey" xfId="535" xr:uid="{00000000-0005-0000-0000-000016020000}"/>
    <cellStyle name="Header1" xfId="536" xr:uid="{00000000-0005-0000-0000-000017020000}"/>
    <cellStyle name="Header2" xfId="537" xr:uid="{00000000-0005-0000-0000-000018020000}"/>
    <cellStyle name="Heading2" xfId="538" xr:uid="{00000000-0005-0000-0000-000019020000}"/>
    <cellStyle name="Heading3" xfId="539" xr:uid="{00000000-0005-0000-0000-00001A020000}"/>
    <cellStyle name="Heading4" xfId="540" xr:uid="{00000000-0005-0000-0000-00001B020000}"/>
    <cellStyle name="Heading5" xfId="541" xr:uid="{00000000-0005-0000-0000-00001C020000}"/>
    <cellStyle name="HEADINGS" xfId="542" xr:uid="{00000000-0005-0000-0000-00001D020000}"/>
    <cellStyle name="HEADINGSTOP" xfId="543" xr:uid="{00000000-0005-0000-0000-00001E020000}"/>
    <cellStyle name="Headline1" xfId="544" xr:uid="{00000000-0005-0000-0000-00001F020000}"/>
    <cellStyle name="Headline3" xfId="545" xr:uid="{00000000-0005-0000-0000-000020020000}"/>
    <cellStyle name="Hyperlink 2" xfId="546" xr:uid="{00000000-0005-0000-0000-000022020000}"/>
    <cellStyle name="Hyperlink 3" xfId="547" xr:uid="{00000000-0005-0000-0000-000023020000}"/>
    <cellStyle name="Inndata" xfId="548" xr:uid="{00000000-0005-0000-0000-000024020000}"/>
    <cellStyle name="Input [yellow]" xfId="549" xr:uid="{00000000-0005-0000-0000-000025020000}"/>
    <cellStyle name="Koblet celle" xfId="550" xr:uid="{00000000-0005-0000-0000-000026020000}"/>
    <cellStyle name="Kontrollcelle" xfId="551" xr:uid="{00000000-0005-0000-0000-000027020000}"/>
    <cellStyle name="Kop" xfId="552" xr:uid="{00000000-0005-0000-0000-000028020000}"/>
    <cellStyle name="Link Currency (0)" xfId="553" xr:uid="{00000000-0005-0000-0000-000029020000}"/>
    <cellStyle name="Link Currency (2)" xfId="554" xr:uid="{00000000-0005-0000-0000-00002A020000}"/>
    <cellStyle name="Link Units (0)" xfId="555" xr:uid="{00000000-0005-0000-0000-00002B020000}"/>
    <cellStyle name="Link Units (1)" xfId="556" xr:uid="{00000000-0005-0000-0000-00002C020000}"/>
    <cellStyle name="Link Units (2)" xfId="557" xr:uid="{00000000-0005-0000-0000-00002D020000}"/>
    <cellStyle name="MainSection" xfId="558" xr:uid="{00000000-0005-0000-0000-00002E020000}"/>
    <cellStyle name="Merknad" xfId="559" xr:uid="{00000000-0005-0000-0000-00002F020000}"/>
    <cellStyle name="Millares_PRICING_RESPONSE" xfId="560" xr:uid="{00000000-0005-0000-0000-000030020000}"/>
    <cellStyle name="Milliers [0]_PERSONAL" xfId="561" xr:uid="{00000000-0005-0000-0000-000031020000}"/>
    <cellStyle name="Milliers_PERSONAL" xfId="562" xr:uid="{00000000-0005-0000-0000-000032020000}"/>
    <cellStyle name="Monétaire [0]_PERSONAL" xfId="563" xr:uid="{00000000-0005-0000-0000-000033020000}"/>
    <cellStyle name="Monétaire_PERSONAL" xfId="564" xr:uid="{00000000-0005-0000-0000-000034020000}"/>
    <cellStyle name="NAF ProBld" xfId="565" xr:uid="{00000000-0005-0000-0000-000035020000}"/>
    <cellStyle name="NAF Prot" xfId="566" xr:uid="{00000000-0005-0000-0000-000036020000}"/>
    <cellStyle name="NAF unProt" xfId="567" xr:uid="{00000000-0005-0000-0000-000037020000}"/>
    <cellStyle name="NAF_k" xfId="568" xr:uid="{00000000-0005-0000-0000-000038020000}"/>
    <cellStyle name="NettoNettoinPrijskolom" xfId="569" xr:uid="{00000000-0005-0000-0000-000039020000}"/>
    <cellStyle name="no dec" xfId="570" xr:uid="{00000000-0005-0000-0000-00003A020000}"/>
    <cellStyle name="Norm੎੎" xfId="571" xr:uid="{00000000-0005-0000-0000-00003B020000}"/>
    <cellStyle name="Normal - Style1" xfId="572" xr:uid="{00000000-0005-0000-0000-00003C020000}"/>
    <cellStyle name="Normal 10" xfId="573" xr:uid="{00000000-0005-0000-0000-00003D020000}"/>
    <cellStyle name="Normal 11" xfId="574" xr:uid="{00000000-0005-0000-0000-00003E020000}"/>
    <cellStyle name="Normal 2" xfId="575" xr:uid="{00000000-0005-0000-0000-00003F020000}"/>
    <cellStyle name="Normal 2 2" xfId="576" xr:uid="{00000000-0005-0000-0000-000040020000}"/>
    <cellStyle name="Normal 2 3" xfId="577" xr:uid="{00000000-0005-0000-0000-000041020000}"/>
    <cellStyle name="Normal 3" xfId="578" xr:uid="{00000000-0005-0000-0000-000042020000}"/>
    <cellStyle name="Normal 4" xfId="579" xr:uid="{00000000-0005-0000-0000-000043020000}"/>
    <cellStyle name="Normal 5" xfId="580" xr:uid="{00000000-0005-0000-0000-000044020000}"/>
    <cellStyle name="Normal 6" xfId="581" xr:uid="{00000000-0005-0000-0000-000045020000}"/>
    <cellStyle name="Normal 7" xfId="582" xr:uid="{00000000-0005-0000-0000-000046020000}"/>
    <cellStyle name="Normal 8" xfId="583" xr:uid="{00000000-0005-0000-0000-000047020000}"/>
    <cellStyle name="Normal 9" xfId="584" xr:uid="{00000000-0005-0000-0000-000048020000}"/>
    <cellStyle name="Normalny_Mag_Instalacje_Szczegoly" xfId="585" xr:uid="{00000000-0005-0000-0000-000049020000}"/>
    <cellStyle name="Nøytral" xfId="586" xr:uid="{00000000-0005-0000-0000-00004A020000}"/>
    <cellStyle name="Option" xfId="587" xr:uid="{00000000-0005-0000-0000-00004B020000}"/>
    <cellStyle name="OptionHeading" xfId="588" xr:uid="{00000000-0005-0000-0000-00004C020000}"/>
    <cellStyle name="Overskrift 1" xfId="589" xr:uid="{00000000-0005-0000-0000-00004D020000}"/>
    <cellStyle name="Overskrift 2" xfId="590" xr:uid="{00000000-0005-0000-0000-00004E020000}"/>
    <cellStyle name="Overskrift 3" xfId="591" xr:uid="{00000000-0005-0000-0000-00004F020000}"/>
    <cellStyle name="Overskrift 4" xfId="592" xr:uid="{00000000-0005-0000-0000-000050020000}"/>
    <cellStyle name="p/n" xfId="593" xr:uid="{00000000-0005-0000-0000-000051020000}"/>
    <cellStyle name="per.style" xfId="594" xr:uid="{00000000-0005-0000-0000-000052020000}"/>
    <cellStyle name="Percent [0]" xfId="595" xr:uid="{00000000-0005-0000-0000-000053020000}"/>
    <cellStyle name="Percent [00]" xfId="596" xr:uid="{00000000-0005-0000-0000-000054020000}"/>
    <cellStyle name="Percent [2]" xfId="597" xr:uid="{00000000-0005-0000-0000-000055020000}"/>
    <cellStyle name="Percent 2" xfId="598" xr:uid="{00000000-0005-0000-0000-000056020000}"/>
    <cellStyle name="Percent 3" xfId="599" xr:uid="{00000000-0005-0000-0000-000057020000}"/>
    <cellStyle name="Percent 3 2" xfId="600" xr:uid="{00000000-0005-0000-0000-000058020000}"/>
    <cellStyle name="PL_Bestel" xfId="601" xr:uid="{00000000-0005-0000-0000-000059020000}"/>
    <cellStyle name="PrePop Currency (0)" xfId="602" xr:uid="{00000000-0005-0000-0000-00005A020000}"/>
    <cellStyle name="PrePop Currency (2)" xfId="603" xr:uid="{00000000-0005-0000-0000-00005B020000}"/>
    <cellStyle name="PrePop Units (0)" xfId="604" xr:uid="{00000000-0005-0000-0000-00005C020000}"/>
    <cellStyle name="PrePop Units (1)" xfId="605" xr:uid="{00000000-0005-0000-0000-00005D020000}"/>
    <cellStyle name="PrePop Units (2)" xfId="606" xr:uid="{00000000-0005-0000-0000-00005E020000}"/>
    <cellStyle name="Price" xfId="607" xr:uid="{00000000-0005-0000-0000-00005F020000}"/>
    <cellStyle name="Price  .00" xfId="608" xr:uid="{00000000-0005-0000-0000-000060020000}"/>
    <cellStyle name="Price_16 - AXP Site Services RFP Exhibit C-1 (Pricing Template) (Final)" xfId="609" xr:uid="{00000000-0005-0000-0000-000061020000}"/>
    <cellStyle name="ProductName" xfId="610" xr:uid="{00000000-0005-0000-0000-000063020000}"/>
    <cellStyle name="ProductNoteHeader" xfId="611" xr:uid="{00000000-0005-0000-0000-000064020000}"/>
    <cellStyle name="ProductNotes" xfId="612" xr:uid="{00000000-0005-0000-0000-000065020000}"/>
    <cellStyle name="Prozent 2" xfId="613" xr:uid="{00000000-0005-0000-0000-000066020000}"/>
    <cellStyle name="PSChar" xfId="614" xr:uid="{00000000-0005-0000-0000-000067020000}"/>
    <cellStyle name="PSDate" xfId="615" xr:uid="{00000000-0005-0000-0000-000068020000}"/>
    <cellStyle name="PSDec" xfId="616" xr:uid="{00000000-0005-0000-0000-000069020000}"/>
    <cellStyle name="PSHeading" xfId="617" xr:uid="{00000000-0005-0000-0000-00006A020000}"/>
    <cellStyle name="PSInt" xfId="618" xr:uid="{00000000-0005-0000-0000-00006B020000}"/>
    <cellStyle name="PSSpacer" xfId="619" xr:uid="{00000000-0005-0000-0000-00006C020000}"/>
    <cellStyle name="Qty" xfId="620" xr:uid="{00000000-0005-0000-0000-00006D020000}"/>
    <cellStyle name="regstoresfromspecstores" xfId="621" xr:uid="{00000000-0005-0000-0000-00006E020000}"/>
    <cellStyle name="RevList" xfId="622" xr:uid="{00000000-0005-0000-0000-00006F020000}"/>
    <cellStyle name="RowHeader" xfId="623" xr:uid="{00000000-0005-0000-0000-000070020000}"/>
    <cellStyle name="sbt2" xfId="624" xr:uid="{00000000-0005-0000-0000-000071020000}"/>
    <cellStyle name="SHADEDSTORES" xfId="625" xr:uid="{00000000-0005-0000-0000-000072020000}"/>
    <cellStyle name="Sheet Title" xfId="626" xr:uid="{00000000-0005-0000-0000-000073020000}"/>
    <cellStyle name="specstores" xfId="627" xr:uid="{00000000-0005-0000-0000-000074020000}"/>
    <cellStyle name="Standaard" xfId="0" builtinId="0"/>
    <cellStyle name="Standaard 2" xfId="628" xr:uid="{00000000-0005-0000-0000-000076020000}"/>
    <cellStyle name="Standaard 3" xfId="629" xr:uid="{00000000-0005-0000-0000-000077020000}"/>
    <cellStyle name="Standard 2" xfId="630" xr:uid="{00000000-0005-0000-0000-000079020000}"/>
    <cellStyle name="Standard 2 2" xfId="631" xr:uid="{00000000-0005-0000-0000-00007A020000}"/>
    <cellStyle name="Standard 3" xfId="632" xr:uid="{00000000-0005-0000-0000-00007B020000}"/>
    <cellStyle name="Standard_Offer Presentation Pack-V0.00.01-060606" xfId="633" xr:uid="{00000000-0005-0000-0000-00007C020000}"/>
    <cellStyle name="Stil 1" xfId="634" xr:uid="{00000000-0005-0000-0000-00007D020000}"/>
    <cellStyle name="style" xfId="635" xr:uid="{00000000-0005-0000-0000-00007E020000}"/>
    <cellStyle name="Style 1" xfId="636" xr:uid="{00000000-0005-0000-0000-00007F020000}"/>
    <cellStyle name="Style 2" xfId="637" xr:uid="{00000000-0005-0000-0000-000080020000}"/>
    <cellStyle name="Style 3" xfId="638" xr:uid="{00000000-0005-0000-0000-000081020000}"/>
    <cellStyle name="Style 4" xfId="639" xr:uid="{00000000-0005-0000-0000-000082020000}"/>
    <cellStyle name="Style 5" xfId="640" xr:uid="{00000000-0005-0000-0000-000083020000}"/>
    <cellStyle name="Style 6" xfId="641" xr:uid="{00000000-0005-0000-0000-000084020000}"/>
    <cellStyle name="style1" xfId="642" xr:uid="{00000000-0005-0000-0000-000085020000}"/>
    <cellStyle name="style2" xfId="643" xr:uid="{00000000-0005-0000-0000-000086020000}"/>
    <cellStyle name="Subheading" xfId="644" xr:uid="{00000000-0005-0000-0000-000087020000}"/>
    <cellStyle name="Subkop" xfId="645" xr:uid="{00000000-0005-0000-0000-000088020000}"/>
    <cellStyle name="subt1" xfId="646" xr:uid="{00000000-0005-0000-0000-000089020000}"/>
    <cellStyle name="Subtotal" xfId="647" xr:uid="{00000000-0005-0000-0000-00008A020000}"/>
    <cellStyle name="Summe" xfId="648" xr:uid="{00000000-0005-0000-0000-00008B020000}"/>
    <cellStyle name="Sydicom_standaard" xfId="649" xr:uid="{00000000-0005-0000-0000-00008C020000}"/>
    <cellStyle name="Text Indent A" xfId="650" xr:uid="{00000000-0005-0000-0000-00008D020000}"/>
    <cellStyle name="Text Indent B" xfId="651" xr:uid="{00000000-0005-0000-0000-00008E020000}"/>
    <cellStyle name="Text Indent C" xfId="652" xr:uid="{00000000-0005-0000-0000-00008F020000}"/>
    <cellStyle name="þ_x001d_ð &amp;ý&amp;†ýG_x0008_ X_x000a__x0007__x0001__x0001_" xfId="653" xr:uid="{00000000-0005-0000-0000-000090020000}"/>
    <cellStyle name="þ_x001d_ð &amp;ý&amp;†ýG_x0008__x0009_X_x000a__x0007__x0001__x0001_" xfId="654" xr:uid="{00000000-0005-0000-0000-000091020000}"/>
    <cellStyle name="Tittel" xfId="655" xr:uid="{00000000-0005-0000-0000-000092020000}"/>
    <cellStyle name="Totalt" xfId="656" xr:uid="{00000000-0005-0000-0000-000093020000}"/>
    <cellStyle name="Unit" xfId="657" xr:uid="{00000000-0005-0000-0000-000094020000}"/>
    <cellStyle name="Utdata" xfId="658" xr:uid="{00000000-0005-0000-0000-000095020000}"/>
    <cellStyle name="Uthevingsfarge1" xfId="659" xr:uid="{00000000-0005-0000-0000-000096020000}"/>
    <cellStyle name="Uthevingsfarge2" xfId="660" xr:uid="{00000000-0005-0000-0000-000097020000}"/>
    <cellStyle name="Uthevingsfarge3" xfId="661" xr:uid="{00000000-0005-0000-0000-000098020000}"/>
    <cellStyle name="Uthevingsfarge4" xfId="662" xr:uid="{00000000-0005-0000-0000-000099020000}"/>
    <cellStyle name="Uthevingsfarge5" xfId="663" xr:uid="{00000000-0005-0000-0000-00009A020000}"/>
    <cellStyle name="Uthevingsfarge6" xfId="664" xr:uid="{00000000-0005-0000-0000-00009B020000}"/>
    <cellStyle name="Valuta 2" xfId="665" xr:uid="{00000000-0005-0000-0000-00009D020000}"/>
    <cellStyle name="Varseltekst" xfId="666" xr:uid="{00000000-0005-0000-0000-00009E020000}"/>
    <cellStyle name="Voorblad" xfId="667" xr:uid="{00000000-0005-0000-0000-00009F020000}"/>
    <cellStyle name="Währung [0]_BINV" xfId="668" xr:uid="{00000000-0005-0000-0000-0000A0020000}"/>
    <cellStyle name="Währung 2" xfId="669" xr:uid="{00000000-0005-0000-0000-0000A1020000}"/>
    <cellStyle name="Währung 2 2" xfId="670" xr:uid="{00000000-0005-0000-0000-0000A2020000}"/>
    <cellStyle name="Währung_BINV" xfId="671" xr:uid="{00000000-0005-0000-0000-0000A3020000}"/>
    <cellStyle name="桁区切り_Pricing Request-gen4" xfId="672" xr:uid="{00000000-0005-0000-0000-0000A4020000}"/>
    <cellStyle name="標準_FHK Revised Price Format 030919" xfId="673" xr:uid="{00000000-0005-0000-0000-0000A5020000}"/>
    <cellStyle name="通貨_コスト試算 Jan 15" xfId="674" xr:uid="{00000000-0005-0000-0000-0000A6020000}"/>
  </cellStyles>
  <dxfs count="0"/>
  <tableStyles count="0" defaultTableStyle="TableStyleMedium2" defaultPivotStyle="PivotStyleLight16"/>
  <colors>
    <mruColors>
      <color rgb="FFFF505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calcChain" Target="calcChain.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customXml" Target="../customXml/item3.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externalLink" Target="externalLinks/externalLink28.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customXml" Target="../customXml/item4.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xSeries\Configurators\2EMcfg8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europemnl001:8001/sites/SolutionGroup/Randstad/Shared%20Documents/Randstad%20Uitzendbureau/RFP/Finance/rfp%20jan%202009/rapportage%20costing%20estimation%20Randstad.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rofiles/HMBMOMAI/My%20Documents/International%20Service%20Finance/Process%20Structuring/Reporting%20structure/Project%20reporting/MVS%20UBS%20LSA%20SWZ_S_09_06.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_data/Projekte/Schweiz/UBS/UBS%20CRSW_32_128_FS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be796696/Local%20Settings/Temporary%20Internet%20Files/OLK9/Calc/Test/BMW-Calc-31-03-200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CHP9FRA.mch.sbs.de\mchhp040$O$\Documents%20and%20Settings\Anthony.Gent\My%20Documents\Amadeus\Model\summary%20analysis%20of%20STEM%20dat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chp2naa.ww002.siemens.net\mchhp040$O$\MVS%20Pricing\FieldOps\Pricing%20Tools\Cisco%20Configure%202007.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MCHP9FRA.mch.sbs.de\mchhp040$O$\TEMP\Calculation\DCX_Europe_V2_GC_V1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MCHP9FRA.mch.sbs.de\mchhp040$O$\Documents%20and%20Settings\Anthony.Gent\My%20Documents\Amadeus\Model\Helpdesk%20Savings%20Model_v1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nts%20and%20Settings/mrw002/Local%20Settings/Temporary%20Internet%20Files/OLK30/C-Setup%20ECTFTE04%20(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HMBMOMAI/AppData/Local/Microsoft/Windows/Temporary%20Internet%20Files/Content.Outlook/79VISMB9/LoA_bid_presentation_pack_v01%201c%2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HEMS156\uk%20its\Server%20List\Working%20Documents\UK%20Central%20COE%20Server%20List%20May%20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us.dhl.com/svrceng/CSE/Builders/KPI1_051105.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nljongi/AppData/Roaming/Microsoft/Excel/Gemeente%20Almere%20assesement%20v0%201.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oops/ICN%20P&amp;L/2005/2005-07%20P&amp;L/Morgan%20Stanley%20Silo%20P&amp;L's%20-%20FY0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nts%20and%20Settings/mchll401/Local%20Settings/Temporary%20Internet%20Files/OLK74/magicstore_scale_lar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My%20Documents/PRICING/SIEMENS/Cash%20Flow%20Analysis%20v6%20SIEMENS%20BMW.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MCHP9FRA.mch.sbs.de\mchhp040$O$\Companies%20T-Z\Utilicorp%20Main%20Folder\Utilicorp%20re%20Project%20Cable\Numbers\Project%20Cable%20100701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intranet.ts.fujitsu.com/Users/HMBMOMAI/Documents/3%20Regions%20Support%20Group%20Finance/Tools/Global%20P+L%20Tool/Cash%20Flow/Financial%20Executive%20Summary%20Cash%20Flow.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DOCUME~1\trm005\LOCALS~1\Temp\NEW_X.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Data\Dupes\Blank%20template.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zu400\Local%20Settings\Temporary%20Internet%20Files\OLK22\Amadeus%20Customer%20Pricing%20(Internal%20Only)%20200705%20v5%20J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my.fsc.net/Profiles/MCHMNOTZ/Local%20Settings/Temporary%20Internet%20Files/OLK4C/0705%20FSC%20ITPS%20EL%20Calc_final.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hp040\Local%20Settings\Temporary%20Internet%20Files\OLK35\Amadeus%20Customer%20Pricing%20(Internal%20Only)%20220705%20v11%20JC.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MCHP9FRA.mch.sbs.de\mchhp040$O$\Documents%20and%20Settings\mchdf001\Local%20Settings\Temporary%20Internet%20Files\OLK3B\FuggerVolCost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WINDOWS\TEMP\c.notes.data\2002%20-%20Tool%20Frame%20Relay.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Documents%20and%20Settings/mrw002/Local%20Settings/Temporary%20Internet%20Files/OLK30/IMAC_Invoice_Oct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H:\WINNT\PROFILES\jluur\Local%20Settings\Temporary%20Internet%20Files\OLKC\Contract_PW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my.fsc.net/Profiles/MCHTLOEF/Local%20Settings/Temporary%20Internet%20Files/Content.Outlook/1P73X2D6/RSG_Questionshee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y.fsc.net\teams\Prospect\2010%20New%20Business%20Pack\Glossary%20Financial%20Executive%20Summary%20v2_1%2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Profiles\hoppergl\LOCALS~1\Temp\GSK%20Model%20v1.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chp2naa.ww002.siemens.net\mchhp040$O$\BT\Customer%20Pricing%20-%20Amadeus%20Pricing%20Oct%202005%20V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chp2naa.ww002.siemens.net\mchhp040$O$\Documents%20and%20Settings\Administrator\Local%20Settings\Temporary%20Internet%20Files\OLK123\BT%20pricing%20Matrix%200511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DOCUME~1\trm005\LOCALS~1\Temp\ACN_pt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ground"/>
      <sheetName val="MAIN"/>
      <sheetName val="Master Prices"/>
      <sheetName val="Quote"/>
      <sheetName val="Discounts"/>
      <sheetName val="Int A Pro 6224"/>
      <sheetName val="Int M Pro 6220"/>
      <sheetName val="Int M Pro 6230"/>
      <sheetName val="Int Z Pro 6221"/>
      <sheetName val="BladeCenter"/>
      <sheetName val="HS20 ~ JS20 Blade"/>
      <sheetName val="HS40 Blade"/>
      <sheetName val="eServer325"/>
      <sheetName val="xSeries205"/>
      <sheetName val="xSeries206"/>
      <sheetName val="xSeries225"/>
      <sheetName val="xSeries235"/>
      <sheetName val="xSeries255"/>
      <sheetName val="xSeries305"/>
      <sheetName val="xSeries306"/>
      <sheetName val="xSeries335"/>
      <sheetName val="xSeries343"/>
      <sheetName val="xSeries345"/>
      <sheetName val="xSeries360"/>
      <sheetName val="xSeries365"/>
      <sheetName val="xSeries382"/>
      <sheetName val="xSeries445"/>
      <sheetName val="xSeries445 16w"/>
      <sheetName val="xSeries450"/>
      <sheetName val="xSeries455"/>
      <sheetName val="xSeries455 8w ~ 16w"/>
      <sheetName val="RXE~100"/>
      <sheetName val="Fibre Options"/>
      <sheetName val="FAStT900"/>
      <sheetName val="FAStT700"/>
      <sheetName val="FAStT600"/>
      <sheetName val="FAStT500"/>
      <sheetName val="FAStT200"/>
      <sheetName val="Racking"/>
      <sheetName val="Price Update"/>
      <sheetName val="Rack Options"/>
      <sheetName val="Rack Hardware"/>
      <sheetName val="ReadMe"/>
      <sheetName val="External Storage Hardware"/>
      <sheetName val="External Storage Options"/>
      <sheetName val="Server Hardware"/>
      <sheetName val="Server Fitment"/>
      <sheetName val="Options"/>
      <sheetName val="Notes"/>
      <sheetName val="Areas"/>
      <sheetName val="ms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sheetName val="Output"/>
      <sheetName val="Transition"/>
      <sheetName val="Calculation"/>
      <sheetName val="Shared environment"/>
      <sheetName val="Parameters"/>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us"/>
      <sheetName val="Master Data"/>
      <sheetName val="Key Figures CFY"/>
      <sheetName val="Key Figures TP"/>
      <sheetName val="Opportunity and Risk Mgmt"/>
      <sheetName val="Quality Mgmt"/>
      <sheetName val="Special Functions"/>
      <sheetName val=" "/>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zusammenstellung"/>
      <sheetName val="System-1"/>
      <sheetName val="System-2"/>
      <sheetName val="System-3"/>
      <sheetName val="System-4"/>
      <sheetName val="System-5"/>
      <sheetName val="System_1"/>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roj.Calc."/>
      <sheetName val="Country split"/>
      <sheetName val="Basic-Price"/>
      <sheetName val="Locations "/>
      <sheetName val="Total"/>
    </sheetNames>
    <sheetDataSet>
      <sheetData sheetId="0"/>
      <sheetData sheetId="1"/>
      <sheetData sheetId="2"/>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 2 Cost Data"/>
      <sheetName val="Performance Analysis - new"/>
      <sheetName val="Best Practice Level 1"/>
      <sheetName val="LON_SYD"/>
      <sheetName val="NCE_MIA_BKK"/>
      <sheetName val="Utilisation"/>
      <sheetName val="Performance Analysis - old"/>
      <sheetName val="Sheet1"/>
      <sheetName val="Bookings per NMC data"/>
      <sheetName val="Volume of contacts from L1"/>
      <sheetName val="Best Practice effe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isco Database"/>
      <sheetName val="Cisco Old Database"/>
      <sheetName val="SUMMARY"/>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er"/>
      <sheetName val="Calls Daily"/>
      <sheetName val="Selected Units"/>
      <sheetName val="Selected Services"/>
      <sheetName val="BusinessTakeOn"/>
      <sheetName val="PROPOSAL"/>
      <sheetName val="#Service Units"/>
      <sheetName val="#Service Packs"/>
      <sheetName val="#Vars"/>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 Guide"/>
      <sheetName val="RFP Table&amp;Check"/>
      <sheetName val="Language Volume Data Old"/>
      <sheetName val="Language Volume Data"/>
      <sheetName val="Outsourcer Answer1"/>
      <sheetName val="US Savings Revised"/>
      <sheetName val="Outsourcer Savings Op Cost"/>
      <sheetName val="Outsourcer Pricing"/>
      <sheetName val="Outsourcer Savings"/>
      <sheetName val="Outsourcer Data"/>
      <sheetName val="EUM Effect"/>
      <sheetName val="Other Outsourcer Costs"/>
      <sheetName val="Severance New"/>
      <sheetName val="Severance Old"/>
      <sheetName val="Telecoms Results"/>
      <sheetName val="Telecoms"/>
      <sheetName val="Language Output by Country"/>
      <sheetName val="Language output for RFI"/>
      <sheetName val="Language Costs"/>
      <sheetName val="L1 MODEL"/>
      <sheetName val="L1 Report"/>
      <sheetName val="Process Reengineering"/>
      <sheetName val="Regionalisation"/>
      <sheetName val="Outsourcing"/>
      <sheetName val="Latin America &amp; Asia Pacific"/>
      <sheetName val="Field Maintenance"/>
      <sheetName val="Cost analysis"/>
      <sheetName val="McCue Analysis"/>
      <sheetName val="L1 DATA"/>
      <sheetName val="L1 Cost Data"/>
      <sheetName val="Performance Metrics"/>
      <sheetName val="Other Data"/>
      <sheetName val="Summary Cost Data"/>
      <sheetName val="All Data - First Version"/>
      <sheetName val="Outsourcer Answer pt 3"/>
      <sheetName val="Outsourcer Answer pt 2"/>
      <sheetName val="Outsourcer Answ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Set-up Form"/>
      <sheetName val="Site Set Up"/>
      <sheetName val="Work Types"/>
      <sheetName val="Service Offerings"/>
      <sheetName val="Project Form Log"/>
      <sheetName val="Codes"/>
      <sheetName val="projcode"/>
      <sheetName val="csrtyp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Essentials S0"/>
      <sheetName val="Overview S1"/>
      <sheetName val="Finance S2"/>
      <sheetName val="Bus Plan S3"/>
      <sheetName val="ORM S4"/>
      <sheetName val="Sales S5"/>
      <sheetName val="Delivery S6"/>
      <sheetName val="Procure S7"/>
      <sheetName val="HR S8"/>
      <sheetName val="Contract S9"/>
      <sheetName val="A"/>
      <sheetName val="ORS"/>
      <sheetName val="SOL"/>
      <sheetName val="Global Operation"/>
      <sheetName val="Off shore location"/>
      <sheetName val="Z"/>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SMC &amp; Billing Sum"/>
      <sheetName val="Status Sum"/>
      <sheetName val="Func Sum"/>
      <sheetName val="Support Sum"/>
      <sheetName val="Aberdeen"/>
      <sheetName val="Bacton (incl Grt Yarmouth)"/>
      <sheetName val="Cairo"/>
      <sheetName val="Castrol Legacy"/>
      <sheetName val="Castrol Swindon"/>
      <sheetName val="Coryton"/>
      <sheetName val="Dimlington &amp; Teesside"/>
      <sheetName val="EMDC"/>
      <sheetName val="Grangemouth Inc Macgas"/>
      <sheetName val="Hemel Inc Avonmouth"/>
      <sheetName val="Hull"/>
      <sheetName val="London IST"/>
      <sheetName val="London GPR"/>
      <sheetName val="London GBC &amp; Other (inc Chems)"/>
      <sheetName val="Milton Keynes"/>
      <sheetName val="S Wales"/>
      <sheetName val="Stavanger"/>
      <sheetName val="Sullom Voe"/>
      <sheetName val="Sunbury Chemicals"/>
      <sheetName val="Sunbury Downstream"/>
      <sheetName val="Sunbury Frontier"/>
      <sheetName val="Sunbury GBC, Shared, Solarex"/>
      <sheetName val="Sunbury Upstream"/>
      <sheetName val="Wytch Farm"/>
      <sheetName val="European Domain Controllers"/>
      <sheetName val="Codes"/>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rt Builder Interface"/>
      <sheetName val="Assumptions"/>
      <sheetName val="Other Approved Hrs"/>
      <sheetName val="Staffing WorkSheet"/>
      <sheetName val="Maintenance DB View"/>
      <sheetName val="AM_RATES"/>
      <sheetName val="PM_RATES"/>
      <sheetName val="Flowrate"/>
      <sheetName val="Data"/>
      <sheetName val="LU"/>
      <sheetName val="Query Data"/>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s"/>
      <sheetName val="Assumptions"/>
      <sheetName val="Summary Centralized Services"/>
      <sheetName val="NEW_Inventory"/>
      <sheetName val="Version History"/>
      <sheetName val="Calcsheet"/>
      <sheetName val="Locations"/>
      <sheetName val="DB"/>
    </sheetNames>
    <sheetDataSet>
      <sheetData sheetId="0" refreshError="1"/>
      <sheetData sheetId="1" refreshError="1"/>
      <sheetData sheetId="2" refreshError="1"/>
      <sheetData sheetId="3"/>
      <sheetData sheetId="4" refreshError="1"/>
      <sheetData sheetId="5"/>
      <sheetData sheetId="6" refreshError="1"/>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
      <sheetName val="SiloPL1004"/>
      <sheetName val="SiloPL1104"/>
      <sheetName val="SiloPL1204"/>
      <sheetName val="SiloPL0105"/>
      <sheetName val="SiloPL0205"/>
      <sheetName val="SiloPL0305"/>
      <sheetName val="SiloPL0405"/>
      <sheetName val="SiloPL0505"/>
      <sheetName val="SiloPL0605"/>
      <sheetName val="SiloPL0705"/>
      <sheetName val="SiloPL0805"/>
      <sheetName val="SiloPL0905"/>
      <sheetName val="SiloPLTrend"/>
      <sheetName val="FY05_Qtrly Summary"/>
      <sheetName val="Silo Summary"/>
      <sheetName val="HC Sheet"/>
      <sheetName val="Revenue Trend - Grunberg"/>
      <sheetName val="Grunberg Summary"/>
      <sheetName val="FY05 Essbase P&am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tor"/>
      <sheetName val="Scale Large"/>
    </sheetNames>
    <sheetDataSet>
      <sheetData sheetId="0" refreshError="1"/>
      <sheetData sheetId="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Checklist &amp; Version Control"/>
      <sheetName val="(1) Cash Flow Analysis"/>
      <sheetName val="(2) Assumptions"/>
      <sheetName val="Volumes"/>
      <sheetName val="Profitability Analysis"/>
      <sheetName val="IT, Implementation, PM"/>
      <sheetName val="Program Management"/>
      <sheetName val="LCSC Format"/>
      <sheetName val="ELC Format"/>
      <sheetName val="SPC Format"/>
      <sheetName val="PUDO Format"/>
      <sheetName val="Implementation Plan"/>
      <sheetName val="Implementation Costs"/>
      <sheetName val="Selling Price Comparison"/>
      <sheetName val="SPC LSRs"/>
      <sheetName val="SPC Margin Analysis"/>
      <sheetName val="ELC"/>
      <sheetName val="LCSC"/>
      <sheetName val="PUDOs"/>
      <sheetName val="Austria"/>
      <sheetName val="Bahrain"/>
      <sheetName val="Belgium"/>
      <sheetName val="Croatia"/>
      <sheetName val="Cyprus"/>
      <sheetName val="CzechRepublic"/>
      <sheetName val="Denmark"/>
      <sheetName val="Egypt"/>
      <sheetName val="Estonia"/>
      <sheetName val="Finland"/>
      <sheetName val="France"/>
      <sheetName val="Germany"/>
      <sheetName val="Greece"/>
      <sheetName val="Hungary"/>
      <sheetName val="IrelandRO"/>
      <sheetName val="IrelandN"/>
      <sheetName val="Israel"/>
      <sheetName val="Italy"/>
      <sheetName val="Kuwait"/>
      <sheetName val="Latvia"/>
      <sheetName val="Lithuania"/>
      <sheetName val="Luxemburg"/>
      <sheetName val="Malta"/>
      <sheetName val="Netherlands"/>
      <sheetName val="Norway"/>
      <sheetName val="Poland"/>
      <sheetName val="Portugal"/>
      <sheetName val="Romania"/>
      <sheetName val="Russia"/>
      <sheetName val="SaudiaArabia"/>
      <sheetName val="Slovenia"/>
      <sheetName val="Slovakia"/>
      <sheetName val="SouthAfrica"/>
      <sheetName val="Spain"/>
      <sheetName val="Sweden"/>
      <sheetName val="Switzerland"/>
      <sheetName val="Turkey"/>
      <sheetName val="UK"/>
      <sheetName val="UAE"/>
      <sheetName val="Margin Comparis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Econ"/>
      <sheetName val="D Opex for Reg"/>
      <sheetName val="D Capex for Reg"/>
      <sheetName val="General"/>
      <sheetName val="Data"/>
      <sheetName val="Regulation"/>
      <sheetName val="Yukon Financing"/>
      <sheetName val="Debt Valuation"/>
      <sheetName val="AcqCo Financing"/>
      <sheetName val="Tax"/>
      <sheetName val="YPG UKGAAP"/>
      <sheetName val="YPG UKGAAP FV"/>
      <sheetName val="AcqCo UKGAAP"/>
      <sheetName val="AcqCo USGAAP"/>
      <sheetName val="Business Valuation"/>
      <sheetName val="Debt Summary"/>
      <sheetName val="Tracker"/>
      <sheetName val="Key Rati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Analysis"/>
      <sheetName val="Entity Summary"/>
      <sheetName val="Headcount"/>
      <sheetName val="Do Not Print&gt;&gt;&gt;&gt;"/>
      <sheetName val="Checks &amp; Calcs"/>
      <sheetName val="Version control"/>
    </sheetNames>
    <sheetDataSet>
      <sheetData sheetId="0"/>
      <sheetData sheetId="1"/>
      <sheetData sheetId="2"/>
      <sheetData sheetId="3"/>
      <sheetData sheetId="4"/>
      <sheetData sheetId="5"/>
      <sheetData sheetId="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Instructions"/>
      <sheetName val="Info Sheet"/>
      <sheetName val="Customer Site"/>
      <sheetName val="Entry Sheet"/>
      <sheetName val="Software"/>
      <sheetName val="Hardware"/>
      <sheetName val="Communications"/>
      <sheetName val="Activation"/>
      <sheetName val="Calc-BS"/>
      <sheetName val="Calc-Mfg"/>
      <sheetName val="Calc-Shared"/>
      <sheetName val="Parts Programs"/>
      <sheetName val="Assumptions"/>
      <sheetName val="Output-Mfg"/>
      <sheetName val="Output-Shared"/>
      <sheetName val="AssumedConfig"/>
      <sheetName val="Compaq Seg"/>
      <sheetName val="HP Seg"/>
      <sheetName val="IBM Seg"/>
      <sheetName val="Glossary"/>
      <sheetName val="LKUP&amp;VLD"/>
      <sheetName val="Version Control"/>
      <sheetName val="Future Seg"/>
      <sheetName val="Misc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n Seats"/>
      <sheetName val="ARC and RRC (2)"/>
      <sheetName val="COLA"/>
      <sheetName val="Credit and Debit Sim"/>
      <sheetName val="Credit and Debit Scheme"/>
      <sheetName val="Timezones"/>
      <sheetName val="Logistics"/>
      <sheetName val="Exchange Rates"/>
      <sheetName val="Nutcases"/>
      <sheetName val="ARC and RRC"/>
      <sheetName val="Risk Register"/>
      <sheetName val="Financial"/>
    </sheetNames>
    <sheetDataSet>
      <sheetData sheetId="0"/>
      <sheetData sheetId="1"/>
      <sheetData sheetId="2"/>
      <sheetData sheetId="3"/>
      <sheetData sheetId="4"/>
      <sheetData sheetId="5" refreshError="1"/>
      <sheetData sheetId="6" refreshError="1"/>
      <sheetData sheetId="7"/>
      <sheetData sheetId="8"/>
      <sheetData sheetId="9"/>
      <sheetData sheetId="10"/>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y Rates"/>
      <sheetName val="Break-Fix and IMACS"/>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rmany"/>
      <sheetName val="UK"/>
      <sheetName val="Other Countries"/>
      <sheetName val="Hilfsfelder"/>
      <sheetName val="Entscheider GER"/>
      <sheetName val="Entscheider INT"/>
    </sheetNames>
    <sheetDataSet>
      <sheetData sheetId="0"/>
      <sheetData sheetId="1"/>
      <sheetData sheetId="2"/>
      <sheetData sheetId="3"/>
      <sheetData sheetId="4"/>
      <sheetData sheetId="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y Rates"/>
      <sheetName val="Break-Fix and IMACS"/>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Products"/>
      <sheetName val="Sheet3"/>
    </sheetNames>
    <sheetDataSet>
      <sheetData sheetId="0"/>
      <sheetData sheetId="1" refreshError="1"/>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ute Matrix"/>
      <sheetName val="Equip, Ops &amp; Ntwk OH"/>
      <sheetName val="Domestic Costs"/>
      <sheetName val="Outer Core Costs"/>
      <sheetName val="Core Costs"/>
      <sheetName val="country codes"/>
      <sheetName val="Revenue Share Chart"/>
      <sheetName val="Revenue Share Costs-ATM&amp;FR"/>
      <sheetName val="costing sheet-ATM&amp;FR"/>
      <sheetName val="JV costs"/>
      <sheetName val="Guidelines"/>
      <sheetName val="Network Input-Flat Rate Charges"/>
      <sheetName val="Intra Regional"/>
      <sheetName val="Inter Regional"/>
      <sheetName val="Domestic"/>
      <sheetName val="Summary"/>
      <sheetName val="PL matrix"/>
      <sheetName val=" July 2001 Equant USD"/>
      <sheetName val="Discount Table"/>
      <sheetName val="Discount Process"/>
      <sheetName val="Major routes"/>
      <sheetName val="Availability Update"/>
      <sheetName val="Valid_Network"/>
      <sheetName val="Valid_Countries"/>
      <sheetName val="Ex-Rate"/>
      <sheetName val="Discounts"/>
      <sheetName val="MCI table discount"/>
      <sheetName val="MCI Worldc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ing Request"/>
      <sheetName val="Support"/>
      <sheetName val="Service Offerings"/>
      <sheetName val="Work Types"/>
    </sheetNames>
    <sheetDataSet>
      <sheetData sheetId="0" refreshError="1"/>
      <sheetData sheetId="1" refreshError="1"/>
      <sheetData sheetId="2" refreshError="1"/>
      <sheetData sheetId="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
      <sheetName val="Rep_Verwijzing"/>
      <sheetName val="Rep_Info"/>
      <sheetName val="Rep_Index"/>
      <sheetName val="Lookup"/>
      <sheetName val="Contractparameters"/>
      <sheetName val="Diensten"/>
      <sheetName val="Activiteiten"/>
      <sheetName val="ServiceLevels"/>
      <sheetName val="PrijsStaffels"/>
      <sheetName val="HardwarePortfolio"/>
      <sheetName val="DienstenLokaties"/>
      <sheetName val="Subdiensten"/>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izard"/>
      <sheetName val="Project Overview"/>
      <sheetName val="Details IP"/>
      <sheetName val="Details International"/>
      <sheetName val="IP related Requirem (National)"/>
      <sheetName val="IP related Requirem (Int)"/>
      <sheetName val="Details Managed Services"/>
      <sheetName val="Bid Qualification"/>
      <sheetName val="RC - Small version"/>
      <sheetName val="RC - Full versio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sheetName val="Analysis"/>
      <sheetName val="Entity Summary"/>
      <sheetName val="Headcount"/>
      <sheetName val="Do Not Print&gt;&gt;&gt;&gt;"/>
      <sheetName val="Checks &amp; Calcs"/>
      <sheetName val="Version contro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D Front Cover"/>
      <sheetName val="Model Change Log"/>
      <sheetName val="Customer data"/>
      <sheetName val="HD Input"/>
      <sheetName val="HD Defaults"/>
      <sheetName val="HD Conditional"/>
      <sheetName val="HD Resource"/>
      <sheetName val="HD Output"/>
      <sheetName val="HD Summary"/>
      <sheetName val="HD Assumptions"/>
      <sheetName val="HD Additional Bid Costs"/>
      <sheetName val="HD Variables"/>
      <sheetName val="HD Costs"/>
      <sheetName val="HD Summary Euro"/>
      <sheetName val="HD Engine"/>
      <sheetName val="HD Efficiencies"/>
      <sheetName val="HD Call Profiles"/>
      <sheetName val="HD Drop Downs"/>
      <sheetName val="HD Change Control"/>
      <sheetName val="US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C Components"/>
      <sheetName val="Belgium IMAC"/>
      <sheetName val="Belgium Dispatch"/>
      <sheetName val="Greece IMAC"/>
      <sheetName val="Greece Dispatch"/>
      <sheetName val="Hungary IMAC"/>
      <sheetName val="Hungary Dispatch"/>
      <sheetName val="Holland IMAC"/>
      <sheetName val="Holland Dispatch"/>
      <sheetName val="Italy IMAC"/>
      <sheetName val="Italy Dispatch"/>
      <sheetName val="Luxembourg IMAC"/>
      <sheetName val="Luxembourg Dispatch"/>
      <sheetName val="Poland IMAC"/>
      <sheetName val="Poland Dispatch"/>
      <sheetName val="Scandinavia IMAC"/>
      <sheetName val="Scandinavia Dispatch"/>
      <sheetName val="Switzerland IMAC"/>
      <sheetName val="Switzerland Dispatch"/>
      <sheetName val="Turkey IMAC"/>
      <sheetName val="Turkey Dispatch"/>
      <sheetName val="UK IMAC"/>
      <sheetName val="UK Dispatch"/>
      <sheetName val="Risk Register"/>
      <sheetName val="PMO"/>
      <sheetName val="Financials"/>
      <sheetName val="Hardware Details"/>
      <sheetName val="Termination for Convenience"/>
      <sheetName val="Country Rates"/>
      <sheetName val="P&amp;L Calculations"/>
      <sheetName val="Changes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ToT"/>
      <sheetName val="Component Costs"/>
      <sheetName val="Assumptions"/>
      <sheetName val="PMO"/>
      <sheetName val="Variables"/>
      <sheetName val="Country Rates"/>
      <sheetName val="Cover"/>
      <sheetName val="Information"/>
      <sheetName val="Equipment List"/>
      <sheetName val="Project Charges"/>
      <sheetName val="Additional Hour Charge"/>
      <sheetName val="Reuters"/>
      <sheetName val="EMEA"/>
      <sheetName val="Albania"/>
      <sheetName val="Algeria"/>
      <sheetName val="Angola"/>
      <sheetName val="Armenia"/>
      <sheetName val="Azerbaijan"/>
      <sheetName val="Austria"/>
      <sheetName val="Bahrain"/>
      <sheetName val="Bangladesh"/>
      <sheetName val="Belarus"/>
      <sheetName val="Belgium"/>
      <sheetName val="Brunei"/>
      <sheetName val="Bosnia"/>
      <sheetName val="Botswana"/>
      <sheetName val="Bulgaria"/>
      <sheetName val="Croatia"/>
      <sheetName val="Czech Republic"/>
      <sheetName val="Cyprus"/>
      <sheetName val="Denmark"/>
      <sheetName val="Egypt"/>
      <sheetName val="Estonia"/>
      <sheetName val="Finland"/>
      <sheetName val="France"/>
      <sheetName val="Georgia"/>
      <sheetName val="Germany"/>
      <sheetName val="Ghana"/>
      <sheetName val="Greece"/>
      <sheetName val="Guinea"/>
      <sheetName val="Hungary"/>
      <sheetName val="Iceland"/>
      <sheetName val="Ireland"/>
      <sheetName val="Iran"/>
      <sheetName val="Iraq"/>
      <sheetName val="Israel"/>
      <sheetName val="Italy"/>
      <sheetName val="Ivory Coast"/>
      <sheetName val="Jordan"/>
      <sheetName val="Kazakhstan"/>
      <sheetName val="Kenya"/>
      <sheetName val="Kuwait"/>
      <sheetName val="Latvia"/>
      <sheetName val="Lebanon"/>
      <sheetName val="Libya"/>
      <sheetName val="Lithuania"/>
      <sheetName val="Luxembourg"/>
      <sheetName val="Madagascar"/>
      <sheetName val="Malawi"/>
      <sheetName val="Malta"/>
      <sheetName val="Mauritania"/>
      <sheetName val="Mauritius"/>
      <sheetName val="Moldovia"/>
      <sheetName val="Morocco"/>
      <sheetName val="Mozambique"/>
      <sheetName val="Namibia"/>
      <sheetName val="Netherlands"/>
      <sheetName val="Nigeria"/>
      <sheetName val="Norway"/>
      <sheetName val="Oman"/>
      <sheetName val="Poland"/>
      <sheetName val="Portugal"/>
      <sheetName val="Qatar"/>
      <sheetName val="Romania"/>
      <sheetName val="Russia"/>
      <sheetName val="Saudi Arabia"/>
      <sheetName val="Senegal"/>
      <sheetName val="Serbia"/>
      <sheetName val="Slovakia"/>
      <sheetName val="Slovenia"/>
      <sheetName val="Spain"/>
      <sheetName val="South Africa"/>
      <sheetName val="Swaziland"/>
      <sheetName val="Sweden"/>
      <sheetName val="Switzerland"/>
      <sheetName val="Syria"/>
      <sheetName val="Tanzania"/>
      <sheetName val="Tunisia"/>
      <sheetName val="Turkey"/>
      <sheetName val="Turkmenistan"/>
      <sheetName val="Uganda"/>
      <sheetName val="Ukraine"/>
      <sheetName val="United Arab Emirates"/>
      <sheetName val="United Kingdom"/>
      <sheetName val="Uzbekistan"/>
      <sheetName val="Yemen"/>
      <sheetName val="Zambia"/>
      <sheetName val="Zimbabwe"/>
      <sheetName val="AMERICAS"/>
      <sheetName val="Argentina"/>
      <sheetName val="Bahamas"/>
      <sheetName val="Barbados"/>
      <sheetName val="Bermuda"/>
      <sheetName val="Bolivia"/>
      <sheetName val="Brazil"/>
      <sheetName val="Canada"/>
      <sheetName val="Cayman Islands"/>
      <sheetName val="Chile"/>
      <sheetName val="Costa Rica"/>
      <sheetName val="Colombia"/>
      <sheetName val="Cuba"/>
      <sheetName val="Dominican Republic"/>
      <sheetName val="Ecuador"/>
      <sheetName val="El Salvador"/>
      <sheetName val="Guatemala"/>
      <sheetName val="Honduras"/>
      <sheetName val="Mexico"/>
      <sheetName val="Netherlands Antilles"/>
      <sheetName val="Nicaragua"/>
      <sheetName val="Panama"/>
      <sheetName val="Paraguay"/>
      <sheetName val="Peru"/>
      <sheetName val="Puerto Rica"/>
      <sheetName val="Trinidad"/>
      <sheetName val="Uruguay"/>
      <sheetName val="United States"/>
      <sheetName val="British Virgin Islands "/>
      <sheetName val="US Virgin Islands"/>
      <sheetName val="Venezuela"/>
      <sheetName val="APAC"/>
      <sheetName val="Australia"/>
      <sheetName val="Bangaladesh"/>
      <sheetName val="China"/>
      <sheetName val="Hong Kong"/>
      <sheetName val="India"/>
      <sheetName val="Indonesia"/>
      <sheetName val="Japan"/>
      <sheetName val="Macau"/>
      <sheetName val="Malaysia"/>
      <sheetName val="Maritius"/>
      <sheetName val="Mongolia"/>
      <sheetName val="North Korea"/>
      <sheetName val="New Zealand"/>
      <sheetName val="Pakistan"/>
      <sheetName val="Phillipines"/>
      <sheetName val="Singapore"/>
      <sheetName val="South Korea"/>
      <sheetName val="Sri Lanka"/>
      <sheetName val="Taiwan"/>
      <sheetName val="Thailand"/>
      <sheetName val="Vietnam"/>
      <sheetName val="Template"/>
      <sheetName val="NBD countr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TOC"/>
      <sheetName val="Instructions"/>
      <sheetName val="Info Sheet"/>
      <sheetName val="Customer Site"/>
      <sheetName val="Entry Sheet"/>
      <sheetName val="Software"/>
      <sheetName val="Hardware"/>
      <sheetName val="Communications"/>
      <sheetName val="Activation"/>
      <sheetName val="Calc-BS"/>
      <sheetName val="Calc-RNS"/>
      <sheetName val="Calc-Mfg"/>
      <sheetName val="Calc-Shared"/>
      <sheetName val="Parts Programs"/>
      <sheetName val="Assumptions"/>
      <sheetName val="Output-Mfg"/>
      <sheetName val="Output-Shared"/>
      <sheetName val="AssumedConfig"/>
      <sheetName val="Compaq Seg"/>
      <sheetName val="HP Seg"/>
      <sheetName val="IBM Seg"/>
      <sheetName val="Glossary"/>
      <sheetName val="LKUP&amp;VLD"/>
      <sheetName val="Version Control"/>
      <sheetName val="Future Seg"/>
      <sheetName val="Misc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9"/>
  <sheetViews>
    <sheetView tabSelected="1" zoomScale="80" zoomScaleNormal="80" workbookViewId="0">
      <selection activeCell="C10" sqref="C10"/>
    </sheetView>
  </sheetViews>
  <sheetFormatPr defaultColWidth="9.140625" defaultRowHeight="14.45"/>
  <cols>
    <col min="1" max="1" width="50.28515625" style="2" customWidth="1"/>
    <col min="2" max="2" width="106.28515625" style="2" customWidth="1"/>
    <col min="3" max="3" width="17.42578125" style="2" customWidth="1"/>
    <col min="4" max="4" width="23.85546875" style="2" customWidth="1"/>
    <col min="5" max="5" width="15.42578125" style="2" customWidth="1"/>
    <col min="6" max="6" width="88.85546875" style="3" customWidth="1"/>
    <col min="7" max="7" width="17.28515625" style="2" customWidth="1"/>
    <col min="8" max="8" width="9.140625" style="2"/>
    <col min="9" max="9" width="9" style="2" customWidth="1"/>
    <col min="10" max="16384" width="9.140625" style="2"/>
  </cols>
  <sheetData>
    <row r="1" spans="1:14" ht="21.6" thickTop="1">
      <c r="A1" s="4"/>
      <c r="B1" s="17" t="s">
        <v>0</v>
      </c>
      <c r="C1" s="18"/>
      <c r="D1" s="22"/>
      <c r="E1" s="5"/>
      <c r="F1" s="16"/>
    </row>
    <row r="2" spans="1:14" s="10" customFormat="1" ht="48">
      <c r="A2" s="12"/>
      <c r="B2" s="46" t="s">
        <v>1</v>
      </c>
      <c r="C2" s="19"/>
      <c r="D2" s="14"/>
      <c r="E2" s="14"/>
      <c r="F2" s="45"/>
    </row>
    <row r="3" spans="1:14" s="10" customFormat="1" ht="26.25" customHeight="1" thickBot="1">
      <c r="A3" s="13"/>
      <c r="B3" s="34" t="s">
        <v>2</v>
      </c>
      <c r="C3" s="20"/>
      <c r="D3" s="15"/>
      <c r="E3" s="15"/>
    </row>
    <row r="4" spans="1:14" s="10" customFormat="1" ht="15.75" customHeight="1" thickTop="1">
      <c r="A4" s="11"/>
      <c r="B4" s="11"/>
      <c r="I4" s="2"/>
      <c r="J4" s="2"/>
      <c r="K4" s="2"/>
      <c r="L4" s="2"/>
      <c r="M4" s="2"/>
      <c r="N4" s="2"/>
    </row>
    <row r="5" spans="1:14" ht="15" thickBot="1"/>
    <row r="6" spans="1:14" ht="21.6" thickBot="1">
      <c r="A6" s="4"/>
      <c r="B6" s="21" t="s">
        <v>3</v>
      </c>
      <c r="C6" s="9"/>
      <c r="D6" s="22"/>
      <c r="E6" s="5"/>
      <c r="F6" s="16"/>
    </row>
    <row r="7" spans="1:14">
      <c r="B7" s="6"/>
      <c r="C7" s="6"/>
      <c r="D7" s="4"/>
      <c r="E7" s="7"/>
      <c r="F7" s="1"/>
    </row>
    <row r="8" spans="1:14" ht="15" thickBot="1">
      <c r="A8" s="4" t="s">
        <v>4</v>
      </c>
      <c r="B8" s="6"/>
      <c r="C8" s="5"/>
      <c r="E8" s="5"/>
      <c r="F8" s="58"/>
    </row>
    <row r="9" spans="1:14" ht="24" thickBot="1">
      <c r="A9" s="33" t="s">
        <v>5</v>
      </c>
      <c r="B9" s="8" t="s">
        <v>6</v>
      </c>
      <c r="C9" s="5"/>
      <c r="E9" s="5"/>
      <c r="F9" s="43" t="s">
        <v>7</v>
      </c>
    </row>
    <row r="10" spans="1:14" ht="21">
      <c r="B10" s="47" t="s">
        <v>8</v>
      </c>
      <c r="C10" s="5"/>
      <c r="E10" s="5"/>
      <c r="F10" s="63"/>
      <c r="I10" s="4"/>
    </row>
    <row r="11" spans="1:14" ht="18">
      <c r="B11" s="53" t="s">
        <v>9</v>
      </c>
      <c r="C11" s="48" t="s">
        <v>10</v>
      </c>
      <c r="D11" s="23"/>
      <c r="E11" s="5"/>
      <c r="F11" s="64"/>
      <c r="H11" s="4" t="s">
        <v>11</v>
      </c>
    </row>
    <row r="12" spans="1:14" s="4" customFormat="1" ht="15" customHeight="1">
      <c r="A12" s="2"/>
      <c r="B12" s="66" t="s">
        <v>12</v>
      </c>
      <c r="C12" s="69"/>
      <c r="D12" s="24"/>
      <c r="E12" s="5"/>
      <c r="F12" s="64"/>
      <c r="G12" s="2"/>
      <c r="H12" s="2"/>
      <c r="I12" s="2"/>
    </row>
    <row r="13" spans="1:14" s="4" customFormat="1" ht="15" customHeight="1">
      <c r="A13" s="62"/>
      <c r="B13" s="67"/>
      <c r="C13" s="70"/>
      <c r="D13" s="24"/>
      <c r="E13" s="5"/>
      <c r="F13" s="64"/>
      <c r="G13" s="2"/>
      <c r="H13" s="2"/>
      <c r="I13" s="2"/>
    </row>
    <row r="14" spans="1:14" ht="15" customHeight="1">
      <c r="A14" s="62"/>
      <c r="B14" s="67"/>
      <c r="C14" s="70"/>
      <c r="D14" s="24"/>
      <c r="E14" s="5"/>
      <c r="F14" s="64"/>
    </row>
    <row r="15" spans="1:14" ht="15" customHeight="1">
      <c r="A15" s="62"/>
      <c r="B15" s="68"/>
      <c r="C15" s="71"/>
      <c r="D15" s="24"/>
      <c r="E15" s="5"/>
      <c r="F15" s="64"/>
    </row>
    <row r="16" spans="1:14" ht="18.75">
      <c r="A16" s="62"/>
      <c r="B16" s="54" t="s">
        <v>13</v>
      </c>
      <c r="C16" s="49"/>
      <c r="D16" s="42">
        <f>SUM(C12:C15)</f>
        <v>0</v>
      </c>
      <c r="E16" s="5"/>
      <c r="F16" s="65"/>
    </row>
    <row r="17" spans="1:9" ht="14.45" customHeight="1">
      <c r="A17" s="62"/>
      <c r="B17" s="57"/>
      <c r="C17" s="25"/>
      <c r="D17" s="25"/>
      <c r="E17" s="5"/>
      <c r="F17" s="1"/>
    </row>
    <row r="18" spans="1:9" ht="15">
      <c r="B18" s="55"/>
      <c r="C18" s="24"/>
      <c r="D18" s="24"/>
      <c r="E18" s="5"/>
      <c r="F18" s="1"/>
    </row>
    <row r="19" spans="1:9" ht="15">
      <c r="B19" s="55"/>
      <c r="C19" s="24"/>
      <c r="D19" s="24"/>
      <c r="E19" s="5"/>
      <c r="F19" s="1"/>
    </row>
    <row r="20" spans="1:9" ht="23.25">
      <c r="A20" s="3" t="s">
        <v>14</v>
      </c>
      <c r="B20" s="8" t="s">
        <v>15</v>
      </c>
      <c r="E20" s="5"/>
      <c r="F20" s="43" t="s">
        <v>7</v>
      </c>
    </row>
    <row r="21" spans="1:9" ht="21">
      <c r="B21" s="50" t="s">
        <v>16</v>
      </c>
      <c r="E21" s="5"/>
      <c r="F21" s="64"/>
      <c r="H21" s="4"/>
    </row>
    <row r="22" spans="1:9" ht="18.75">
      <c r="B22" s="51" t="s">
        <v>9</v>
      </c>
      <c r="C22" s="52" t="s">
        <v>17</v>
      </c>
      <c r="D22" s="23"/>
      <c r="E22" s="5"/>
      <c r="F22" s="64"/>
      <c r="G22" s="4" t="s">
        <v>11</v>
      </c>
    </row>
    <row r="23" spans="1:9" s="4" customFormat="1" ht="14.45" customHeight="1">
      <c r="B23" s="72" t="s">
        <v>18</v>
      </c>
      <c r="C23" s="74">
        <v>0</v>
      </c>
      <c r="D23" s="26"/>
      <c r="E23" s="5"/>
      <c r="F23" s="64"/>
      <c r="G23" s="2"/>
      <c r="H23" s="2"/>
      <c r="I23" s="2"/>
    </row>
    <row r="24" spans="1:9" ht="29.25" customHeight="1">
      <c r="B24" s="73"/>
      <c r="C24" s="75"/>
      <c r="D24" s="26"/>
      <c r="E24" s="5"/>
      <c r="F24" s="64"/>
    </row>
    <row r="25" spans="1:9" ht="18.75">
      <c r="B25" s="35" t="s">
        <v>19</v>
      </c>
      <c r="C25" s="56"/>
      <c r="D25" s="36">
        <f>SUM(C23:C24)</f>
        <v>0</v>
      </c>
      <c r="E25" s="5"/>
      <c r="F25" s="65"/>
    </row>
    <row r="26" spans="1:9" ht="15">
      <c r="B26" s="27"/>
      <c r="C26" s="25"/>
      <c r="D26" s="25"/>
      <c r="E26" s="5"/>
      <c r="F26" s="1"/>
    </row>
    <row r="27" spans="1:9" ht="15" thickBot="1"/>
    <row r="28" spans="1:9" ht="21.6" thickBot="1">
      <c r="B28" s="37" t="s">
        <v>20</v>
      </c>
      <c r="C28" s="38"/>
      <c r="D28" s="39">
        <f>(D16+(D25*10))</f>
        <v>0</v>
      </c>
      <c r="E28" s="15"/>
      <c r="F28" s="44"/>
    </row>
    <row r="30" spans="1:9" ht="15">
      <c r="B30" s="28"/>
    </row>
    <row r="31" spans="1:9" ht="15"/>
    <row r="33" spans="1:6" ht="15" thickBot="1">
      <c r="B33" s="27"/>
      <c r="C33" s="25"/>
      <c r="D33" s="25"/>
      <c r="E33" s="5"/>
      <c r="F33" s="1"/>
    </row>
    <row r="34" spans="1:6" ht="24" thickBot="1">
      <c r="A34" s="2" t="s">
        <v>21</v>
      </c>
      <c r="B34" s="8" t="s">
        <v>22</v>
      </c>
      <c r="C34" s="25"/>
      <c r="D34" s="25"/>
      <c r="E34" s="5"/>
      <c r="F34" s="43" t="s">
        <v>7</v>
      </c>
    </row>
    <row r="36" spans="1:6" ht="30.75">
      <c r="B36" s="60" t="s">
        <v>23</v>
      </c>
      <c r="C36" s="32" t="s">
        <v>24</v>
      </c>
      <c r="D36" s="31" t="s">
        <v>25</v>
      </c>
      <c r="E36" s="5"/>
      <c r="F36" s="63"/>
    </row>
    <row r="37" spans="1:6">
      <c r="B37" s="29" t="s">
        <v>26</v>
      </c>
      <c r="C37" s="30">
        <v>100</v>
      </c>
      <c r="D37" s="59">
        <v>1</v>
      </c>
      <c r="E37" s="5"/>
      <c r="F37" s="64"/>
    </row>
    <row r="38" spans="1:6">
      <c r="B38" s="29" t="s">
        <v>27</v>
      </c>
      <c r="C38" s="30">
        <v>40</v>
      </c>
      <c r="D38" s="59">
        <v>2</v>
      </c>
      <c r="E38" s="5"/>
      <c r="F38" s="64"/>
    </row>
    <row r="39" spans="1:6">
      <c r="B39" s="29" t="s">
        <v>28</v>
      </c>
      <c r="C39" s="30">
        <v>20</v>
      </c>
      <c r="D39" s="59">
        <v>3</v>
      </c>
      <c r="E39" s="5"/>
      <c r="F39" s="64"/>
    </row>
    <row r="40" spans="1:6" ht="18">
      <c r="B40" s="40" t="s">
        <v>29</v>
      </c>
      <c r="C40" s="41"/>
      <c r="D40" s="42">
        <f>C37*D37+C38*D38+C39*D39</f>
        <v>240</v>
      </c>
      <c r="E40" s="5"/>
      <c r="F40" s="65"/>
    </row>
    <row r="41" spans="1:6">
      <c r="B41" s="27"/>
      <c r="C41" s="25"/>
      <c r="D41" s="25"/>
      <c r="E41" s="5"/>
      <c r="F41" s="1"/>
    </row>
    <row r="42" spans="1:6" ht="15">
      <c r="B42" s="61" t="s">
        <v>30</v>
      </c>
    </row>
    <row r="44" spans="1:6" ht="15"/>
    <row r="46" spans="1:6" ht="15"/>
    <row r="47" spans="1:6" ht="15"/>
    <row r="48" spans="1:6" ht="15"/>
    <row r="49" ht="15"/>
  </sheetData>
  <mergeCells count="8">
    <mergeCell ref="A13:A17"/>
    <mergeCell ref="F10:F16"/>
    <mergeCell ref="F21:F25"/>
    <mergeCell ref="F36:F40"/>
    <mergeCell ref="B12:B15"/>
    <mergeCell ref="C12:C15"/>
    <mergeCell ref="B23:B24"/>
    <mergeCell ref="C23:C24"/>
  </mergeCells>
  <pageMargins left="0.70866141732283472" right="0.70866141732283472" top="0.74803149606299213" bottom="0.74803149606299213" header="0.31496062992125984" footer="0.31496062992125984"/>
  <pageSetup paperSize="9" scale="79" orientation="landscape" cellComments="asDisplayed" r:id="rId1"/>
  <headerFooter>
    <oddHeader>&amp;C&amp;F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TaxCatchAll xmlns="e1f914b6-a544-4516-8258-dce33e67d544" xsi:nil="true"/>
    <Dossierstatus xmlns="e1f914b6-a544-4516-8258-dce33e67d544">In behandeling</Dossierstatus>
    <Documentstatus xmlns="e1f914b6-a544-4516-8258-dce33e67d544">Concept</Documentstatus>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Kopie xmlns="e1f914b6-a544-4516-8258-dce33e67d544">false</Kopie>
    <j7e7edac40694a75a14dc8a1f940b8b2 xmlns="e1f914b6-a544-4516-8258-dce33e67d544">
      <Terms xmlns="http://schemas.microsoft.com/office/infopath/2007/PartnerControls"/>
    </j7e7edac40694a75a14dc8a1f940b8b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30" ma:contentTypeDescription="" ma:contentTypeScope="" ma:versionID="2efcb7d09804c7794eab97049aa69b6a">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4ef91145834fdf913e49dfa332f738f7"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86E8F-CC57-447C-AF85-96680DACF5C6}"/>
</file>

<file path=customXml/itemProps2.xml><?xml version="1.0" encoding="utf-8"?>
<ds:datastoreItem xmlns:ds="http://schemas.openxmlformats.org/officeDocument/2006/customXml" ds:itemID="{8363EC19-AC22-4C05-AABD-DF94972D236B}"/>
</file>

<file path=customXml/itemProps3.xml><?xml version="1.0" encoding="utf-8"?>
<ds:datastoreItem xmlns:ds="http://schemas.openxmlformats.org/officeDocument/2006/customXml" ds:itemID="{093AD4F9-A5F2-43CA-A253-0E409C73DB62}"/>
</file>

<file path=customXml/itemProps4.xml><?xml version="1.0" encoding="utf-8"?>
<ds:datastoreItem xmlns:ds="http://schemas.openxmlformats.org/officeDocument/2006/customXml" ds:itemID="{B9A64796-E37B-414E-BC31-1F6BC0665650}"/>
</file>

<file path=docProps/app.xml><?xml version="1.0" encoding="utf-8"?>
<Properties xmlns="http://schemas.openxmlformats.org/officeDocument/2006/extended-properties" xmlns:vt="http://schemas.openxmlformats.org/officeDocument/2006/docPropsVTypes">
  <Application>Microsoft Excel Online</Application>
  <Manager/>
  <Company>Gemeente Almere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 Koole</dc:creator>
  <cp:keywords/>
  <dc:description/>
  <cp:lastModifiedBy>Nijveld E (Ellen)</cp:lastModifiedBy>
  <cp:revision/>
  <dcterms:created xsi:type="dcterms:W3CDTF">2018-02-28T14:31:27Z</dcterms:created>
  <dcterms:modified xsi:type="dcterms:W3CDTF">2024-05-10T07:05:35Z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Soort dossier bijwerken">
    <vt:lpwstr>https://o365almere.sharepoint.com/sites/ICTAR-PPM-Thema/_layouts/15/wrkstat.aspx?List=894aabc6-66d4-43d7-a6f1-9c293ae564da&amp;WorkflowInstanceName=f29d17f6-aa7e-43b5-92c6-45975165c627, Fase 1</vt:lpwstr>
  </property>
  <property fmtid="{D5CDD505-2E9C-101B-9397-08002B2CF9AE}" pid="4" name="Documenttypen">
    <vt:lpwstr/>
  </property>
  <property fmtid="{D5CDD505-2E9C-101B-9397-08002B2CF9AE}" pid="5" name="Passende Trefwoorden">
    <vt:lpwstr/>
  </property>
  <property fmtid="{D5CDD505-2E9C-101B-9397-08002B2CF9AE}" pid="6" name="_docset_NoMedatataSyncRequired">
    <vt:lpwstr>False</vt:lpwstr>
  </property>
  <property fmtid="{D5CDD505-2E9C-101B-9397-08002B2CF9AE}" pid="7" name="MediaServiceImageTags">
    <vt:lpwstr/>
  </property>
  <property fmtid="{D5CDD505-2E9C-101B-9397-08002B2CF9AE}" pid="8" name="SharedWithUsers">
    <vt:lpwstr>36;#SharingLinks.adbea9c3-da57-4a08-a958-51cd06eb3069.OrganizationView.783ff9b6-c069-47d6-95f4-e2153d5df140;#27;#Smith J (Janny);#13;#Basnoe - Ashruf RR (Rashieda);#53;#Scholten AD (Angelique);#48;#SharingLinks.9ec0d252-6330-4ede-9588-e026c1ff907d.Flexible.1e144b0e-86c5-4841-8618-05e784a73f23;#88;#SharingLinks.7123798c-0e63-4472-89e8-21dc9e1e1cee.Flexible.5f9ca1cc-4347-49c5-b3a9-b7a92736009f;#114;#Vugt R van (Ryanne);#37;#Wenderich BDJ (Bram);#46;#Keijzer J (Jaime);#166;#Mansvelder D (Dirk)</vt:lpwstr>
  </property>
  <property fmtid="{D5CDD505-2E9C-101B-9397-08002B2CF9AE}" pid="9" name="lcf76f155ced4ddcb4097134ff3c332f">
    <vt:lpwstr/>
  </property>
</Properties>
</file>