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provincieutrecht-my.sharepoint.com/personal/p20844_provincie-utrecht_nl/Documents/Bureaublad/Ontwerpend onderzoek A tot Z/Aanbestedingsstukken/"/>
    </mc:Choice>
  </mc:AlternateContent>
  <xr:revisionPtr revIDLastSave="0" documentId="8_{5FB80BCA-6A75-49FE-88A1-4854BB73F925}" xr6:coauthVersionLast="47" xr6:coauthVersionMax="47" xr10:uidLastSave="{00000000-0000-0000-0000-000000000000}"/>
  <bookViews>
    <workbookView xWindow="-120" yWindow="-120" windowWidth="38640" windowHeight="15720" tabRatio="877" xr2:uid="{39E62E09-BF97-4ABB-B1BB-20085DE55189}"/>
  </bookViews>
  <sheets>
    <sheet name="Uitgangspunten tabellen" sheetId="2" r:id="rId1"/>
    <sheet name="Bodem en Water (1)" sheetId="10" r:id="rId2"/>
    <sheet name="Natuur, Ecologie, landschap (2)" sheetId="3" r:id="rId3"/>
    <sheet name="Cultuurhistorie en Erfgoed (3)" sheetId="6" r:id="rId4"/>
    <sheet name="Wonen (4a)" sheetId="1" r:id="rId5"/>
    <sheet name="Sport en recreatie (4b)" sheetId="4" r:id="rId6"/>
    <sheet name="Mobiliteit (5)" sheetId="9" r:id="rId7"/>
    <sheet name="Economie, werk en opleiding (6)" sheetId="7" r:id="rId8"/>
    <sheet name="Energie (7)" sheetId="8" r:id="rId9"/>
  </sheets>
  <definedNames>
    <definedName name="_xlnm.Print_Area" localSheetId="1">'Bodem en Water (1)'!$A$1:$I$55</definedName>
    <definedName name="_xlnm.Print_Area" localSheetId="3">'Cultuurhistorie en Erfgoed (3)'!$A$1:$I$27</definedName>
    <definedName name="_xlnm.Print_Area" localSheetId="7">'Economie, werk en opleiding (6)'!$A$1:$I$27</definedName>
    <definedName name="_xlnm.Print_Area" localSheetId="8">'Energie (7)'!$A$1:$J$83</definedName>
    <definedName name="_xlnm.Print_Area" localSheetId="6">'Mobiliteit (5)'!$A$1:$I$44</definedName>
    <definedName name="_xlnm.Print_Area" localSheetId="2">'Natuur, Ecologie, landschap (2)'!$A$1:$I$32</definedName>
    <definedName name="_xlnm.Print_Area" localSheetId="5">'Sport en recreatie (4b)'!$A$1:$I$125</definedName>
    <definedName name="_xlnm.Print_Area" localSheetId="0">'Uitgangspunten tabellen'!$A$1:$B$9</definedName>
    <definedName name="_xlnm.Print_Area" localSheetId="4">'Wonen (4a)'!$A$1:$I$46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3" l="1"/>
  <c r="C41" i="1"/>
  <c r="E41" i="1"/>
  <c r="C7" i="7"/>
  <c r="G21" i="8"/>
  <c r="E21" i="8"/>
  <c r="C21" i="8"/>
  <c r="G21" i="7"/>
  <c r="E21" i="7"/>
  <c r="C21" i="7"/>
  <c r="G34" i="9"/>
  <c r="G35" i="9" s="1"/>
  <c r="G36" i="9" s="1"/>
  <c r="E34" i="9"/>
  <c r="C34" i="9"/>
  <c r="G30" i="4"/>
  <c r="G31" i="4" s="1"/>
  <c r="E30" i="4"/>
  <c r="C30" i="4"/>
  <c r="I21" i="6"/>
  <c r="G21" i="6"/>
  <c r="E21" i="6"/>
  <c r="C21" i="6"/>
  <c r="G24" i="3"/>
  <c r="E24" i="3"/>
  <c r="G27" i="10"/>
  <c r="E27" i="10"/>
  <c r="C27" i="10"/>
  <c r="G21" i="1"/>
  <c r="G22" i="1" s="1"/>
  <c r="E21" i="1"/>
  <c r="C21" i="1"/>
  <c r="I24" i="3" l="1"/>
  <c r="I21" i="8"/>
  <c r="I34" i="9"/>
  <c r="I30" i="4"/>
  <c r="I21" i="1"/>
  <c r="I21" i="7"/>
  <c r="C22" i="8"/>
  <c r="G22" i="8"/>
  <c r="G23" i="8" s="1"/>
  <c r="C23" i="8"/>
  <c r="E22" i="8"/>
  <c r="E23" i="8" s="1"/>
  <c r="E22" i="7"/>
  <c r="E23" i="7" s="1"/>
  <c r="G22" i="7"/>
  <c r="G23" i="7" s="1"/>
  <c r="C22" i="7"/>
  <c r="E35" i="9"/>
  <c r="E36" i="9" s="1"/>
  <c r="C35" i="9"/>
  <c r="E31" i="4"/>
  <c r="E32" i="4" s="1"/>
  <c r="C31" i="4"/>
  <c r="G32" i="4"/>
  <c r="C22" i="6"/>
  <c r="E22" i="6"/>
  <c r="E23" i="6" s="1"/>
  <c r="G22" i="6"/>
  <c r="G23" i="6" s="1"/>
  <c r="C25" i="3"/>
  <c r="E25" i="3"/>
  <c r="E26" i="3" s="1"/>
  <c r="G25" i="3"/>
  <c r="G26" i="3" s="1"/>
  <c r="I27" i="10"/>
  <c r="C28" i="10"/>
  <c r="G28" i="10"/>
  <c r="G29" i="10" s="1"/>
  <c r="E28" i="10"/>
  <c r="E29" i="10" s="1"/>
  <c r="G23" i="1"/>
  <c r="C22" i="1"/>
  <c r="E22" i="1"/>
  <c r="E23" i="1" s="1"/>
  <c r="I35" i="9" l="1"/>
  <c r="C36" i="9"/>
  <c r="I36" i="9" s="1"/>
  <c r="I25" i="3"/>
  <c r="C26" i="3"/>
  <c r="I26" i="3" s="1"/>
  <c r="I31" i="4"/>
  <c r="C32" i="4"/>
  <c r="I32" i="4" s="1"/>
  <c r="I22" i="6"/>
  <c r="I22" i="7"/>
  <c r="I22" i="8"/>
  <c r="I23" i="8"/>
  <c r="C23" i="7"/>
  <c r="I23" i="7" s="1"/>
  <c r="C23" i="6"/>
  <c r="I23" i="6" s="1"/>
  <c r="I28" i="10"/>
  <c r="C29" i="10"/>
  <c r="I29" i="10" s="1"/>
  <c r="C23" i="1"/>
  <c r="I23" i="1" s="1"/>
  <c r="I22" i="1"/>
</calcChain>
</file>

<file path=xl/sharedStrings.xml><?xml version="1.0" encoding="utf-8"?>
<sst xmlns="http://schemas.openxmlformats.org/spreadsheetml/2006/main" count="799" uniqueCount="236">
  <si>
    <t>Soest</t>
  </si>
  <si>
    <t>Zeist</t>
  </si>
  <si>
    <t>Leusden</t>
  </si>
  <si>
    <t>Amersfoort</t>
  </si>
  <si>
    <t>Beleidsontwikkeling</t>
  </si>
  <si>
    <t>In uitvoering</t>
  </si>
  <si>
    <t>Programmavorming</t>
  </si>
  <si>
    <t>Regiopoort Noord?</t>
  </si>
  <si>
    <t>2023 - 2030</t>
  </si>
  <si>
    <t>2030 - 2050</t>
  </si>
  <si>
    <t>2050 - 2100</t>
  </si>
  <si>
    <t>Totaal</t>
  </si>
  <si>
    <t>Waarvan binnen A-Z</t>
  </si>
  <si>
    <t>Bodem en Water (1)</t>
  </si>
  <si>
    <t>Natuur en Ecologie (2)</t>
  </si>
  <si>
    <t>Cultuurhistorie en Erfgoed (3)</t>
  </si>
  <si>
    <t>Wonen (4a)</t>
  </si>
  <si>
    <t>Recreatie (4b)</t>
  </si>
  <si>
    <t>Mobiliteit (5)</t>
  </si>
  <si>
    <t>Economie, werk en opleiding (6)</t>
  </si>
  <si>
    <t>Energie (7)</t>
  </si>
  <si>
    <t>Doel invultabellen</t>
  </si>
  <si>
    <t>Uitgangspunten invultabellen</t>
  </si>
  <si>
    <t>1)</t>
  </si>
  <si>
    <t>2)</t>
  </si>
  <si>
    <t>3)</t>
  </si>
  <si>
    <r>
      <t xml:space="preserve">Voor de opgaveduiding A-Z is gekeken naar </t>
    </r>
    <r>
      <rPr>
        <b/>
        <sz val="11"/>
        <color theme="1"/>
        <rFont val="Calibri"/>
        <family val="2"/>
        <scheme val="minor"/>
      </rPr>
      <t>a) zowel de ruimtevragers binnen het plangebied A-Z zelf als b) naar de effecten op het plangebied A-Z van opgaven/ontw. buiten het gebied</t>
    </r>
    <r>
      <rPr>
        <sz val="11"/>
        <color theme="1"/>
        <rFont val="Calibri"/>
        <family val="2"/>
        <scheme val="minor"/>
      </rPr>
      <t>. Vb: Woningbouw i/h gebied A-Z is wel opgenomen i/d tabel, voor woningbouw buiten het gebied A-Z zijn alleen de effecten daarvan (op bijv. mobiliteit, natuur) op het gebied A-Z in de tabel opgenomen.</t>
    </r>
  </si>
  <si>
    <r>
      <t xml:space="preserve">De </t>
    </r>
    <r>
      <rPr>
        <b/>
        <sz val="11"/>
        <color theme="1"/>
        <rFont val="Calibri"/>
        <family val="2"/>
        <scheme val="minor"/>
      </rPr>
      <t>(publieke) besluitvormingsfase</t>
    </r>
    <r>
      <rPr>
        <sz val="11"/>
        <color theme="1"/>
        <rFont val="Calibri"/>
        <family val="2"/>
        <scheme val="minor"/>
      </rPr>
      <t xml:space="preserve"> is bepalend gesteld voor duiding v/d vlieghoogte waarop een initiatief zich bevindt. De besluitvormingsfase / vlieghoogte bepaalt tevens de mate waarin (nog) wel/geen dialoog mogelijk is over een initiatief. Onderscheid is gemaakt naar:
- </t>
    </r>
    <r>
      <rPr>
        <b/>
        <sz val="11"/>
        <color theme="1"/>
        <rFont val="Calibri"/>
        <family val="2"/>
        <scheme val="minor"/>
      </rPr>
      <t>Beleidsvorming</t>
    </r>
    <r>
      <rPr>
        <sz val="11"/>
        <color theme="1"/>
        <rFont val="Calibri"/>
        <family val="2"/>
        <scheme val="minor"/>
      </rPr>
      <t xml:space="preserve"> (strat.): Voornemen op lokaal niveau, beleid omschreven, locatie nog niet exact bekend
- </t>
    </r>
    <r>
      <rPr>
        <b/>
        <sz val="11"/>
        <color theme="1"/>
        <rFont val="Calibri"/>
        <family val="2"/>
        <scheme val="minor"/>
      </rPr>
      <t>Programmavorming</t>
    </r>
    <r>
      <rPr>
        <sz val="11"/>
        <color theme="1"/>
        <rFont val="Calibri"/>
        <family val="2"/>
        <scheme val="minor"/>
      </rPr>
      <t xml:space="preserve"> (takt.): Ontwerpbesluit genomen, locatie toegewezen, aantallen grofweg bekend
- </t>
    </r>
    <r>
      <rPr>
        <b/>
        <sz val="11"/>
        <color theme="1"/>
        <rFont val="Calibri"/>
        <family val="2"/>
        <scheme val="minor"/>
      </rPr>
      <t>In uitvoering</t>
    </r>
    <r>
      <rPr>
        <sz val="11"/>
        <color theme="1"/>
        <rFont val="Calibri"/>
        <family val="2"/>
        <scheme val="minor"/>
      </rPr>
      <t xml:space="preserve"> (oper.): Vanaf moment dat bestemmingsplan ter inzage is gelegd t/m realisatie van woningen</t>
    </r>
  </si>
  <si>
    <t>W.A. Hoeve en Sortie 16, Woonwijk VBS</t>
  </si>
  <si>
    <t>Eenheid</t>
  </si>
  <si>
    <t>Toelichting</t>
  </si>
  <si>
    <t>Soesterberg (Woonwijk VBS, OT)</t>
  </si>
  <si>
    <t>Amersfoort West</t>
  </si>
  <si>
    <t>Soesterberg (Soesterberg-Noord, Kom, A'frtseweg)</t>
  </si>
  <si>
    <r>
      <t xml:space="preserve">Relatie(s) met andere opgaven? </t>
    </r>
    <r>
      <rPr>
        <sz val="11"/>
        <color theme="1"/>
        <rFont val="Calibri"/>
        <family val="2"/>
        <scheme val="minor"/>
      </rPr>
      <t>(gevolgen voor ..? / in conflict met ..? / kansen voor ..?)</t>
    </r>
  </si>
  <si>
    <t>- Strategisch-tactisch-operationeel ... (terminologie is voor diverse gebeidspartners niet eenduidig)</t>
  </si>
  <si>
    <t>De volgende indelingen uit het voorstel van Dietz zijn vooralsnog niet gebruikt:</t>
  </si>
  <si>
    <t>- Noodzaak (must have, should have, could have …. (subjectief criterium, iedereen pleit voor / neigt naar beoordeling vanuit eigen doelstellingen)</t>
  </si>
  <si>
    <t>- Structuur: systeemaanpassing, beleidsaanpassing, …… (we begrijpen niet precies wat hiermee bedoeld wordt)</t>
  </si>
  <si>
    <t>(6) EWO</t>
  </si>
  <si>
    <t>(5) MOB</t>
  </si>
  <si>
    <t>(4b) RECR</t>
  </si>
  <si>
    <t>(1) B&amp;W</t>
  </si>
  <si>
    <t>(2) N&amp;E</t>
  </si>
  <si>
    <t>(3) C&amp;E</t>
  </si>
  <si>
    <t>(7) ENER</t>
  </si>
  <si>
    <t>x</t>
  </si>
  <si>
    <t>(4a) WO</t>
  </si>
  <si>
    <t>OCU</t>
  </si>
  <si>
    <t>NET</t>
  </si>
  <si>
    <t>OND</t>
  </si>
  <si>
    <t>Lagenbenadering (OCU= Occupatielaag / NET=Netwerklaag) / OND = Ondergrond)</t>
  </si>
  <si>
    <t>Waarvan buiten A-Z (binnen MRU)</t>
  </si>
  <si>
    <t>Buiten A-Z in MRU*</t>
  </si>
  <si>
    <t>* MRU = Metropool Regio Utrecht</t>
  </si>
  <si>
    <t>Hier nog iets op verzinnen!</t>
  </si>
  <si>
    <r>
      <t xml:space="preserve">Koppeling initaitief met gebiedskenmerken en gebiedswaarden? </t>
    </r>
    <r>
      <rPr>
        <sz val="11"/>
        <color rgb="FFFF0000"/>
        <rFont val="Calibri"/>
        <family val="2"/>
        <scheme val="minor"/>
      </rPr>
      <t>(uit Gebiedswaardenkompas en/of Toekomstbeeld?)</t>
    </r>
  </si>
  <si>
    <t>Algemeen</t>
  </si>
  <si>
    <t>Archeologie, cultuurhistorie andere terreinen, objecten wederopbouw en Koude Oorlogarchitectuur, relatie Geopark, Oral historie</t>
  </si>
  <si>
    <t>Semi-openbaar maken dan wel herontwikkeling van de Du Moulinkazerne bij afstoten door Defensie</t>
  </si>
  <si>
    <t>TLC</t>
  </si>
  <si>
    <t>OLV Eem (informeel werken)</t>
  </si>
  <si>
    <t>Ontwikkeling Politieschool in Leusden</t>
  </si>
  <si>
    <t>Eenheid (ha)</t>
  </si>
  <si>
    <t>Msg Blom</t>
  </si>
  <si>
    <t>VVT</t>
  </si>
  <si>
    <t>Bewegen 3.0</t>
  </si>
  <si>
    <t>Zorgwoningen</t>
  </si>
  <si>
    <t>Sortie 02 en 04</t>
  </si>
  <si>
    <t>Zon &amp; Schild</t>
  </si>
  <si>
    <t>OLV</t>
  </si>
  <si>
    <t>Woon zorg woningen</t>
  </si>
  <si>
    <t>Woningen</t>
  </si>
  <si>
    <t>Lichtenberg</t>
  </si>
  <si>
    <t>Kelvinweg</t>
  </si>
  <si>
    <t>Leusderweg</t>
  </si>
  <si>
    <t>Som</t>
  </si>
  <si>
    <t>Toelichting Amersfoort (Max capaciteit)</t>
  </si>
  <si>
    <t>COA</t>
  </si>
  <si>
    <t>Tijdelijke opvang</t>
  </si>
  <si>
    <t>gerealiseerd in 2020</t>
  </si>
  <si>
    <t>Programma vorming</t>
  </si>
  <si>
    <t xml:space="preserve">Bron: </t>
  </si>
  <si>
    <t>Kaart Amersfoort tbv Utrechtse Heuvelrug A-Z</t>
  </si>
  <si>
    <t>2500 m</t>
  </si>
  <si>
    <t>500 m</t>
  </si>
  <si>
    <t>Fietsduct N221</t>
  </si>
  <si>
    <t>Recreatieve dooradering tussen spoor en A28</t>
  </si>
  <si>
    <t xml:space="preserve">Amersfoort </t>
  </si>
  <si>
    <t>6000 m</t>
  </si>
  <si>
    <t>Realiseren oneindig bomendak</t>
  </si>
  <si>
    <t>x ha</t>
  </si>
  <si>
    <t>m</t>
  </si>
  <si>
    <t>x m</t>
  </si>
  <si>
    <t>Gezond groen</t>
  </si>
  <si>
    <t>Bron Amerfoort:</t>
  </si>
  <si>
    <t xml:space="preserve">Bron Amersfoort </t>
  </si>
  <si>
    <t>Drie thematische wandelpaden</t>
  </si>
  <si>
    <t xml:space="preserve">Kaart Amersfoort </t>
  </si>
  <si>
    <t xml:space="preserve">Kaart Amersfoort tbv Utrechtse Heuvelrug A-Z </t>
  </si>
  <si>
    <r>
      <t xml:space="preserve">Er worden </t>
    </r>
    <r>
      <rPr>
        <b/>
        <sz val="11"/>
        <color theme="1"/>
        <rFont val="Calibri"/>
        <family val="2"/>
        <scheme val="minor"/>
      </rPr>
      <t>zeven opgaventype</t>
    </r>
    <r>
      <rPr>
        <sz val="11"/>
        <color theme="1"/>
        <rFont val="Calibri"/>
        <family val="2"/>
        <scheme val="minor"/>
      </rPr>
      <t xml:space="preserve"> onderscheiden, overeenkomstig de opgaven uit het Gebiedswaardenkompas (van BVR) (zie onderaan).
Wonen (4a) en Recreatie (4b) zijn daarbij gelet op het eigen karakter apart behandeld</t>
    </r>
  </si>
  <si>
    <t>Groene Fiets-/wandelverbinding Nimmerdoorn Groene Zone Leusden</t>
  </si>
  <si>
    <t>Groene Fiets-/wandelverbinding Klein Zwitsterland, Vlasakker, Kamp Amersfoort</t>
  </si>
  <si>
    <t>Recreatieve verbinding Soesterkwartier, bossen Soest</t>
  </si>
  <si>
    <t>Openstellen  Defensieterreinen kan recreatiedruk verminderen</t>
  </si>
  <si>
    <t>Openstellen Defensieterreinen kan recreatiedruk verminderen</t>
  </si>
  <si>
    <t>Recreatiehub Genestetlaan
(status ?)</t>
  </si>
  <si>
    <t>Herontwikkeling Bernardkazerne, MBO Amersfoort, GGZ centraal herontwikkeling</t>
  </si>
  <si>
    <r>
      <t xml:space="preserve">Extra compensatie (10 ha) reeds herontwikkeld en nog te herontwikkelen bedrijventerrein door salderen en verevenen.
Extra werkgelegenheid en onderwijs ((v)mbo / maak-industrie) door intensivering van Defensieterreinen </t>
    </r>
    <r>
      <rPr>
        <sz val="11"/>
        <color rgb="FFFF0000"/>
        <rFont val="Calibri"/>
        <family val="2"/>
        <scheme val="minor"/>
      </rPr>
      <t>(hoeveel?)</t>
    </r>
  </si>
  <si>
    <r>
      <t xml:space="preserve">Koppeling opleidingsactiviteiten op Bernardkazerne met opleidingen uit de regio </t>
    </r>
    <r>
      <rPr>
        <sz val="11"/>
        <color rgb="FFFF0000"/>
        <rFont val="Calibri"/>
        <family val="2"/>
        <scheme val="minor"/>
      </rPr>
      <t>(hoeveel?)</t>
    </r>
    <r>
      <rPr>
        <sz val="11"/>
        <color theme="1"/>
        <rFont val="Calibri"/>
        <family val="2"/>
        <scheme val="minor"/>
      </rPr>
      <t>.
Samenwerking met politie.
Mogelijk extra werkgelegenheid door concentratie en vacatures Defensie</t>
    </r>
  </si>
  <si>
    <t>Potentiekaarten obv beleidsdocumenten</t>
  </si>
  <si>
    <r>
      <t xml:space="preserve">LCS (4 ha)
Herontw. SKOK naar bedrijven-terrein (9 ha) tbv verplaatsen bedrijven Soesterberg Noord, alwaar woningbouw gepland is. Extra werkgelegenheid en onderwijs ((v)mbo / maak-industrie) door intensivering van Defensieterreinen </t>
    </r>
    <r>
      <rPr>
        <sz val="11"/>
        <color rgb="FFFF0000"/>
        <rFont val="Calibri"/>
        <family val="2"/>
        <scheme val="minor"/>
      </rPr>
      <t>(hoeveel?)</t>
    </r>
  </si>
  <si>
    <t>Risico- en kans-analyse brandveiligheid (incl. inv. bluswatervoorzieningen)</t>
  </si>
  <si>
    <t>Kans: Verdichting percelen (achterzijde) N237 en Herontwikkeling Soesterberg Noord RvG</t>
  </si>
  <si>
    <t>Ecologisch inpassen snelfietsroute A'frt</t>
  </si>
  <si>
    <t>Realiseren oneindig bomendak met diverse faunapassages en corridors A'frt</t>
  </si>
  <si>
    <t>Uitv. Strat. uitvoeringsplan Natuur en Landschap Zeist</t>
  </si>
  <si>
    <t>Bijplanten Hertenlaan -Zeist
(LT-bomenbeheerplan Zeist)</t>
  </si>
  <si>
    <t>Herplanten Panweg - Zeist
(LT-bomenbeheerplan Zeist)</t>
  </si>
  <si>
    <t>Bijplanten Blokerpark -Zeist
(LT-bomenbeheerplan Zeist)</t>
  </si>
  <si>
    <t>Uitvoeren transitievisie AWS Soesterberg / (deel) Zeist)</t>
  </si>
  <si>
    <t>Verdubbelen Richelleweg  en aansluiting A28, ook irt ontw. Dienst Justitiële Inrichtingen (DJI) op Kamp van Zeist</t>
  </si>
  <si>
    <t>PM</t>
  </si>
  <si>
    <t>Implem. Prov. bossenstrategie</t>
  </si>
  <si>
    <t>* Blauwe Agenda:</t>
  </si>
  <si>
    <t>Blauwe Agenda - Nationaal Park Utrechtse Heuvelrug (np-utrechtseheuvelrug.nl)</t>
  </si>
  <si>
    <t>Uitvoering maatregelen &amp; projecten Blauwe Agenda (zie * onderaan)</t>
  </si>
  <si>
    <t>Realiseren/versterken NNN door uitruil groen en rood binnen A-Z</t>
  </si>
  <si>
    <t>600.000 extra bomen UH &lt; 3jaar</t>
  </si>
  <si>
    <t>Bescherming waardevolle bossen (oude boscomplexen)</t>
  </si>
  <si>
    <t>1.500 ha meer in 2040 (voor heel PUT)</t>
  </si>
  <si>
    <t>Wat is het opwekvraagstuk in het gebied? (0,5 tra wat uur in de regio, bron RES regio Amersfoort)</t>
  </si>
  <si>
    <t>Opwekvraagstuk vertalen naar ruimtevraag per duurzame energieoplossing (voor de hele regio 22-35 grote windturbines of 40-60 kleine windturbines of 425 tot 550 hectare zonnepark oost-westoriëntatie of 700 tot 750 hectare zonnepark zuidoriëntatie, bron RES Amersfoort)</t>
  </si>
  <si>
    <t>Op de valsakkers (windturbines) en langs de A28 (windturbines en zonnevelden) is er een ambitie voor duurzame energie opwek.</t>
  </si>
  <si>
    <t>Wat is het gevolg van de 4.000 woningen met betrekking tot het opwekkingsvraagstuk?</t>
  </si>
  <si>
    <t>Worden woningen op basis van 0 op de meter gebouwd? Hierdoor ontstaat er geen extra ruimtevraag? Wat geldt ervoor bedrijven? Ook een 0 op de meter beleid? Gaan die bijvoorbeeld op een warmtenet of waterstof? Als de ruimtevraag toeneemt, vind je dan dat deze in het gebied op te lossen moet zijn?</t>
  </si>
  <si>
    <t>Is er sprake van een warmtenetwerk en geothermie in dit gebied? Zo ja, wat is de ruimtevraag?</t>
  </si>
  <si>
    <t>Waarom ligt de Utrechtse Heuvelrug niet in het zoekgebied van Tennet en Stedin ten behoeve van een nieuw transformatie station?</t>
  </si>
  <si>
    <t>Als er industriële restwarmte is in het gebied, is deze dan te transporteren naar de plekken waar deze restwarmte gebruikt/ingezet kan worden?</t>
  </si>
  <si>
    <t>Wat vraagt de waterstof voor ruimte, welke kansen biedt waterstof en welke invloed heeft dit op de ruimte?</t>
  </si>
  <si>
    <t>Aan de rand van het gebied zitten 2 MS stations. Een ter zuiden van Soest en een ter zuidwesten van Amersfoort. Moeten deze uitgebreid worden? Zijn deze groot genoeg? Wat als er meer bebouwing komt? Wat als de windmolens er komen?</t>
  </si>
  <si>
    <t>Hoeveel m2 hebben we nodig aan recreatiegebied?</t>
  </si>
  <si>
    <t>Hoeveel m2 is er nu in het gebied?</t>
  </si>
  <si>
    <t>Hoeveel m2 is er nodig als je naar de groei van de woningbouw kijkt? Streefwaarde GGM is 500m2 recreatief groen per extra woning buiten het stedelijk gebied.</t>
  </si>
  <si>
    <t>Hoeveel recreatiepoorten heb je nodig naar de natuur per aantal inwoners?</t>
  </si>
  <si>
    <t>Hoeveel toeristische overstappunten (TOP’s) heb je nodig per aantal inwoners?</t>
  </si>
  <si>
    <t>Hoeveel budget is er beschikbaar om recreatieve paden/recreatiegebieden aan te leggen? En wat ontbreekt er nog?</t>
  </si>
  <si>
    <t>Hoeveel m2 hondenuitlaatgebied heb je nodig per inwoner/hond?</t>
  </si>
  <si>
    <t>Hoeveel opvangcapaciteit heeft de natuur/wat is de dichtheid?</t>
  </si>
  <si>
    <t>Is er nog behoefte aan vakantieparken in het gebied in m2?</t>
  </si>
  <si>
    <t>Verandert die behoefte als er 4.000 woningen bijkomen in het gebied en 100.000 woningen in de regio (Utrecht en Amersfoort)?</t>
  </si>
  <si>
    <t>Is er nog behoefte aan dagrecreatieve terreinen in m2?</t>
  </si>
  <si>
    <t>https://hetgroenehuisamersfoort.nl/storage/uploads/de496d2/files/AfoortBuiten%20eind_5mei.pdf</t>
  </si>
  <si>
    <t>Amersfoort buiten 2021 (recreatieonderzoek)</t>
  </si>
  <si>
    <t>Aan de hand van de norm “recreatievogel” kan de behoefte aan recreatiegroen ingeschat worden. Deze norm gaat uit van 75 m² gebruiksgroen per woning binnen de rode contour en 500m2 groen per woning op maximaal 5 kilometer rond de stad. 13 Met ‘groen’ wordt hier bedoeld: natuur, bos, moeras of recreatiegebieden. Als er voldoende recreatieve paden en voorzieningen zijn, kan ook in agrarisch gebied recreanten opvangen.</t>
  </si>
  <si>
    <t>In de Regio Amersfoort betekent de bouw van 33.340 nieuwe woningen tot 2040, volgens de normen van “recreatievogel” een extra behoefte van 250 hectare in het stedelijk gebied en 1.670 hectare om de stad (binnen 5 kilometer). Groen in de stad bestaat onder meer uit parken en plantsoenen. Het groen rondom de stad wordt naast bos, natuur en recreatieterreinen gezien als een groen dooraderd landschap van houtwallen met (klompen-) paden en rustpunten.</t>
  </si>
  <si>
    <t>Tot 2012 was er op Rijksniveau een richtgetal voor de hoeveelheid groen in de
stad per woning vastgelegd van 75 m2
(VROM, 2006). Voor groen rondom de stad
zijn verschillende normen. Goossens (1998, WUR, advies Recreatievogel) geeft
een norm van 500m2 op 5 kilometer afstand. Het concept van de groennorm “recreatievogel” sluit goed aan bij de huidige uitgangspunten. Het gaat hierbij om een structuur die zijn fijnste vertakkingen heeft in de stad en die de stad en het
omliggende landelijk gebied verbindt. De geschetste recreatieve structuur moet
ook voorzien in de behoefte aan openluchtrecreatie-voorzieningen van mensen
die weinig mobiel zijn, zoals kinderen en ouderen. Bron: “Rood en Groen in balans, Stichting Recreatie iov miniserie van LNV (2001).”</t>
  </si>
  <si>
    <t>Provinciaal beleid in verordening vastgelegd</t>
  </si>
  <si>
    <t>Relaties met andere opgaven</t>
  </si>
  <si>
    <t>Meekoppelkans als Defensie een verbinding tussen Leusderheide, Kamp Soesterberg en Vlasakkers wil maken voor natuur en recreatieve doeleinden  (bijv. ecoduct over N237 / N234))</t>
  </si>
  <si>
    <t>Geopark – archeologie (grafheuvels) (UNESCO status lijkt doelstelling en wat betekend dat voor ontwikkeling van gebied?)</t>
  </si>
  <si>
    <t>Uitwerken transitievisie (afval)watersyst. (AWS) Soesterberg / (deel) Zeist (overbelast rioolstelsel) (samen met PU/HDSR/WSVV/2 gemeenten/Defensie)</t>
  </si>
  <si>
    <t>Meekoppelkans verbeteren/vernieuwen verouderde infrastructuur (kabels en leidingen en riolering)</t>
  </si>
  <si>
    <t>Netcongestie oplossen door: extra capaciteit (&gt;2029), ruimte creeeren door nieuwe ontwikkelingen</t>
  </si>
  <si>
    <t>Verbinden recreatieve routes met Leusden, Amersfoort en Zeist langs of over defensieterreinen</t>
  </si>
  <si>
    <t>Gezond uitloopgebied voor de omliggende steden, recreatie hub.</t>
  </si>
  <si>
    <t>Meekoppelkans sportvoorzieningen Dumoulin (bewoners kunnen hier ook gebruik van maken)</t>
  </si>
  <si>
    <t>Afvangen van recreatie aan randen van het gebied en daarmee de natuur beschermen, door bijvoorbeeld te parkeren bij kazerne terreinen waar grote oppervlaktes reeds verhard zijn. (zie ook mobiliteit)</t>
  </si>
  <si>
    <t>Tracestudie HOV Utrecht-A'foort</t>
  </si>
  <si>
    <t>Hublocatie/P+R Soesterberg/Regiopoort Zeist-Noord</t>
  </si>
  <si>
    <t>Stimuleren STOMP dmv fijnmazig netwerk van loop en fietspaden, OV</t>
  </si>
  <si>
    <t xml:space="preserve">fietsverbinding aan de noordzijde van de N237 in lijn met Laan van Blusse en aansluitend op de N413 thv acherpoort Bernardkazerne </t>
  </si>
  <si>
    <t xml:space="preserve">een pad ten zuiden van de A28 richting Den Treek-Henschoten open te stellen. Hier ontbreekt een paar honderd meter fietspad en een mogelijkheid de A28 te kruisen </t>
  </si>
  <si>
    <t>Vasthouden water in de flanken van Heuvelrug in sprengen en beken</t>
  </si>
  <si>
    <t>Verloofen naaldbos naar vitales bos</t>
  </si>
  <si>
    <t>Afkoppelen en infiltreren stedelijk hemelwater</t>
  </si>
  <si>
    <t>Inzet extra gezuiverd effluent</t>
  </si>
  <si>
    <t>Optimalisatie bestaande drinkwaterwinnningen</t>
  </si>
  <si>
    <t>Monitoring</t>
  </si>
  <si>
    <t>Communicatie en bewustwording</t>
  </si>
  <si>
    <t>De maatregelen van bodem en water zijn meer kwalitatief en randvoorwaardelijk dan dat ze op zichzelfstaand grote oppervlakte vragen</t>
  </si>
  <si>
    <t>Verbeteren ecologische oversteekbaarheid N237 (A'frtsestr.) en N234 (Biltseweg)</t>
  </si>
  <si>
    <t>xx?</t>
  </si>
  <si>
    <t>Stikstofreductie - &gt; PNLG</t>
  </si>
  <si>
    <t>Aanvraag uitbreiding Nationaal Park Utrechtse Heuvelrug</t>
  </si>
  <si>
    <t>Robuuste natuurgebieden realiseren en robuuste verbindingen leggen tussen de gebieden</t>
  </si>
  <si>
    <t>Soest / Soesterberg</t>
  </si>
  <si>
    <t>Fietsverbinding VBS optimaliseren</t>
  </si>
  <si>
    <t>Strekken bajonet N237 - N413, eIcm ecoduct of onderdoorgang</t>
  </si>
  <si>
    <t>Optimalisatie kruispunt N237 en Rademakerstraat ivm woningbouwontwikkeling rondom VBS</t>
  </si>
  <si>
    <t>PU</t>
  </si>
  <si>
    <t>Herprofilering van N237 tussen HtH en Soesterberg</t>
  </si>
  <si>
    <t xml:space="preserve">Let op:
N237 al overbelast
evt afsluiten verbindingsweg (Zeisterspoor) genereert problemen op aanpalende wegen. Alternatief moet beschikbaar zijn.  </t>
  </si>
  <si>
    <t>?</t>
  </si>
  <si>
    <t>En vervolgens om a.d.h.v. dit totaal-inzicht: - onderzoeksvragen formuleren voor gebiedsonderzoek
- onmogelijkheden / schuurpunten in ruimte en tijd duidelijk te krijgen
- keuzes te maken over welke samenwerkingsopgaven i/d beoogde best. SOK moeten landen
- argument op te bouwen voor een Rijks-bijdrage voor Regio-overstijgende opgaven (input BO-MIRT / BO Leefomgeving)</t>
  </si>
  <si>
    <t>Doel v/d invultabellen is om per opgavetype (1 /m 7):
- de opgave nader te specificeren en de omvang ervan zoveel mogelijk kwantitatief en anders kwalitatief te duiden
- de evt. relaties (afhankelijkheden/meeliftkansen) met andere opgaven te benoemen (zie ook andere tabel)
zodat inzicht wordt verkregen in wat de optelling van alle opgaven betekent qua impact voor het A-Z gebied</t>
  </si>
  <si>
    <t>Kansen voor:
Via-/ecoduct  Vlasakker, Soesterberg en Leusderheide verbindt:
Strekken vd bajonet N237 - N413
Verdubbelen Richelleweg  en aansluiting A28</t>
  </si>
  <si>
    <t>Meer ruimte voor recreatie op de Leusderheide</t>
  </si>
  <si>
    <t>Defensie en regio werken samen met lokale bedrijven en opleidingen</t>
  </si>
  <si>
    <t>Meekoppelkans voor waterstof</t>
  </si>
  <si>
    <t>Uitvoering van de Regionale Energiestrategieen: zon, wind</t>
  </si>
  <si>
    <t xml:space="preserve">Zeist gaat een visie op bedrijventerrein ontwikkelen,  met  ondermeer aandacht voor verdere (ontwikkelings) mogelijkheden voor werklocaties Dijnselburg en Handelscentrum.  Duurzaam en toekomst bestendig, met mogelijk kansen voor functiemenging. </t>
  </si>
  <si>
    <t>Ontwikkeling Politieacademie Den Dolder</t>
  </si>
  <si>
    <t>Tracestudie HOV Utrecht-A'foort: Voor de ontsluiting van het Utrecht-Science Park wordt -vanuit het rijk en de regio – nagedacht over een HOV-verbinding vanuit het USP richting Amersfoort. Belangrijk voor de bereikbaarheid van Soesterberg en een tracé langs bijvoorbeeld Mooi Zeist, via Volenhove tot het Handelscentrum, vormt de bestre HOV-ontsluiting voor deze intensief benutte gebieden en kan een impuls bieden voor vernieuwing van Vollenhove en het Handelscentrum Dijnselburg.</t>
  </si>
  <si>
    <t>Soest en Zeist</t>
  </si>
  <si>
    <t>Onderzoek de transformatie van de Amersfoortseweg (Wegh der Weeghen) van enorme N237-sluiproute voor landelijk autoverkeer naar een lokale weg met betekenis voor Zeist met een versmald wegprofiel en een lagere maximale rijsnelheid. Onderzoek daarnaast ook de mogelijkheden om de zone rondom de A28 inclusief de viaducten, te transformeren met onder andere deze doelstellingen: de zone leefbaarder maken door te vergroenen en verblijfskwaliteit te geven.</t>
  </si>
  <si>
    <t>Er moet balans gevonden worden tussen beschermen en benutten.</t>
  </si>
  <si>
    <t>Snelfietsroute Utrecht - A'foort (via Den Dolder / Soesterduinen) (deels in uitvoering?)</t>
  </si>
  <si>
    <t>Amersfoort / Soest/ Zeist</t>
  </si>
  <si>
    <t>tweede doorfietsroute Utrecht - Amersfoort 'zuid': trace nog onbekend</t>
  </si>
  <si>
    <t>Mogelijke aanleg van diverse fietstunnels onder en langs de N237, om de fietsveiligheid te verbeteren en de doorstroming te verhogen.</t>
  </si>
  <si>
    <t>Groot onderhoud aan de N237 (gepland 2023) en N238 (later) door de Provincie</t>
  </si>
  <si>
    <t>Realisatie bussluis op viaduct Huis ter Heideweg, na afronden bouwwerkzaamheden, om sluipverkeer tegen te gaan.</t>
  </si>
  <si>
    <t>Soest/ Zeist</t>
  </si>
  <si>
    <t>Leusden(?)</t>
  </si>
  <si>
    <t>Verbetering en uitstraling Wegh der Weegen: -&gt; Intergemeentelijke gebiedsvisie Wegh der Weegen incl creëren van ontwikkelruimte, het beleefbaar maken van militair erfgoed</t>
  </si>
  <si>
    <t>Fiets- en wandelroutes aanleggen voor recreatie (zie ook mobiliteit)</t>
  </si>
  <si>
    <t xml:space="preserve">Voor de shelters bij de vliegbasis wordt in samenspraak met o.a. de gemeente Soest gekeken naar de mogelijkheden om te exploiteren voor recreatief gebruik, maar tevens willen we hier de culturele bestemming graag behouden (kunstenaars). Natuurwaarden vormen hier echter nadrukkelijke randvoorwaarden voor het versterken van culturele en recreatieve mogelijkheden </t>
  </si>
  <si>
    <t xml:space="preserve">In Zeist is een actieprogramma lopende voor recreatie en toerisme-&gt; Zeist zichtbaar en beter op de kaart </t>
  </si>
  <si>
    <t>Energieneutraal 2050</t>
  </si>
  <si>
    <t>Zeist en Soest</t>
  </si>
  <si>
    <t>Ecologische corridor op CNA ihkv Programma Hart van de Heuvelrug en VBS: vastgelegd in ovk uit 2009</t>
  </si>
  <si>
    <t>Soest / Zeist</t>
  </si>
  <si>
    <r>
      <t xml:space="preserve">2e </t>
    </r>
    <r>
      <rPr>
        <u/>
        <sz val="11"/>
        <color theme="1"/>
        <rFont val="Calibri"/>
        <family val="2"/>
        <scheme val="minor"/>
      </rPr>
      <t>secundaire</t>
    </r>
    <r>
      <rPr>
        <sz val="11"/>
        <color theme="1"/>
        <rFont val="Calibri"/>
        <family val="2"/>
        <scheme val="minor"/>
      </rPr>
      <t xml:space="preserve"> ontsluiting van Camp New Amsterdam cf ovk met Defensie, Soest, Zeist en de provincie</t>
    </r>
  </si>
  <si>
    <t>RWS</t>
  </si>
  <si>
    <t>Oer A28: duurzaamheid langs A28 door RWS</t>
  </si>
  <si>
    <t>Behoudt en versterken van groene karakter van de regio + biiodiversiteit</t>
  </si>
  <si>
    <t>Visieontwikkeling drinkwaterwinning, flexibel winnen Vitend op UH. Handelingsperspectief: met oog op aanvullen zoetwatervoorraad en risicoreductie natuurbranden</t>
  </si>
  <si>
    <t>Handelingsperspectief: zonering met het oog op hoge recreatiedruk</t>
  </si>
  <si>
    <t>Behoud, versterken, verbinden en vertellen verhaal van cultuurhistorisch erfgoed op TCL terrein, Leusderheide en Kamp Amersfoort + andere gebieden</t>
  </si>
  <si>
    <r>
      <t xml:space="preserve">Behoud cultuurhist. barakken/gebouwen en evt. aanwijzen van objecten of militaite kampen als monument. Defensie heeft geïnitieerd om te verbinden met recreatieve waarden. Behoud militair erfgoed op de diverse defensieterreinen </t>
    </r>
    <r>
      <rPr>
        <sz val="11"/>
        <color theme="9"/>
        <rFont val="Calibri"/>
        <family val="2"/>
        <scheme val="minor"/>
      </rPr>
      <t>(Bernardkazerne, Soesterberg e.o., CNA. Wallaart Sacre, Leusden</t>
    </r>
    <r>
      <rPr>
        <sz val="11"/>
        <rFont val="Calibri"/>
        <family val="2"/>
        <scheme val="minor"/>
      </rPr>
      <t>)</t>
    </r>
  </si>
  <si>
    <t>Handelingsperspectief: Natuurinclusief en klimaatresistent wonen en werken. Ontwikkelingen voegen zich naar robuust natuursysteem</t>
  </si>
  <si>
    <r>
      <t xml:space="preserve">Afhechting westelijke ontsluiting ook met oog op de RAVO </t>
    </r>
    <r>
      <rPr>
        <sz val="11"/>
        <color theme="9"/>
        <rFont val="Calibri"/>
        <family val="2"/>
        <scheme val="minor"/>
      </rPr>
      <t>en Bernardkazerne</t>
    </r>
  </si>
  <si>
    <t>Soest en Zeist - Amersfoort</t>
  </si>
  <si>
    <t>Snelfietsroute Utrecht - A'foort (via Soesterduinen)</t>
  </si>
  <si>
    <t xml:space="preserve">Herontwikkeling Bernardkazerne met 30 % ontwikkelpotentieel, MBO Amersfoort, GGZ centraal / herontwikkelingOLV Eem (informeel werken): tijdens de herontwikkeling blijft de zaak open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</si>
</sst>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 #,##0;[Red]&quot;€&quot;\ \-#,##0"/>
  </numFmts>
  <fonts count="19" x14ac:knownFonts="1">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i/>
      <sz val="11"/>
      <color theme="1"/>
      <name val="Calibri"/>
      <family val="2"/>
      <scheme val="minor"/>
    </font>
    <font>
      <sz val="14"/>
      <color theme="1"/>
      <name val="Calibri"/>
      <family val="2"/>
      <scheme val="minor"/>
    </font>
    <font>
      <sz val="11"/>
      <color theme="0" tint="-0.499984740745262"/>
      <name val="Calibri"/>
      <family val="2"/>
      <scheme val="minor"/>
    </font>
    <font>
      <sz val="11"/>
      <color rgb="FFFF0000"/>
      <name val="Calibri"/>
      <family val="2"/>
      <scheme val="minor"/>
    </font>
    <font>
      <b/>
      <sz val="11"/>
      <color rgb="FFFF0000"/>
      <name val="Calibri"/>
      <family val="2"/>
      <scheme val="minor"/>
    </font>
    <font>
      <sz val="9"/>
      <name val="Calibri"/>
      <family val="2"/>
      <scheme val="minor"/>
    </font>
    <font>
      <sz val="11"/>
      <color theme="0" tint="-0.34998626667073579"/>
      <name val="Calibri"/>
      <family val="2"/>
      <scheme val="minor"/>
    </font>
    <font>
      <b/>
      <sz val="16"/>
      <color theme="0"/>
      <name val="Calibri"/>
      <family val="2"/>
      <scheme val="minor"/>
    </font>
    <font>
      <sz val="8"/>
      <name val="Calibri"/>
      <family val="2"/>
      <scheme val="minor"/>
    </font>
    <font>
      <sz val="11"/>
      <color rgb="FF000000"/>
      <name val="Calibri"/>
      <family val="2"/>
      <scheme val="minor"/>
    </font>
    <font>
      <u/>
      <sz val="11"/>
      <color theme="10"/>
      <name val="Calibri"/>
      <family val="2"/>
      <scheme val="minor"/>
    </font>
    <font>
      <sz val="12"/>
      <color rgb="FF242424"/>
      <name val="Calibri"/>
      <family val="2"/>
    </font>
    <font>
      <sz val="11"/>
      <name val="Calibri"/>
      <family val="2"/>
      <scheme val="minor"/>
    </font>
    <font>
      <u/>
      <sz val="11"/>
      <color theme="1"/>
      <name val="Calibri"/>
      <family val="2"/>
      <scheme val="minor"/>
    </font>
    <font>
      <sz val="11"/>
      <color theme="9"/>
      <name val="Calibri"/>
      <family val="2"/>
      <scheme val="minor"/>
    </font>
  </fonts>
  <fills count="7">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1"/>
        <bgColor indexed="64"/>
      </patternFill>
    </fill>
    <fill>
      <patternFill patternType="solid">
        <fgColor rgb="FFFFFF00"/>
        <bgColor indexed="64"/>
      </patternFill>
    </fill>
    <fill>
      <patternFill patternType="solid">
        <fgColor theme="9" tint="0.59999389629810485"/>
        <bgColor indexed="64"/>
      </patternFill>
    </fill>
  </fills>
  <borders count="60">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medium">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14" fillId="0" borderId="0" applyNumberFormat="0" applyFill="0" applyBorder="0" applyAlignment="0" applyProtection="0"/>
  </cellStyleXfs>
  <cellXfs count="182">
    <xf numFmtId="0" fontId="0" fillId="0" borderId="0" xfId="0"/>
    <xf numFmtId="0" fontId="0" fillId="0" borderId="0" xfId="0" applyAlignment="1">
      <alignment wrapText="1"/>
    </xf>
    <xf numFmtId="0" fontId="3" fillId="0" borderId="0" xfId="0" applyFont="1" applyAlignment="1">
      <alignment horizontal="left"/>
    </xf>
    <xf numFmtId="0" fontId="1" fillId="0" borderId="0" xfId="0" applyFont="1" applyAlignment="1">
      <alignment horizontal="left"/>
    </xf>
    <xf numFmtId="0" fontId="0" fillId="0" borderId="0" xfId="0" applyAlignment="1">
      <alignment horizontal="left"/>
    </xf>
    <xf numFmtId="0" fontId="1" fillId="0" borderId="0" xfId="0" applyFont="1" applyAlignment="1">
      <alignment horizontal="left" wrapText="1"/>
    </xf>
    <xf numFmtId="0" fontId="0" fillId="0" borderId="0" xfId="0" applyAlignment="1">
      <alignment horizontal="left" wrapText="1"/>
    </xf>
    <xf numFmtId="0" fontId="5" fillId="0" borderId="0" xfId="0" applyFont="1"/>
    <xf numFmtId="0" fontId="6" fillId="0" borderId="0" xfId="0" applyFont="1"/>
    <xf numFmtId="0" fontId="2" fillId="2" borderId="0" xfId="0" applyFont="1" applyFill="1"/>
    <xf numFmtId="0" fontId="0" fillId="0" borderId="0" xfId="0" applyAlignment="1">
      <alignment vertical="top"/>
    </xf>
    <xf numFmtId="0" fontId="0" fillId="2" borderId="0" xfId="0" applyFill="1" applyAlignment="1">
      <alignment wrapText="1"/>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0" xfId="0" quotePrefix="1" applyAlignment="1">
      <alignment horizontal="left"/>
    </xf>
    <xf numFmtId="0" fontId="6" fillId="0" borderId="0" xfId="0" quotePrefix="1" applyFont="1" applyAlignment="1">
      <alignment horizontal="left"/>
    </xf>
    <xf numFmtId="0" fontId="10"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xf>
    <xf numFmtId="0" fontId="11" fillId="4" borderId="0" xfId="0" applyFont="1" applyFill="1" applyAlignment="1">
      <alignment horizontal="left"/>
    </xf>
    <xf numFmtId="0" fontId="8" fillId="0" borderId="0" xfId="0" applyFont="1" applyAlignment="1">
      <alignment horizontal="right" wrapText="1"/>
    </xf>
    <xf numFmtId="0" fontId="8" fillId="0" borderId="0" xfId="0" quotePrefix="1" applyFont="1" applyAlignment="1">
      <alignment horizontal="left"/>
    </xf>
    <xf numFmtId="0" fontId="7" fillId="0" borderId="0" xfId="0" applyFont="1" applyAlignment="1">
      <alignment horizontal="right" wrapText="1"/>
    </xf>
    <xf numFmtId="0" fontId="7" fillId="0" borderId="0" xfId="0" applyFont="1"/>
    <xf numFmtId="0" fontId="7" fillId="0" borderId="0" xfId="0" applyFont="1" applyAlignment="1">
      <alignment horizontal="right"/>
    </xf>
    <xf numFmtId="0" fontId="0" fillId="0" borderId="0" xfId="0" applyAlignment="1">
      <alignment horizontal="center"/>
    </xf>
    <xf numFmtId="0" fontId="0" fillId="0" borderId="44" xfId="0" applyBorder="1" applyAlignment="1">
      <alignment horizontal="left" vertical="top"/>
    </xf>
    <xf numFmtId="0" fontId="0" fillId="0" borderId="16" xfId="0" applyBorder="1" applyAlignment="1">
      <alignment horizontal="left" vertical="top"/>
    </xf>
    <xf numFmtId="0" fontId="0" fillId="0" borderId="8" xfId="0" applyBorder="1" applyAlignment="1">
      <alignment vertical="top" wrapText="1"/>
    </xf>
    <xf numFmtId="0" fontId="0" fillId="0" borderId="42" xfId="0" applyBorder="1" applyAlignment="1">
      <alignment horizontal="center" vertical="top" wrapText="1"/>
    </xf>
    <xf numFmtId="0" fontId="0" fillId="0" borderId="43" xfId="0" applyBorder="1" applyAlignment="1">
      <alignment horizontal="center" vertical="top" wrapText="1"/>
    </xf>
    <xf numFmtId="0" fontId="0" fillId="0" borderId="41" xfId="0" applyBorder="1" applyAlignment="1">
      <alignment horizontal="left" vertical="top" wrapText="1"/>
    </xf>
    <xf numFmtId="0" fontId="0" fillId="0" borderId="45" xfId="0" applyBorder="1" applyAlignment="1">
      <alignment horizontal="center" vertical="top"/>
    </xf>
    <xf numFmtId="0" fontId="0" fillId="0" borderId="33"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left" vertical="top" wrapText="1"/>
    </xf>
    <xf numFmtId="0" fontId="0" fillId="0" borderId="11" xfId="0" applyBorder="1" applyAlignment="1">
      <alignment horizontal="center" vertical="top"/>
    </xf>
    <xf numFmtId="0" fontId="0" fillId="0" borderId="34" xfId="0" applyBorder="1"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left" vertical="top" wrapText="1"/>
    </xf>
    <xf numFmtId="0" fontId="0" fillId="0" borderId="12" xfId="0" applyBorder="1" applyAlignment="1">
      <alignment horizontal="center" vertical="top"/>
    </xf>
    <xf numFmtId="0" fontId="0" fillId="0" borderId="1" xfId="0" applyBorder="1" applyAlignment="1">
      <alignment horizontal="center" vertical="top" wrapText="1"/>
    </xf>
    <xf numFmtId="0" fontId="0" fillId="0" borderId="2" xfId="0" applyBorder="1" applyAlignment="1">
      <alignment horizontal="left" vertical="top" wrapText="1"/>
    </xf>
    <xf numFmtId="0" fontId="0" fillId="0" borderId="10" xfId="0" applyBorder="1" applyAlignment="1">
      <alignment horizontal="center" vertical="top"/>
    </xf>
    <xf numFmtId="0" fontId="0" fillId="0" borderId="32" xfId="0" applyBorder="1" applyAlignment="1">
      <alignment horizontal="center" vertical="top" wrapText="1"/>
    </xf>
    <xf numFmtId="0" fontId="0" fillId="0" borderId="15" xfId="0" applyBorder="1" applyAlignment="1">
      <alignment horizontal="center" vertical="top" wrapText="1"/>
    </xf>
    <xf numFmtId="0" fontId="0" fillId="0" borderId="17" xfId="0" applyBorder="1" applyAlignment="1">
      <alignment horizontal="left" vertical="top" wrapText="1"/>
    </xf>
    <xf numFmtId="0" fontId="0" fillId="0" borderId="18" xfId="0" applyBorder="1" applyAlignment="1">
      <alignment horizontal="center" vertical="top"/>
    </xf>
    <xf numFmtId="0" fontId="1" fillId="0" borderId="47" xfId="0" applyFont="1" applyBorder="1" applyAlignment="1">
      <alignment horizontal="center" vertical="top"/>
    </xf>
    <xf numFmtId="0" fontId="1" fillId="0" borderId="19" xfId="0" applyFont="1" applyBorder="1" applyAlignment="1">
      <alignment horizontal="center" vertical="top"/>
    </xf>
    <xf numFmtId="0" fontId="1" fillId="0" borderId="21" xfId="0" applyFont="1" applyBorder="1" applyAlignment="1">
      <alignment horizontal="left" vertical="top"/>
    </xf>
    <xf numFmtId="0" fontId="0" fillId="0" borderId="22" xfId="0" applyBorder="1" applyAlignment="1">
      <alignment horizontal="center" vertical="top"/>
    </xf>
    <xf numFmtId="0" fontId="0" fillId="0" borderId="23" xfId="0" applyBorder="1" applyAlignment="1">
      <alignment horizontal="center" vertical="top"/>
    </xf>
    <xf numFmtId="0" fontId="0" fillId="0" borderId="30" xfId="0" applyBorder="1" applyAlignment="1">
      <alignment horizontal="left" vertical="top"/>
    </xf>
    <xf numFmtId="0" fontId="0" fillId="0" borderId="25" xfId="0" applyBorder="1" applyAlignment="1">
      <alignment horizontal="center" vertical="top"/>
    </xf>
    <xf numFmtId="0" fontId="8" fillId="0" borderId="2" xfId="0" applyFont="1" applyBorder="1" applyAlignment="1">
      <alignment horizontal="left" vertical="top" wrapText="1"/>
    </xf>
    <xf numFmtId="0" fontId="0" fillId="0" borderId="0" xfId="0" applyAlignment="1">
      <alignment horizontal="left" vertical="top"/>
    </xf>
    <xf numFmtId="0" fontId="9" fillId="0" borderId="19" xfId="0" applyFont="1" applyBorder="1" applyAlignment="1">
      <alignment horizontal="center" vertical="top" wrapText="1"/>
    </xf>
    <xf numFmtId="0" fontId="9" fillId="0" borderId="40" xfId="0" applyFont="1" applyBorder="1" applyAlignment="1">
      <alignment horizontal="center" vertical="top" wrapText="1"/>
    </xf>
    <xf numFmtId="0" fontId="9" fillId="0" borderId="40" xfId="0" applyFont="1" applyBorder="1" applyAlignment="1">
      <alignment horizontal="center" vertical="top"/>
    </xf>
    <xf numFmtId="0" fontId="9" fillId="0" borderId="21" xfId="0" applyFont="1" applyBorder="1" applyAlignment="1">
      <alignment horizontal="center" vertical="top" wrapText="1"/>
    </xf>
    <xf numFmtId="0" fontId="9" fillId="0" borderId="32" xfId="0" applyFont="1" applyBorder="1" applyAlignment="1">
      <alignment horizontal="left" vertical="top" wrapText="1"/>
    </xf>
    <xf numFmtId="0" fontId="0" fillId="3" borderId="1" xfId="0" applyFill="1" applyBorder="1" applyAlignment="1">
      <alignment horizontal="center" vertical="top"/>
    </xf>
    <xf numFmtId="0" fontId="0" fillId="0" borderId="35" xfId="0" applyBorder="1" applyAlignment="1">
      <alignment horizontal="center" vertical="top"/>
    </xf>
    <xf numFmtId="0" fontId="0" fillId="0" borderId="2" xfId="0" applyBorder="1" applyAlignment="1">
      <alignment horizontal="center" vertical="top"/>
    </xf>
    <xf numFmtId="0" fontId="9" fillId="0" borderId="33" xfId="0" applyFont="1" applyBorder="1" applyAlignment="1">
      <alignment horizontal="left" vertical="top" wrapText="1"/>
    </xf>
    <xf numFmtId="0" fontId="0" fillId="0" borderId="3" xfId="0" applyBorder="1" applyAlignment="1">
      <alignment horizontal="center" vertical="top"/>
    </xf>
    <xf numFmtId="0" fontId="0" fillId="3" borderId="31" xfId="0" applyFill="1" applyBorder="1" applyAlignment="1">
      <alignment horizontal="center" vertical="top"/>
    </xf>
    <xf numFmtId="0" fontId="0" fillId="0" borderId="31" xfId="0" applyBorder="1" applyAlignment="1">
      <alignment horizontal="center" vertical="top"/>
    </xf>
    <xf numFmtId="0" fontId="0" fillId="0" borderId="4" xfId="0" applyBorder="1" applyAlignment="1">
      <alignment horizontal="center" vertical="top"/>
    </xf>
    <xf numFmtId="0" fontId="9" fillId="0" borderId="33" xfId="0" applyFont="1" applyBorder="1" applyAlignment="1">
      <alignment horizontal="left" vertical="top"/>
    </xf>
    <xf numFmtId="0" fontId="9" fillId="0" borderId="34" xfId="0" applyFont="1" applyBorder="1" applyAlignment="1">
      <alignment horizontal="left" vertical="top" wrapText="1"/>
    </xf>
    <xf numFmtId="0" fontId="0" fillId="0" borderId="5" xfId="0" applyBorder="1" applyAlignment="1">
      <alignment horizontal="center" vertical="top"/>
    </xf>
    <xf numFmtId="0" fontId="0" fillId="0" borderId="36" xfId="0" applyBorder="1" applyAlignment="1">
      <alignment horizontal="center" vertical="top"/>
    </xf>
    <xf numFmtId="0" fontId="0" fillId="3" borderId="6" xfId="0" applyFill="1" applyBorder="1" applyAlignment="1">
      <alignment horizontal="center" vertical="top"/>
    </xf>
    <xf numFmtId="0" fontId="1" fillId="0" borderId="0" xfId="0" applyFont="1" applyAlignment="1">
      <alignment horizontal="left" vertical="top"/>
    </xf>
    <xf numFmtId="0" fontId="0" fillId="0" borderId="19" xfId="0" applyBorder="1" applyAlignment="1">
      <alignment horizontal="center" vertical="top"/>
    </xf>
    <xf numFmtId="0" fontId="0" fillId="0" borderId="40" xfId="0" applyBorder="1" applyAlignment="1">
      <alignment horizontal="center" vertical="top"/>
    </xf>
    <xf numFmtId="0" fontId="0" fillId="0" borderId="21" xfId="0" applyBorder="1" applyAlignment="1">
      <alignment horizontal="center" vertical="top"/>
    </xf>
    <xf numFmtId="0" fontId="9" fillId="0" borderId="37" xfId="0" applyFont="1" applyBorder="1" applyAlignment="1">
      <alignment horizontal="left" vertical="top" wrapText="1"/>
    </xf>
    <xf numFmtId="0" fontId="0" fillId="0" borderId="2" xfId="0" applyBorder="1" applyAlignment="1">
      <alignment horizontal="left" vertical="top"/>
    </xf>
    <xf numFmtId="0" fontId="9" fillId="0" borderId="38" xfId="0" applyFont="1" applyBorder="1" applyAlignment="1">
      <alignment horizontal="left" vertical="top" wrapText="1"/>
    </xf>
    <xf numFmtId="0" fontId="0" fillId="0" borderId="31" xfId="0" applyBorder="1" applyAlignment="1">
      <alignment horizontal="left" vertical="top"/>
    </xf>
    <xf numFmtId="0" fontId="9" fillId="0" borderId="38" xfId="0" applyFont="1" applyBorder="1" applyAlignment="1">
      <alignment horizontal="left" vertical="top"/>
    </xf>
    <xf numFmtId="0" fontId="9" fillId="0" borderId="39" xfId="0" applyFont="1" applyBorder="1" applyAlignment="1">
      <alignment horizontal="left" vertical="top" wrapText="1"/>
    </xf>
    <xf numFmtId="0" fontId="3" fillId="0" borderId="0" xfId="0" applyFont="1" applyAlignment="1">
      <alignment horizontal="left" vertical="top"/>
    </xf>
    <xf numFmtId="0" fontId="3" fillId="0" borderId="18" xfId="0" applyFont="1" applyBorder="1" applyAlignment="1">
      <alignment horizontal="left" vertical="top"/>
    </xf>
    <xf numFmtId="0" fontId="1" fillId="0" borderId="28" xfId="0" applyFont="1" applyBorder="1" applyAlignment="1">
      <alignment horizontal="center" vertical="top"/>
    </xf>
    <xf numFmtId="0" fontId="3" fillId="0" borderId="25" xfId="0" applyFont="1" applyBorder="1" applyAlignment="1">
      <alignment horizontal="left" vertical="top"/>
    </xf>
    <xf numFmtId="0" fontId="1" fillId="0" borderId="40" xfId="0" applyFont="1" applyBorder="1" applyAlignment="1">
      <alignment horizontal="left" vertical="top"/>
    </xf>
    <xf numFmtId="0" fontId="1" fillId="0" borderId="49" xfId="0" applyFont="1" applyBorder="1" applyAlignment="1">
      <alignment horizontal="center" vertical="top"/>
    </xf>
    <xf numFmtId="0" fontId="1" fillId="0" borderId="20" xfId="0" applyFont="1" applyBorder="1" applyAlignment="1">
      <alignment horizontal="left" vertical="top"/>
    </xf>
    <xf numFmtId="0" fontId="0" fillId="0" borderId="29" xfId="0" applyBorder="1" applyAlignment="1">
      <alignment horizontal="left" vertical="top"/>
    </xf>
    <xf numFmtId="0" fontId="3" fillId="0" borderId="26" xfId="0" applyFont="1" applyBorder="1" applyAlignment="1">
      <alignment horizontal="left" vertical="top"/>
    </xf>
    <xf numFmtId="0" fontId="1" fillId="0" borderId="1" xfId="0" applyFont="1" applyBorder="1" applyAlignment="1">
      <alignment horizontal="left" vertical="top" wrapText="1"/>
    </xf>
    <xf numFmtId="0" fontId="4" fillId="0" borderId="3" xfId="0" applyFont="1" applyBorder="1" applyAlignment="1">
      <alignment horizontal="center" vertical="top" wrapText="1"/>
    </xf>
    <xf numFmtId="0" fontId="1" fillId="0" borderId="5" xfId="0" applyFont="1" applyBorder="1" applyAlignment="1">
      <alignment horizontal="left" vertical="top" wrapText="1"/>
    </xf>
    <xf numFmtId="0" fontId="4" fillId="0" borderId="5" xfId="0" applyFont="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13" xfId="0" applyFont="1" applyBorder="1" applyAlignment="1">
      <alignment horizontal="center" vertical="top"/>
    </xf>
    <xf numFmtId="0" fontId="1" fillId="0" borderId="14" xfId="0" applyFont="1" applyBorder="1" applyAlignment="1">
      <alignment horizontal="left" vertical="top"/>
    </xf>
    <xf numFmtId="0" fontId="1" fillId="0" borderId="27" xfId="0" applyFont="1" applyBorder="1" applyAlignment="1">
      <alignment horizontal="center" vertical="top"/>
    </xf>
    <xf numFmtId="0" fontId="0" fillId="0" borderId="1" xfId="0" applyBorder="1" applyAlignment="1">
      <alignment horizontal="center" vertical="top"/>
    </xf>
    <xf numFmtId="0" fontId="1" fillId="0" borderId="3" xfId="0" applyFont="1" applyBorder="1" applyAlignment="1">
      <alignment horizontal="center" vertical="top"/>
    </xf>
    <xf numFmtId="0" fontId="1" fillId="0" borderId="31" xfId="0" applyFont="1" applyBorder="1" applyAlignment="1">
      <alignment horizontal="center" vertical="top"/>
    </xf>
    <xf numFmtId="0" fontId="1" fillId="0" borderId="4" xfId="0" applyFont="1" applyBorder="1" applyAlignment="1">
      <alignment horizontal="center" vertical="top"/>
    </xf>
    <xf numFmtId="0" fontId="0" fillId="0" borderId="6" xfId="0" applyBorder="1" applyAlignment="1">
      <alignment horizontal="center" vertical="top"/>
    </xf>
    <xf numFmtId="0" fontId="0" fillId="5" borderId="3" xfId="0" applyFill="1" applyBorder="1" applyAlignment="1">
      <alignment horizontal="center" vertical="top" wrapText="1"/>
    </xf>
    <xf numFmtId="0" fontId="1" fillId="0" borderId="52" xfId="0" applyFont="1" applyBorder="1" applyAlignment="1">
      <alignment horizontal="left" vertical="top"/>
    </xf>
    <xf numFmtId="0" fontId="1" fillId="0" borderId="46" xfId="0" applyFont="1" applyBorder="1" applyAlignment="1">
      <alignment horizontal="left" vertical="top"/>
    </xf>
    <xf numFmtId="0" fontId="0" fillId="0" borderId="7" xfId="0" applyBorder="1" applyAlignment="1">
      <alignment horizontal="left" vertical="top" wrapText="1"/>
    </xf>
    <xf numFmtId="0" fontId="0" fillId="0" borderId="53" xfId="0" applyBorder="1" applyAlignment="1">
      <alignment horizontal="left" vertical="top" wrapText="1"/>
    </xf>
    <xf numFmtId="0" fontId="0" fillId="0" borderId="10" xfId="0" applyBorder="1" applyAlignment="1">
      <alignment horizontal="left" vertical="top" wrapText="1"/>
    </xf>
    <xf numFmtId="0" fontId="1" fillId="0" borderId="43" xfId="0" applyFont="1" applyBorder="1" applyAlignment="1">
      <alignment horizontal="left" vertical="top" wrapText="1"/>
    </xf>
    <xf numFmtId="0" fontId="0" fillId="0" borderId="51" xfId="0" applyBorder="1" applyAlignment="1">
      <alignment horizontal="left" vertical="top" wrapText="1"/>
    </xf>
    <xf numFmtId="0" fontId="0" fillId="0" borderId="45" xfId="0" applyBorder="1" applyAlignment="1">
      <alignment horizontal="left" vertical="top" wrapText="1"/>
    </xf>
    <xf numFmtId="0" fontId="1" fillId="0" borderId="45" xfId="0" applyFont="1" applyBorder="1" applyAlignment="1">
      <alignment horizontal="center" vertical="top"/>
    </xf>
    <xf numFmtId="0" fontId="0" fillId="0" borderId="44" xfId="0" applyBorder="1" applyAlignment="1">
      <alignment horizontal="left" vertical="top" wrapText="1"/>
    </xf>
    <xf numFmtId="0" fontId="1" fillId="0" borderId="50" xfId="0" applyFont="1" applyBorder="1" applyAlignment="1">
      <alignment horizontal="left" vertical="top" wrapText="1"/>
    </xf>
    <xf numFmtId="0" fontId="1" fillId="0" borderId="31" xfId="0" applyFont="1" applyBorder="1" applyAlignment="1">
      <alignment horizontal="left" vertical="top" wrapText="1"/>
    </xf>
    <xf numFmtId="0" fontId="0" fillId="0" borderId="8" xfId="0" applyBorder="1" applyAlignment="1">
      <alignment horizontal="left" vertical="top" wrapText="1"/>
    </xf>
    <xf numFmtId="0" fontId="0" fillId="0" borderId="54" xfId="0" applyBorder="1" applyAlignment="1">
      <alignment horizontal="left" vertical="top" wrapText="1"/>
    </xf>
    <xf numFmtId="0" fontId="0" fillId="0" borderId="11" xfId="0" applyBorder="1" applyAlignment="1">
      <alignment horizontal="left" vertical="top" wrapText="1"/>
    </xf>
    <xf numFmtId="0" fontId="1" fillId="0" borderId="11" xfId="0" applyFont="1" applyBorder="1" applyAlignment="1">
      <alignment horizontal="center" vertical="top"/>
    </xf>
    <xf numFmtId="0" fontId="0" fillId="0" borderId="9" xfId="0" applyBorder="1" applyAlignment="1">
      <alignment horizontal="left" vertical="top" wrapText="1"/>
    </xf>
    <xf numFmtId="0" fontId="0" fillId="0" borderId="55" xfId="0" applyBorder="1" applyAlignment="1">
      <alignment horizontal="left" vertical="top" wrapText="1"/>
    </xf>
    <xf numFmtId="0" fontId="0" fillId="0" borderId="12" xfId="0" applyBorder="1" applyAlignment="1">
      <alignment horizontal="left" vertical="top" wrapText="1"/>
    </xf>
    <xf numFmtId="0" fontId="1" fillId="0" borderId="12" xfId="0" applyFont="1" applyBorder="1" applyAlignment="1">
      <alignment horizontal="center" vertical="top"/>
    </xf>
    <xf numFmtId="0" fontId="1" fillId="0" borderId="10" xfId="0" applyFont="1" applyBorder="1" applyAlignment="1">
      <alignment horizontal="center" vertical="top"/>
    </xf>
    <xf numFmtId="0" fontId="0" fillId="5" borderId="1" xfId="0" applyFill="1" applyBorder="1" applyAlignment="1">
      <alignment horizontal="center" vertical="top" wrapText="1"/>
    </xf>
    <xf numFmtId="0" fontId="0" fillId="5" borderId="2" xfId="0" applyFill="1" applyBorder="1" applyAlignment="1">
      <alignment horizontal="left" vertical="top" wrapText="1"/>
    </xf>
    <xf numFmtId="0" fontId="0" fillId="5" borderId="4" xfId="0" applyFill="1" applyBorder="1" applyAlignment="1">
      <alignment horizontal="left" vertical="top" wrapText="1"/>
    </xf>
    <xf numFmtId="0" fontId="0" fillId="5" borderId="5" xfId="0" applyFill="1" applyBorder="1" applyAlignment="1">
      <alignment horizontal="center" vertical="top" wrapText="1"/>
    </xf>
    <xf numFmtId="0" fontId="0" fillId="5" borderId="6" xfId="0" applyFill="1" applyBorder="1" applyAlignment="1">
      <alignment horizontal="left" vertical="top" wrapText="1"/>
    </xf>
    <xf numFmtId="0" fontId="0" fillId="0" borderId="41" xfId="0" applyBorder="1" applyAlignment="1">
      <alignment horizontal="left" vertical="top"/>
    </xf>
    <xf numFmtId="0" fontId="0" fillId="0" borderId="32" xfId="0" applyBorder="1" applyAlignment="1">
      <alignment horizontal="center" vertical="top"/>
    </xf>
    <xf numFmtId="0" fontId="0" fillId="0" borderId="42" xfId="0" applyBorder="1" applyAlignment="1">
      <alignment horizontal="center" vertical="top"/>
    </xf>
    <xf numFmtId="0" fontId="0" fillId="0" borderId="33" xfId="0" applyBorder="1" applyAlignment="1">
      <alignment horizontal="center" vertical="top"/>
    </xf>
    <xf numFmtId="0" fontId="1" fillId="0" borderId="0" xfId="0" applyFont="1" applyAlignment="1">
      <alignment horizontal="center"/>
    </xf>
    <xf numFmtId="0" fontId="0" fillId="0" borderId="51" xfId="0" applyBorder="1" applyAlignment="1">
      <alignment horizontal="center"/>
    </xf>
    <xf numFmtId="6" fontId="0" fillId="0" borderId="1" xfId="0" applyNumberFormat="1" applyBorder="1" applyAlignment="1">
      <alignment horizontal="center" vertical="top" wrapText="1"/>
    </xf>
    <xf numFmtId="0" fontId="13" fillId="0" borderId="0" xfId="0" applyFont="1" applyAlignment="1">
      <alignment vertical="top" wrapText="1"/>
    </xf>
    <xf numFmtId="0" fontId="4" fillId="0" borderId="56" xfId="0" applyFont="1" applyBorder="1" applyAlignment="1">
      <alignment horizontal="center" vertical="top" wrapText="1"/>
    </xf>
    <xf numFmtId="0" fontId="0" fillId="0" borderId="57" xfId="0" applyBorder="1" applyAlignment="1">
      <alignment horizontal="left" vertical="top"/>
    </xf>
    <xf numFmtId="0" fontId="0" fillId="0" borderId="56" xfId="0" applyBorder="1" applyAlignment="1">
      <alignment horizontal="center" vertical="top" wrapText="1"/>
    </xf>
    <xf numFmtId="0" fontId="0" fillId="0" borderId="58" xfId="0" applyBorder="1" applyAlignment="1">
      <alignment horizontal="left" vertical="top" wrapText="1"/>
    </xf>
    <xf numFmtId="0" fontId="0" fillId="0" borderId="59" xfId="0" applyBorder="1" applyAlignment="1">
      <alignment horizontal="left" vertical="top" wrapText="1"/>
    </xf>
    <xf numFmtId="0" fontId="0" fillId="0" borderId="58" xfId="0" applyBorder="1" applyAlignment="1">
      <alignment horizontal="center" vertical="top"/>
    </xf>
    <xf numFmtId="0" fontId="14" fillId="0" borderId="0" xfId="1"/>
    <xf numFmtId="0" fontId="9" fillId="0" borderId="0" xfId="0" applyFont="1" applyAlignment="1">
      <alignment horizontal="left" vertical="top" wrapText="1"/>
    </xf>
    <xf numFmtId="0" fontId="0" fillId="0" borderId="0" xfId="0" applyAlignment="1">
      <alignment horizontal="center" vertical="top"/>
    </xf>
    <xf numFmtId="0" fontId="0" fillId="3" borderId="0" xfId="0" applyFill="1" applyAlignment="1">
      <alignment horizontal="center" vertical="top"/>
    </xf>
    <xf numFmtId="9" fontId="0" fillId="0" borderId="3" xfId="0" applyNumberFormat="1" applyBorder="1" applyAlignment="1">
      <alignment horizontal="center" vertical="top" wrapText="1"/>
    </xf>
    <xf numFmtId="0" fontId="15" fillId="0" borderId="0" xfId="0" applyFont="1" applyAlignment="1">
      <alignment horizontal="left" vertical="center" indent="1"/>
    </xf>
    <xf numFmtId="0" fontId="0" fillId="0" borderId="0" xfId="0" applyAlignment="1">
      <alignment vertical="center" wrapText="1"/>
    </xf>
    <xf numFmtId="0" fontId="0" fillId="0" borderId="4" xfId="0" applyBorder="1" applyAlignment="1">
      <alignment horizontal="left" vertical="top" wrapText="1" indent="2"/>
    </xf>
    <xf numFmtId="0" fontId="1" fillId="0" borderId="0" xfId="0" applyFont="1" applyAlignment="1">
      <alignment horizontal="left" vertical="top" wrapText="1"/>
    </xf>
    <xf numFmtId="0" fontId="0" fillId="0" borderId="34" xfId="0" applyBorder="1" applyAlignment="1">
      <alignment horizontal="center" vertical="top"/>
    </xf>
    <xf numFmtId="0" fontId="16" fillId="0" borderId="4" xfId="0" applyFont="1" applyBorder="1" applyAlignment="1">
      <alignment horizontal="left" vertical="top" wrapText="1"/>
    </xf>
    <xf numFmtId="0" fontId="0" fillId="6" borderId="4" xfId="0" applyFill="1" applyBorder="1" applyAlignment="1">
      <alignment horizontal="left" vertical="top" wrapText="1"/>
    </xf>
    <xf numFmtId="0" fontId="0" fillId="6" borderId="6" xfId="0" applyFill="1" applyBorder="1" applyAlignment="1">
      <alignment horizontal="left" vertical="top" wrapText="1"/>
    </xf>
    <xf numFmtId="0" fontId="0" fillId="6" borderId="8" xfId="0" applyFill="1" applyBorder="1" applyAlignment="1">
      <alignment horizontal="left" vertical="top" wrapText="1"/>
    </xf>
    <xf numFmtId="0" fontId="0" fillId="6" borderId="9" xfId="0" applyFill="1" applyBorder="1" applyAlignment="1">
      <alignment horizontal="left" vertical="top" wrapText="1"/>
    </xf>
    <xf numFmtId="0" fontId="0" fillId="6" borderId="2" xfId="0" applyFill="1" applyBorder="1" applyAlignment="1">
      <alignment horizontal="left" vertical="top" wrapText="1"/>
    </xf>
    <xf numFmtId="0" fontId="16" fillId="6" borderId="41" xfId="0" applyFont="1" applyFill="1" applyBorder="1" applyAlignment="1">
      <alignment horizontal="left" vertical="top" wrapText="1"/>
    </xf>
    <xf numFmtId="0" fontId="16" fillId="6" borderId="2" xfId="0" applyFont="1" applyFill="1" applyBorder="1" applyAlignment="1">
      <alignment horizontal="left" vertical="top" wrapText="1"/>
    </xf>
    <xf numFmtId="0" fontId="0" fillId="6" borderId="1" xfId="0" applyFill="1" applyBorder="1" applyAlignment="1">
      <alignment horizontal="center" vertical="top" wrapText="1"/>
    </xf>
    <xf numFmtId="0" fontId="0" fillId="6" borderId="44" xfId="0" applyFill="1" applyBorder="1" applyAlignment="1">
      <alignment horizontal="left" vertical="top" wrapText="1"/>
    </xf>
    <xf numFmtId="0" fontId="0" fillId="6" borderId="0" xfId="0" applyFill="1" applyAlignment="1">
      <alignment wrapText="1"/>
    </xf>
    <xf numFmtId="0" fontId="1" fillId="0" borderId="24" xfId="0" applyFont="1" applyBorder="1" applyAlignment="1">
      <alignment horizontal="center" vertical="top"/>
    </xf>
    <xf numFmtId="0" fontId="0" fillId="0" borderId="22" xfId="0" applyBorder="1" applyAlignment="1">
      <alignment horizontal="center" vertical="top"/>
    </xf>
    <xf numFmtId="0" fontId="16" fillId="0" borderId="0" xfId="0" applyFont="1" applyAlignment="1">
      <alignment horizontal="left" wrapText="1"/>
    </xf>
    <xf numFmtId="0" fontId="1" fillId="0" borderId="48" xfId="0" applyFont="1" applyBorder="1" applyAlignment="1">
      <alignment horizontal="center" vertical="top"/>
    </xf>
    <xf numFmtId="0" fontId="0" fillId="0" borderId="46" xfId="0" applyBorder="1" applyAlignment="1">
      <alignment horizontal="center" vertical="top"/>
    </xf>
    <xf numFmtId="0" fontId="0" fillId="0" borderId="14" xfId="0" applyBorder="1" applyAlignment="1">
      <alignment horizontal="left" vertical="top" wrapText="1"/>
    </xf>
    <xf numFmtId="0" fontId="0" fillId="0" borderId="17" xfId="0" applyBorder="1" applyAlignment="1">
      <alignment horizontal="left" vertical="top" wrapText="1"/>
    </xf>
    <xf numFmtId="0" fontId="0" fillId="0" borderId="41" xfId="0" applyBorder="1" applyAlignment="1">
      <alignment horizontal="left" vertical="top" wrapText="1"/>
    </xf>
    <xf numFmtId="0" fontId="0" fillId="0" borderId="0" xfId="0" applyAlignment="1">
      <alignment horizontal="left" vertical="top" wrapText="1"/>
    </xf>
    <xf numFmtId="0" fontId="7" fillId="5" borderId="0" xfId="0" applyFont="1" applyFill="1" applyAlignment="1">
      <alignment horizontal="left" vertical="top" wrapText="1"/>
    </xf>
    <xf numFmtId="0" fontId="15" fillId="0" borderId="0" xfId="0" applyFont="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sv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506161</xdr:colOff>
      <xdr:row>36</xdr:row>
      <xdr:rowOff>84366</xdr:rowOff>
    </xdr:from>
    <xdr:to>
      <xdr:col>3</xdr:col>
      <xdr:colOff>1537608</xdr:colOff>
      <xdr:row>53</xdr:row>
      <xdr:rowOff>64252</xdr:rowOff>
    </xdr:to>
    <xdr:pic>
      <xdr:nvPicPr>
        <xdr:cNvPr id="2" name="Afbeelding 1">
          <a:extLst>
            <a:ext uri="{FF2B5EF4-FFF2-40B4-BE49-F238E27FC236}">
              <a16:creationId xmlns:a16="http://schemas.microsoft.com/office/drawing/2014/main" id="{EBB9C38E-7E2D-7FDC-9F71-FA3F1C45C64C}"/>
            </a:ext>
          </a:extLst>
        </xdr:cNvPr>
        <xdr:cNvPicPr>
          <a:picLocks noChangeAspect="1"/>
        </xdr:cNvPicPr>
      </xdr:nvPicPr>
      <xdr:blipFill>
        <a:blip xmlns:r="http://schemas.openxmlformats.org/officeDocument/2006/relationships" r:embed="rId1"/>
        <a:stretch>
          <a:fillRect/>
        </a:stretch>
      </xdr:blipFill>
      <xdr:spPr>
        <a:xfrm>
          <a:off x="506161" y="9963151"/>
          <a:ext cx="5304090" cy="3218386"/>
        </a:xfrm>
        <a:prstGeom prst="rect">
          <a:avLst/>
        </a:prstGeom>
      </xdr:spPr>
    </xdr:pic>
    <xdr:clientData/>
  </xdr:twoCellAnchor>
  <xdr:twoCellAnchor editAs="oneCell">
    <xdr:from>
      <xdr:col>4</xdr:col>
      <xdr:colOff>17690</xdr:colOff>
      <xdr:row>36</xdr:row>
      <xdr:rowOff>106138</xdr:rowOff>
    </xdr:from>
    <xdr:to>
      <xdr:col>8</xdr:col>
      <xdr:colOff>368757</xdr:colOff>
      <xdr:row>52</xdr:row>
      <xdr:rowOff>68037</xdr:rowOff>
    </xdr:to>
    <xdr:pic>
      <xdr:nvPicPr>
        <xdr:cNvPr id="3" name="Afbeelding 2">
          <a:extLst>
            <a:ext uri="{FF2B5EF4-FFF2-40B4-BE49-F238E27FC236}">
              <a16:creationId xmlns:a16="http://schemas.microsoft.com/office/drawing/2014/main" id="{2DE54BEC-983A-5462-3CEC-545A01E6289D}"/>
            </a:ext>
          </a:extLst>
        </xdr:cNvPr>
        <xdr:cNvPicPr>
          <a:picLocks noChangeAspect="1"/>
        </xdr:cNvPicPr>
      </xdr:nvPicPr>
      <xdr:blipFill>
        <a:blip xmlns:r="http://schemas.openxmlformats.org/officeDocument/2006/relationships" r:embed="rId2"/>
        <a:stretch>
          <a:fillRect/>
        </a:stretch>
      </xdr:blipFill>
      <xdr:spPr>
        <a:xfrm>
          <a:off x="6467475" y="9984923"/>
          <a:ext cx="6229355" cy="3009900"/>
        </a:xfrm>
        <a:prstGeom prst="rect">
          <a:avLst/>
        </a:prstGeom>
      </xdr:spPr>
    </xdr:pic>
    <xdr:clientData/>
  </xdr:twoCellAnchor>
  <xdr:twoCellAnchor editAs="oneCell">
    <xdr:from>
      <xdr:col>2</xdr:col>
      <xdr:colOff>156483</xdr:colOff>
      <xdr:row>20</xdr:row>
      <xdr:rowOff>136071</xdr:rowOff>
    </xdr:from>
    <xdr:to>
      <xdr:col>3</xdr:col>
      <xdr:colOff>2000250</xdr:colOff>
      <xdr:row>25</xdr:row>
      <xdr:rowOff>81586</xdr:rowOff>
    </xdr:to>
    <xdr:pic>
      <xdr:nvPicPr>
        <xdr:cNvPr id="4" name="Afbeelding 3">
          <a:extLst>
            <a:ext uri="{FF2B5EF4-FFF2-40B4-BE49-F238E27FC236}">
              <a16:creationId xmlns:a16="http://schemas.microsoft.com/office/drawing/2014/main" id="{8312C285-4B55-4F4F-ABC4-DBFB11D45843}"/>
            </a:ext>
          </a:extLst>
        </xdr:cNvPr>
        <xdr:cNvPicPr>
          <a:picLocks noChangeAspect="1"/>
        </xdr:cNvPicPr>
      </xdr:nvPicPr>
      <xdr:blipFill rotWithShape="1">
        <a:blip xmlns:r="http://schemas.openxmlformats.org/officeDocument/2006/relationships" r:embed="rId2"/>
        <a:srcRect l="18874" t="71707" r="41118"/>
        <a:stretch/>
      </xdr:blipFill>
      <xdr:spPr>
        <a:xfrm>
          <a:off x="3660322" y="6939642"/>
          <a:ext cx="2605767" cy="8912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119062</xdr:colOff>
      <xdr:row>57</xdr:row>
      <xdr:rowOff>428625</xdr:rowOff>
    </xdr:from>
    <xdr:to>
      <xdr:col>4</xdr:col>
      <xdr:colOff>547687</xdr:colOff>
      <xdr:row>57</xdr:row>
      <xdr:rowOff>869156</xdr:rowOff>
    </xdr:to>
    <xdr:sp macro="" textlink="">
      <xdr:nvSpPr>
        <xdr:cNvPr id="2" name="Pijl: links 1">
          <a:extLst>
            <a:ext uri="{FF2B5EF4-FFF2-40B4-BE49-F238E27FC236}">
              <a16:creationId xmlns:a16="http://schemas.microsoft.com/office/drawing/2014/main" id="{914206B4-8420-292B-586A-34A73CCE1183}"/>
            </a:ext>
          </a:extLst>
        </xdr:cNvPr>
        <xdr:cNvSpPr/>
      </xdr:nvSpPr>
      <xdr:spPr>
        <a:xfrm>
          <a:off x="6381750" y="12906375"/>
          <a:ext cx="428625" cy="440531"/>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5</xdr:col>
      <xdr:colOff>1383031</xdr:colOff>
      <xdr:row>57</xdr:row>
      <xdr:rowOff>222408</xdr:rowOff>
    </xdr:from>
    <xdr:to>
      <xdr:col>6</xdr:col>
      <xdr:colOff>172403</xdr:colOff>
      <xdr:row>57</xdr:row>
      <xdr:rowOff>1140618</xdr:rowOff>
    </xdr:to>
    <xdr:pic>
      <xdr:nvPicPr>
        <xdr:cNvPr id="4" name="Graphic 3" descr="Uitroepteken met effen opvulling">
          <a:extLst>
            <a:ext uri="{FF2B5EF4-FFF2-40B4-BE49-F238E27FC236}">
              <a16:creationId xmlns:a16="http://schemas.microsoft.com/office/drawing/2014/main" id="{D884AF4A-BF9D-741A-B897-29366128C0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383906" y="12700158"/>
          <a:ext cx="908685" cy="918210"/>
        </a:xfrm>
        <a:prstGeom prst="rect">
          <a:avLst/>
        </a:prstGeom>
      </xdr:spPr>
    </xdr:pic>
    <xdr:clientData/>
  </xdr:twoCellAnchor>
  <xdr:twoCellAnchor editAs="oneCell">
    <xdr:from>
      <xdr:col>5</xdr:col>
      <xdr:colOff>394609</xdr:colOff>
      <xdr:row>58</xdr:row>
      <xdr:rowOff>81642</xdr:rowOff>
    </xdr:from>
    <xdr:to>
      <xdr:col>8</xdr:col>
      <xdr:colOff>491974</xdr:colOff>
      <xdr:row>65</xdr:row>
      <xdr:rowOff>95250</xdr:rowOff>
    </xdr:to>
    <xdr:pic>
      <xdr:nvPicPr>
        <xdr:cNvPr id="5" name="Afbeelding 4">
          <a:extLst>
            <a:ext uri="{FF2B5EF4-FFF2-40B4-BE49-F238E27FC236}">
              <a16:creationId xmlns:a16="http://schemas.microsoft.com/office/drawing/2014/main" id="{9550E7FF-8A78-885A-F115-F2A4FEA8C83E}"/>
            </a:ext>
          </a:extLst>
        </xdr:cNvPr>
        <xdr:cNvPicPr>
          <a:picLocks noChangeAspect="1"/>
        </xdr:cNvPicPr>
      </xdr:nvPicPr>
      <xdr:blipFill>
        <a:blip xmlns:r="http://schemas.openxmlformats.org/officeDocument/2006/relationships" r:embed="rId3"/>
        <a:stretch>
          <a:fillRect/>
        </a:stretch>
      </xdr:blipFill>
      <xdr:spPr>
        <a:xfrm>
          <a:off x="7606394" y="16655142"/>
          <a:ext cx="5213653" cy="3265715"/>
        </a:xfrm>
        <a:prstGeom prst="rect">
          <a:avLst/>
        </a:prstGeom>
      </xdr:spPr>
    </xdr:pic>
    <xdr:clientData/>
  </xdr:twoCellAnchor>
  <xdr:twoCellAnchor editAs="oneCell">
    <xdr:from>
      <xdr:col>0</xdr:col>
      <xdr:colOff>190501</xdr:colOff>
      <xdr:row>67</xdr:row>
      <xdr:rowOff>68035</xdr:rowOff>
    </xdr:from>
    <xdr:to>
      <xdr:col>5</xdr:col>
      <xdr:colOff>665494</xdr:colOff>
      <xdr:row>92</xdr:row>
      <xdr:rowOff>121791</xdr:rowOff>
    </xdr:to>
    <xdr:pic>
      <xdr:nvPicPr>
        <xdr:cNvPr id="6" name="Afbeelding 5">
          <a:extLst>
            <a:ext uri="{FF2B5EF4-FFF2-40B4-BE49-F238E27FC236}">
              <a16:creationId xmlns:a16="http://schemas.microsoft.com/office/drawing/2014/main" id="{866B0ABE-06A0-0E44-6829-DD96BA815110}"/>
            </a:ext>
          </a:extLst>
        </xdr:cNvPr>
        <xdr:cNvPicPr>
          <a:picLocks noChangeAspect="1"/>
        </xdr:cNvPicPr>
      </xdr:nvPicPr>
      <xdr:blipFill>
        <a:blip xmlns:r="http://schemas.openxmlformats.org/officeDocument/2006/relationships" r:embed="rId4"/>
        <a:stretch>
          <a:fillRect/>
        </a:stretch>
      </xdr:blipFill>
      <xdr:spPr>
        <a:xfrm>
          <a:off x="190501" y="20274643"/>
          <a:ext cx="7686778" cy="4816257"/>
        </a:xfrm>
        <a:prstGeom prst="rect">
          <a:avLst/>
        </a:prstGeom>
      </xdr:spPr>
    </xdr:pic>
    <xdr:clientData/>
  </xdr:twoCellAnchor>
  <xdr:twoCellAnchor editAs="oneCell">
    <xdr:from>
      <xdr:col>5</xdr:col>
      <xdr:colOff>1219541</xdr:colOff>
      <xdr:row>66</xdr:row>
      <xdr:rowOff>154781</xdr:rowOff>
    </xdr:from>
    <xdr:to>
      <xdr:col>7</xdr:col>
      <xdr:colOff>2172371</xdr:colOff>
      <xdr:row>85</xdr:row>
      <xdr:rowOff>52215</xdr:rowOff>
    </xdr:to>
    <xdr:pic>
      <xdr:nvPicPr>
        <xdr:cNvPr id="7" name="Afbeelding 6">
          <a:extLst>
            <a:ext uri="{FF2B5EF4-FFF2-40B4-BE49-F238E27FC236}">
              <a16:creationId xmlns:a16="http://schemas.microsoft.com/office/drawing/2014/main" id="{16D9A40B-B09E-F4F2-0F81-10966E2A87C7}"/>
            </a:ext>
          </a:extLst>
        </xdr:cNvPr>
        <xdr:cNvPicPr>
          <a:picLocks noChangeAspect="1"/>
        </xdr:cNvPicPr>
      </xdr:nvPicPr>
      <xdr:blipFill>
        <a:blip xmlns:r="http://schemas.openxmlformats.org/officeDocument/2006/relationships" r:embed="rId5"/>
        <a:stretch>
          <a:fillRect/>
        </a:stretch>
      </xdr:blipFill>
      <xdr:spPr>
        <a:xfrm>
          <a:off x="8431326" y="20170889"/>
          <a:ext cx="3891973" cy="3516934"/>
        </a:xfrm>
        <a:prstGeom prst="rect">
          <a:avLst/>
        </a:prstGeom>
      </xdr:spPr>
    </xdr:pic>
    <xdr:clientData/>
  </xdr:twoCellAnchor>
  <xdr:twoCellAnchor editAs="oneCell">
    <xdr:from>
      <xdr:col>0</xdr:col>
      <xdr:colOff>176893</xdr:colOff>
      <xdr:row>95</xdr:row>
      <xdr:rowOff>40823</xdr:rowOff>
    </xdr:from>
    <xdr:to>
      <xdr:col>5</xdr:col>
      <xdr:colOff>1102180</xdr:colOff>
      <xdr:row>124</xdr:row>
      <xdr:rowOff>71536</xdr:rowOff>
    </xdr:to>
    <xdr:pic>
      <xdr:nvPicPr>
        <xdr:cNvPr id="8" name="Afbeelding 7">
          <a:extLst>
            <a:ext uri="{FF2B5EF4-FFF2-40B4-BE49-F238E27FC236}">
              <a16:creationId xmlns:a16="http://schemas.microsoft.com/office/drawing/2014/main" id="{3181697E-DBDC-DAC3-0FA1-204F346C51E6}"/>
            </a:ext>
          </a:extLst>
        </xdr:cNvPr>
        <xdr:cNvPicPr>
          <a:picLocks noChangeAspect="1"/>
        </xdr:cNvPicPr>
      </xdr:nvPicPr>
      <xdr:blipFill>
        <a:blip xmlns:r="http://schemas.openxmlformats.org/officeDocument/2006/relationships" r:embed="rId6"/>
        <a:stretch>
          <a:fillRect/>
        </a:stretch>
      </xdr:blipFill>
      <xdr:spPr>
        <a:xfrm>
          <a:off x="176893" y="25581431"/>
          <a:ext cx="8137072" cy="55552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564699</xdr:colOff>
      <xdr:row>40</xdr:row>
      <xdr:rowOff>87085</xdr:rowOff>
    </xdr:from>
    <xdr:to>
      <xdr:col>7</xdr:col>
      <xdr:colOff>231324</xdr:colOff>
      <xdr:row>75</xdr:row>
      <xdr:rowOff>12245</xdr:rowOff>
    </xdr:to>
    <xdr:pic>
      <xdr:nvPicPr>
        <xdr:cNvPr id="2" name="Afbeelding 1">
          <a:extLst>
            <a:ext uri="{FF2B5EF4-FFF2-40B4-BE49-F238E27FC236}">
              <a16:creationId xmlns:a16="http://schemas.microsoft.com/office/drawing/2014/main" id="{FF3034BD-A9AA-AAAE-A1C3-62B382D15ED2}"/>
            </a:ext>
          </a:extLst>
        </xdr:cNvPr>
        <xdr:cNvPicPr>
          <a:picLocks noChangeAspect="1"/>
        </xdr:cNvPicPr>
      </xdr:nvPicPr>
      <xdr:blipFill rotWithShape="1">
        <a:blip xmlns:r="http://schemas.openxmlformats.org/officeDocument/2006/relationships" r:embed="rId1"/>
        <a:srcRect l="22655" t="18749" r="2242" b="5549"/>
        <a:stretch/>
      </xdr:blipFill>
      <xdr:spPr>
        <a:xfrm>
          <a:off x="564699" y="9906001"/>
          <a:ext cx="9812109" cy="6783160"/>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np-utrechtseheuvelrug.nl/organisatie/projecten/blauwe-agenda-informatiepagina/"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13878-4852-43B1-8ADC-7AEA738810DA}">
  <dimension ref="A1:C23"/>
  <sheetViews>
    <sheetView tabSelected="1" view="pageBreakPreview" zoomScale="115" zoomScaleNormal="70" zoomScaleSheetLayoutView="115" workbookViewId="0">
      <selection activeCell="B3" sqref="B3"/>
    </sheetView>
  </sheetViews>
  <sheetFormatPr defaultRowHeight="15" x14ac:dyDescent="0.25"/>
  <cols>
    <col min="1" max="1" width="3.28515625" customWidth="1"/>
    <col min="2" max="2" width="121.28515625" style="1" customWidth="1"/>
    <col min="3" max="3" width="30.42578125" customWidth="1"/>
  </cols>
  <sheetData>
    <row r="1" spans="1:3" ht="18.75" x14ac:dyDescent="0.3">
      <c r="A1" s="9" t="s">
        <v>21</v>
      </c>
      <c r="B1" s="11"/>
    </row>
    <row r="2" spans="1:3" s="7" customFormat="1" ht="60.75" x14ac:dyDescent="0.3">
      <c r="B2" s="1" t="s">
        <v>195</v>
      </c>
    </row>
    <row r="3" spans="1:3" s="7" customFormat="1" ht="60.75" x14ac:dyDescent="0.3">
      <c r="B3" s="1" t="s">
        <v>194</v>
      </c>
    </row>
    <row r="4" spans="1:3" s="7" customFormat="1" ht="18.75" x14ac:dyDescent="0.3">
      <c r="B4" s="1"/>
    </row>
    <row r="5" spans="1:3" ht="18.75" x14ac:dyDescent="0.3">
      <c r="A5" s="9" t="s">
        <v>22</v>
      </c>
      <c r="B5" s="11"/>
    </row>
    <row r="6" spans="1:3" ht="45" x14ac:dyDescent="0.25">
      <c r="A6" s="10" t="s">
        <v>23</v>
      </c>
      <c r="B6" s="1" t="s">
        <v>100</v>
      </c>
    </row>
    <row r="7" spans="1:3" ht="87" customHeight="1" x14ac:dyDescent="0.25">
      <c r="A7" s="10" t="s">
        <v>24</v>
      </c>
      <c r="B7" s="6" t="s">
        <v>27</v>
      </c>
    </row>
    <row r="8" spans="1:3" ht="60" x14ac:dyDescent="0.25">
      <c r="A8" s="10" t="s">
        <v>25</v>
      </c>
      <c r="B8" s="1" t="s">
        <v>26</v>
      </c>
    </row>
    <row r="10" spans="1:3" x14ac:dyDescent="0.25">
      <c r="A10" s="8" t="s">
        <v>36</v>
      </c>
    </row>
    <row r="11" spans="1:3" x14ac:dyDescent="0.25">
      <c r="B11" s="16" t="s">
        <v>35</v>
      </c>
    </row>
    <row r="12" spans="1:3" x14ac:dyDescent="0.25">
      <c r="B12" s="16" t="s">
        <v>38</v>
      </c>
    </row>
    <row r="13" spans="1:3" x14ac:dyDescent="0.25">
      <c r="B13" s="16" t="s">
        <v>37</v>
      </c>
    </row>
    <row r="14" spans="1:3" x14ac:dyDescent="0.25">
      <c r="B14" s="15"/>
    </row>
    <row r="15" spans="1:3" x14ac:dyDescent="0.25">
      <c r="B15" s="21"/>
      <c r="C15" s="22"/>
    </row>
    <row r="16" spans="1:3" x14ac:dyDescent="0.25">
      <c r="B16" s="23"/>
      <c r="C16" s="24"/>
    </row>
    <row r="17" spans="2:3" x14ac:dyDescent="0.25">
      <c r="B17" s="23"/>
      <c r="C17" s="24"/>
    </row>
    <row r="18" spans="2:3" x14ac:dyDescent="0.25">
      <c r="B18" s="25"/>
      <c r="C18" s="24"/>
    </row>
    <row r="19" spans="2:3" x14ac:dyDescent="0.25">
      <c r="B19" s="25"/>
      <c r="C19" s="24"/>
    </row>
    <row r="20" spans="2:3" x14ac:dyDescent="0.25">
      <c r="B20" s="23"/>
      <c r="C20" s="24"/>
    </row>
    <row r="21" spans="2:3" x14ac:dyDescent="0.25">
      <c r="B21" s="23"/>
      <c r="C21" s="24"/>
    </row>
    <row r="22" spans="2:3" x14ac:dyDescent="0.25">
      <c r="B22" s="25"/>
      <c r="C22" s="24"/>
    </row>
    <row r="23" spans="2:3" x14ac:dyDescent="0.25">
      <c r="B23" s="23"/>
      <c r="C23" s="24"/>
    </row>
  </sheetData>
  <pageMargins left="0.7" right="0.7" top="0.75" bottom="0.75" header="0.3" footer="0.3"/>
  <pageSetup paperSize="9" orientation="landscape"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52A76-1052-43C3-97A6-9C84B41CB4FF}">
  <dimension ref="A1:T35"/>
  <sheetViews>
    <sheetView view="pageBreakPreview" topLeftCell="A6" zoomScale="85" zoomScaleNormal="55" zoomScaleSheetLayoutView="85" workbookViewId="0">
      <selection activeCell="D6" sqref="D6"/>
    </sheetView>
  </sheetViews>
  <sheetFormatPr defaultColWidth="8.7109375" defaultRowHeight="15" customHeight="1" x14ac:dyDescent="0.25"/>
  <cols>
    <col min="1" max="1" width="30.7109375" style="5" customWidth="1"/>
    <col min="2" max="2" width="18.7109375" style="4" customWidth="1"/>
    <col min="3" max="3" width="10.7109375" style="4" customWidth="1"/>
    <col min="4" max="4" width="30.7109375" style="3" customWidth="1"/>
    <col min="5" max="5" width="10.7109375" style="3" customWidth="1"/>
    <col min="6" max="6" width="30.7109375" style="4" customWidth="1"/>
    <col min="7" max="7" width="10.7109375" style="4" customWidth="1"/>
    <col min="8" max="8" width="30.7109375" style="4" customWidth="1"/>
    <col min="9" max="9" width="10.7109375" style="4" customWidth="1"/>
    <col min="10" max="10" width="8.7109375" style="4"/>
    <col min="11" max="19" width="7.7109375" style="4" customWidth="1"/>
    <col min="20" max="16384" width="8.7109375" style="4"/>
  </cols>
  <sheetData>
    <row r="1" spans="1:20" s="3" customFormat="1" ht="21" x14ac:dyDescent="0.35">
      <c r="A1" s="20" t="s">
        <v>13</v>
      </c>
      <c r="B1" s="20"/>
    </row>
    <row r="2" spans="1:20" s="3" customFormat="1" ht="15" customHeight="1" x14ac:dyDescent="0.35">
      <c r="A2" s="2"/>
      <c r="B2" s="2"/>
    </row>
    <row r="3" spans="1:20" s="3" customFormat="1" ht="15" customHeight="1" thickBot="1" x14ac:dyDescent="0.3">
      <c r="A3" s="86"/>
      <c r="B3" s="86"/>
      <c r="C3" s="76"/>
      <c r="D3" s="76"/>
      <c r="E3" s="76"/>
      <c r="F3" s="76"/>
      <c r="G3" s="76"/>
      <c r="H3" s="76"/>
      <c r="I3" s="76"/>
      <c r="J3" s="76"/>
      <c r="K3" s="76" t="s">
        <v>34</v>
      </c>
      <c r="L3" s="57"/>
      <c r="M3" s="57"/>
      <c r="N3" s="76"/>
      <c r="O3" s="76"/>
      <c r="P3" s="76"/>
      <c r="Q3" s="76"/>
      <c r="R3" s="76"/>
      <c r="S3" s="76"/>
    </row>
    <row r="4" spans="1:20" s="3" customFormat="1" ht="15" customHeight="1" thickBot="1" x14ac:dyDescent="0.3">
      <c r="A4" s="86"/>
      <c r="B4" s="87"/>
      <c r="C4" s="171" t="s">
        <v>8</v>
      </c>
      <c r="D4" s="172"/>
      <c r="E4" s="171" t="s">
        <v>9</v>
      </c>
      <c r="F4" s="172"/>
      <c r="G4" s="171" t="s">
        <v>10</v>
      </c>
      <c r="H4" s="172"/>
      <c r="I4" s="88"/>
      <c r="J4" s="76"/>
      <c r="K4" s="57"/>
      <c r="L4" s="58" t="s">
        <v>42</v>
      </c>
      <c r="M4" s="59" t="s">
        <v>43</v>
      </c>
      <c r="N4" s="60" t="s">
        <v>44</v>
      </c>
      <c r="O4" s="60" t="s">
        <v>47</v>
      </c>
      <c r="P4" s="59" t="s">
        <v>41</v>
      </c>
      <c r="Q4" s="59" t="s">
        <v>40</v>
      </c>
      <c r="R4" s="60" t="s">
        <v>39</v>
      </c>
      <c r="S4" s="61" t="s">
        <v>45</v>
      </c>
      <c r="T4" s="4"/>
    </row>
    <row r="5" spans="1:20" s="3" customFormat="1" ht="15" customHeight="1" thickBot="1" x14ac:dyDescent="0.3">
      <c r="A5" s="94"/>
      <c r="B5" s="89"/>
      <c r="C5" s="101" t="s">
        <v>29</v>
      </c>
      <c r="D5" s="102" t="s">
        <v>30</v>
      </c>
      <c r="E5" s="101" t="s">
        <v>29</v>
      </c>
      <c r="F5" s="102" t="s">
        <v>30</v>
      </c>
      <c r="G5" s="101" t="s">
        <v>29</v>
      </c>
      <c r="H5" s="102" t="s">
        <v>30</v>
      </c>
      <c r="I5" s="103" t="s">
        <v>11</v>
      </c>
      <c r="J5" s="76"/>
      <c r="K5" s="62" t="s">
        <v>42</v>
      </c>
      <c r="L5" s="63" t="s">
        <v>46</v>
      </c>
      <c r="M5" s="64" t="s">
        <v>46</v>
      </c>
      <c r="N5" s="64"/>
      <c r="O5" s="64" t="s">
        <v>46</v>
      </c>
      <c r="P5" s="64" t="s">
        <v>46</v>
      </c>
      <c r="Q5" s="64"/>
      <c r="R5" s="64"/>
      <c r="S5" s="65" t="s">
        <v>46</v>
      </c>
      <c r="T5" s="4"/>
    </row>
    <row r="6" spans="1:20" ht="90" x14ac:dyDescent="0.25">
      <c r="A6" s="95" t="s">
        <v>4</v>
      </c>
      <c r="B6" s="12"/>
      <c r="C6" s="42"/>
      <c r="D6" s="165" t="s">
        <v>227</v>
      </c>
      <c r="E6" s="42"/>
      <c r="F6" s="43"/>
      <c r="G6" s="42"/>
      <c r="H6" s="43"/>
      <c r="I6" s="44"/>
      <c r="J6" s="57"/>
      <c r="K6" s="66" t="s">
        <v>43</v>
      </c>
      <c r="L6" s="67"/>
      <c r="M6" s="68" t="s">
        <v>46</v>
      </c>
      <c r="N6" s="69"/>
      <c r="O6" s="69"/>
      <c r="P6" s="69"/>
      <c r="Q6" s="69"/>
      <c r="R6" s="69"/>
      <c r="S6" s="70"/>
    </row>
    <row r="7" spans="1:20" ht="45" x14ac:dyDescent="0.25">
      <c r="A7" s="96"/>
      <c r="B7" s="13"/>
      <c r="C7" s="35"/>
      <c r="D7" s="36" t="s">
        <v>112</v>
      </c>
      <c r="E7" s="35"/>
      <c r="F7" s="36"/>
      <c r="G7" s="35"/>
      <c r="H7" s="36"/>
      <c r="I7" s="37"/>
      <c r="J7" s="57"/>
      <c r="K7" s="71" t="s">
        <v>44</v>
      </c>
      <c r="L7" s="67"/>
      <c r="M7" s="69"/>
      <c r="N7" s="68" t="s">
        <v>46</v>
      </c>
      <c r="O7" s="69"/>
      <c r="P7" s="69"/>
      <c r="Q7" s="69"/>
      <c r="R7" s="69"/>
      <c r="S7" s="70"/>
    </row>
    <row r="8" spans="1:20" ht="15" customHeight="1" x14ac:dyDescent="0.25">
      <c r="A8" s="96"/>
      <c r="B8" s="13"/>
      <c r="C8" s="35"/>
      <c r="D8" s="36"/>
      <c r="E8" s="35"/>
      <c r="F8" s="36"/>
      <c r="G8" s="35"/>
      <c r="H8" s="36"/>
      <c r="I8" s="37"/>
      <c r="J8" s="57"/>
      <c r="K8" s="71" t="s">
        <v>47</v>
      </c>
      <c r="L8" s="67"/>
      <c r="M8" s="69"/>
      <c r="N8" s="69"/>
      <c r="O8" s="68" t="s">
        <v>46</v>
      </c>
      <c r="P8" s="69"/>
      <c r="Q8" s="69"/>
      <c r="R8" s="69"/>
      <c r="S8" s="70"/>
    </row>
    <row r="9" spans="1:20" ht="24" x14ac:dyDescent="0.25">
      <c r="A9" s="96"/>
      <c r="B9" s="13"/>
      <c r="C9" s="35"/>
      <c r="D9" s="36"/>
      <c r="E9" s="35"/>
      <c r="F9" s="36"/>
      <c r="G9" s="35"/>
      <c r="H9" s="36"/>
      <c r="I9" s="37"/>
      <c r="J9" s="57"/>
      <c r="K9" s="66" t="s">
        <v>41</v>
      </c>
      <c r="L9" s="67"/>
      <c r="M9" s="69"/>
      <c r="N9" s="69"/>
      <c r="O9" s="69"/>
      <c r="P9" s="68" t="s">
        <v>46</v>
      </c>
      <c r="Q9" s="69"/>
      <c r="R9" s="69"/>
      <c r="S9" s="70"/>
    </row>
    <row r="10" spans="1:20" ht="15" customHeight="1" thickBot="1" x14ac:dyDescent="0.3">
      <c r="A10" s="97"/>
      <c r="B10" s="14"/>
      <c r="C10" s="39"/>
      <c r="D10" s="40"/>
      <c r="E10" s="39"/>
      <c r="F10" s="40"/>
      <c r="G10" s="39"/>
      <c r="H10" s="40"/>
      <c r="I10" s="41"/>
      <c r="J10" s="57"/>
      <c r="K10" s="66" t="s">
        <v>40</v>
      </c>
      <c r="L10" s="67"/>
      <c r="M10" s="69"/>
      <c r="N10" s="69"/>
      <c r="O10" s="69"/>
      <c r="P10" s="69"/>
      <c r="Q10" s="68" t="s">
        <v>46</v>
      </c>
      <c r="R10" s="69"/>
      <c r="S10" s="70"/>
    </row>
    <row r="11" spans="1:20" ht="73.150000000000006" customHeight="1" x14ac:dyDescent="0.25">
      <c r="A11" s="95" t="s">
        <v>6</v>
      </c>
      <c r="B11" s="12"/>
      <c r="C11" s="142"/>
      <c r="D11" s="43" t="s">
        <v>161</v>
      </c>
      <c r="E11" s="42" t="s">
        <v>122</v>
      </c>
      <c r="F11" s="43" t="s">
        <v>120</v>
      </c>
      <c r="G11" s="42"/>
      <c r="H11" s="43"/>
      <c r="I11" s="44"/>
      <c r="J11" s="57"/>
      <c r="K11" s="71" t="s">
        <v>39</v>
      </c>
      <c r="L11" s="67"/>
      <c r="M11" s="69"/>
      <c r="N11" s="69"/>
      <c r="O11" s="69"/>
      <c r="P11" s="69"/>
      <c r="Q11" s="69"/>
      <c r="R11" s="68" t="s">
        <v>46</v>
      </c>
      <c r="S11" s="70"/>
    </row>
    <row r="12" spans="1:20" ht="46.9" customHeight="1" thickBot="1" x14ac:dyDescent="0.3">
      <c r="A12" s="96"/>
      <c r="B12" s="13"/>
      <c r="C12" s="35"/>
      <c r="D12" s="36" t="s">
        <v>126</v>
      </c>
      <c r="E12" s="35"/>
      <c r="F12" s="36" t="s">
        <v>126</v>
      </c>
      <c r="G12" s="35"/>
      <c r="H12" s="36"/>
      <c r="I12" s="37"/>
      <c r="J12" s="57"/>
      <c r="K12" s="72" t="s">
        <v>45</v>
      </c>
      <c r="L12" s="73"/>
      <c r="M12" s="74"/>
      <c r="N12" s="74"/>
      <c r="O12" s="74"/>
      <c r="P12" s="74"/>
      <c r="Q12" s="74"/>
      <c r="R12" s="74"/>
      <c r="S12" s="75" t="s">
        <v>46</v>
      </c>
    </row>
    <row r="13" spans="1:20" ht="45" x14ac:dyDescent="0.25">
      <c r="A13" s="96"/>
      <c r="B13" s="13"/>
      <c r="C13" s="35"/>
      <c r="D13" s="157" t="s">
        <v>173</v>
      </c>
      <c r="E13" s="35"/>
      <c r="F13" s="157" t="s">
        <v>173</v>
      </c>
      <c r="G13" s="35"/>
      <c r="H13" s="36"/>
      <c r="I13" s="37"/>
      <c r="J13" s="57"/>
      <c r="K13" s="151"/>
      <c r="L13" s="152"/>
      <c r="M13" s="152"/>
      <c r="N13" s="152"/>
      <c r="O13" s="152"/>
      <c r="P13" s="152"/>
      <c r="Q13" s="152"/>
      <c r="R13" s="152"/>
      <c r="S13" s="153"/>
    </row>
    <row r="14" spans="1:20" ht="30" x14ac:dyDescent="0.25">
      <c r="A14" s="96"/>
      <c r="B14" s="13"/>
      <c r="C14" s="35"/>
      <c r="D14" s="157" t="s">
        <v>174</v>
      </c>
      <c r="E14" s="35"/>
      <c r="F14" s="157" t="s">
        <v>174</v>
      </c>
      <c r="G14" s="35"/>
      <c r="H14" s="36"/>
      <c r="I14" s="37"/>
      <c r="J14" s="57"/>
      <c r="K14" s="151"/>
      <c r="L14" s="152"/>
      <c r="M14" s="152"/>
      <c r="N14" s="152"/>
      <c r="O14" s="152"/>
      <c r="P14" s="152"/>
      <c r="Q14" s="152"/>
      <c r="R14" s="152"/>
      <c r="S14" s="153"/>
    </row>
    <row r="15" spans="1:20" ht="30" x14ac:dyDescent="0.25">
      <c r="A15" s="96"/>
      <c r="B15" s="13"/>
      <c r="C15" s="35"/>
      <c r="D15" s="157" t="s">
        <v>175</v>
      </c>
      <c r="E15" s="35"/>
      <c r="F15" s="157" t="s">
        <v>175</v>
      </c>
      <c r="G15" s="35"/>
      <c r="H15" s="36"/>
      <c r="I15" s="37"/>
      <c r="J15" s="57"/>
      <c r="K15" s="151"/>
      <c r="L15" s="152"/>
      <c r="M15" s="152"/>
      <c r="N15" s="152"/>
      <c r="O15" s="152"/>
      <c r="P15" s="152"/>
      <c r="Q15" s="152"/>
      <c r="R15" s="152"/>
      <c r="S15" s="153"/>
    </row>
    <row r="16" spans="1:20" x14ac:dyDescent="0.25">
      <c r="A16" s="96"/>
      <c r="B16" s="13"/>
      <c r="C16" s="35"/>
      <c r="D16" s="157" t="s">
        <v>176</v>
      </c>
      <c r="E16" s="35"/>
      <c r="F16" s="157" t="s">
        <v>176</v>
      </c>
      <c r="G16" s="35"/>
      <c r="H16" s="36"/>
      <c r="I16" s="37"/>
      <c r="J16" s="57"/>
      <c r="K16" s="151"/>
      <c r="L16" s="152"/>
      <c r="M16" s="152"/>
      <c r="N16" s="152"/>
      <c r="O16" s="152"/>
      <c r="P16" s="152"/>
      <c r="Q16" s="152"/>
      <c r="R16" s="152"/>
      <c r="S16" s="153"/>
    </row>
    <row r="17" spans="1:20" ht="30" x14ac:dyDescent="0.25">
      <c r="A17" s="96"/>
      <c r="B17" s="13"/>
      <c r="C17" s="35"/>
      <c r="D17" s="157" t="s">
        <v>177</v>
      </c>
      <c r="E17" s="35"/>
      <c r="F17" s="157" t="s">
        <v>177</v>
      </c>
      <c r="G17" s="35"/>
      <c r="H17" s="36"/>
      <c r="I17" s="37"/>
      <c r="J17" s="57"/>
      <c r="K17" s="151"/>
      <c r="L17" s="152"/>
      <c r="M17" s="152"/>
      <c r="N17" s="152"/>
      <c r="O17" s="152"/>
      <c r="P17" s="152"/>
      <c r="Q17" s="152"/>
      <c r="R17" s="152"/>
      <c r="S17" s="153"/>
    </row>
    <row r="18" spans="1:20" x14ac:dyDescent="0.25">
      <c r="A18" s="96"/>
      <c r="B18" s="13"/>
      <c r="C18" s="35"/>
      <c r="D18" s="157" t="s">
        <v>178</v>
      </c>
      <c r="E18" s="35"/>
      <c r="F18" s="157" t="s">
        <v>178</v>
      </c>
      <c r="G18" s="35"/>
      <c r="H18" s="36"/>
      <c r="I18" s="37"/>
      <c r="J18" s="57"/>
      <c r="K18" s="151"/>
      <c r="L18" s="152"/>
      <c r="M18" s="152"/>
      <c r="N18" s="152"/>
      <c r="O18" s="152"/>
      <c r="P18" s="152"/>
      <c r="Q18" s="152"/>
      <c r="R18" s="152"/>
      <c r="S18" s="153"/>
    </row>
    <row r="19" spans="1:20" ht="30" x14ac:dyDescent="0.25">
      <c r="A19" s="96"/>
      <c r="B19" s="13"/>
      <c r="C19" s="35"/>
      <c r="D19" s="157" t="s">
        <v>179</v>
      </c>
      <c r="E19" s="35"/>
      <c r="F19" s="157" t="s">
        <v>179</v>
      </c>
      <c r="G19" s="35"/>
      <c r="H19" s="36"/>
      <c r="I19" s="37"/>
      <c r="J19" s="57"/>
      <c r="K19" s="57"/>
      <c r="L19" s="57"/>
      <c r="M19" s="57"/>
      <c r="N19" s="57"/>
      <c r="O19" s="57"/>
      <c r="P19" s="57"/>
      <c r="Q19" s="57"/>
      <c r="R19" s="57"/>
      <c r="S19" s="57"/>
    </row>
    <row r="20" spans="1:20" ht="15" customHeight="1" thickBot="1" x14ac:dyDescent="0.3">
      <c r="A20" s="96"/>
      <c r="B20" s="13"/>
      <c r="C20" s="35"/>
      <c r="D20" s="36"/>
      <c r="E20" s="35"/>
      <c r="F20" s="36"/>
      <c r="G20" s="35"/>
      <c r="H20" s="36"/>
      <c r="I20" s="37"/>
      <c r="J20" s="57"/>
      <c r="K20" s="76" t="s">
        <v>51</v>
      </c>
      <c r="L20" s="57"/>
      <c r="M20" s="57"/>
      <c r="N20" s="57"/>
      <c r="O20" s="57"/>
      <c r="P20" s="57"/>
      <c r="Q20" s="57"/>
      <c r="R20" s="57"/>
      <c r="S20" s="57"/>
    </row>
    <row r="21" spans="1:20" ht="15" customHeight="1" thickBot="1" x14ac:dyDescent="0.3">
      <c r="A21" s="97"/>
      <c r="B21" s="14"/>
      <c r="C21" s="39"/>
      <c r="D21" s="40"/>
      <c r="E21" s="39"/>
      <c r="F21" s="40"/>
      <c r="G21" s="39"/>
      <c r="H21" s="40"/>
      <c r="I21" s="41"/>
      <c r="J21" s="57"/>
      <c r="K21" s="57"/>
      <c r="L21" s="77" t="s">
        <v>48</v>
      </c>
      <c r="M21" s="78" t="s">
        <v>49</v>
      </c>
      <c r="N21" s="79" t="s">
        <v>50</v>
      </c>
      <c r="O21" s="57"/>
      <c r="P21" s="57"/>
      <c r="Q21" s="57"/>
      <c r="R21" s="57"/>
      <c r="S21" s="57"/>
    </row>
    <row r="22" spans="1:20" x14ac:dyDescent="0.25">
      <c r="A22" s="95" t="s">
        <v>5</v>
      </c>
      <c r="B22" s="12"/>
      <c r="C22" s="42"/>
      <c r="D22" s="43"/>
      <c r="E22" s="42"/>
      <c r="F22" s="43"/>
      <c r="G22" s="42"/>
      <c r="H22" s="43"/>
      <c r="I22" s="44"/>
      <c r="J22" s="57"/>
      <c r="K22" s="80" t="s">
        <v>42</v>
      </c>
      <c r="L22" s="104" t="s">
        <v>46</v>
      </c>
      <c r="M22" s="64" t="s">
        <v>46</v>
      </c>
      <c r="N22" s="65" t="s">
        <v>46</v>
      </c>
      <c r="O22" s="57"/>
      <c r="P22" s="57"/>
      <c r="Q22" s="57"/>
      <c r="R22" s="57"/>
      <c r="S22" s="57"/>
    </row>
    <row r="23" spans="1:20" ht="15" customHeight="1" x14ac:dyDescent="0.25">
      <c r="A23" s="96"/>
      <c r="B23" s="13"/>
      <c r="C23" s="35"/>
      <c r="D23" s="36"/>
      <c r="E23" s="35"/>
      <c r="F23" s="36"/>
      <c r="G23" s="35"/>
      <c r="H23" s="36"/>
      <c r="I23" s="37"/>
      <c r="J23" s="57"/>
      <c r="K23" s="82" t="s">
        <v>43</v>
      </c>
      <c r="L23" s="67"/>
      <c r="M23" s="69"/>
      <c r="N23" s="70"/>
      <c r="O23" s="57"/>
      <c r="P23" s="57"/>
      <c r="Q23" s="57"/>
      <c r="R23" s="57"/>
      <c r="S23" s="57"/>
    </row>
    <row r="24" spans="1:20" ht="15" customHeight="1" x14ac:dyDescent="0.25">
      <c r="A24" s="96"/>
      <c r="B24" s="13"/>
      <c r="C24" s="35"/>
      <c r="D24" s="36"/>
      <c r="E24" s="35"/>
      <c r="F24" s="36"/>
      <c r="G24" s="35"/>
      <c r="H24" s="36"/>
      <c r="I24" s="37"/>
      <c r="J24" s="57"/>
      <c r="K24" s="84" t="s">
        <v>44</v>
      </c>
      <c r="L24" s="67"/>
      <c r="M24" s="69"/>
      <c r="N24" s="70"/>
      <c r="O24" s="57"/>
      <c r="P24" s="57"/>
      <c r="Q24" s="57"/>
      <c r="R24" s="57"/>
      <c r="S24" s="57"/>
    </row>
    <row r="25" spans="1:20" ht="15" customHeight="1" x14ac:dyDescent="0.25">
      <c r="A25" s="96"/>
      <c r="B25" s="13"/>
      <c r="C25" s="35"/>
      <c r="D25" s="36"/>
      <c r="E25" s="35"/>
      <c r="F25" s="36"/>
      <c r="G25" s="35"/>
      <c r="H25" s="36"/>
      <c r="I25" s="37"/>
      <c r="J25" s="57"/>
      <c r="K25" s="84" t="s">
        <v>47</v>
      </c>
      <c r="L25" s="67"/>
      <c r="M25" s="69"/>
      <c r="N25" s="70"/>
      <c r="O25" s="57"/>
      <c r="P25" s="57"/>
      <c r="Q25" s="57"/>
      <c r="R25" s="57"/>
      <c r="S25" s="57"/>
    </row>
    <row r="26" spans="1:20" ht="15" customHeight="1" thickBot="1" x14ac:dyDescent="0.3">
      <c r="A26" s="98"/>
      <c r="B26" s="14"/>
      <c r="C26" s="39"/>
      <c r="D26" s="40"/>
      <c r="E26" s="39"/>
      <c r="F26" s="40"/>
      <c r="G26" s="39"/>
      <c r="H26" s="40"/>
      <c r="I26" s="41"/>
      <c r="J26" s="57"/>
      <c r="K26" s="82" t="s">
        <v>41</v>
      </c>
      <c r="L26" s="67"/>
      <c r="M26" s="69"/>
      <c r="N26" s="70"/>
      <c r="O26" s="57"/>
      <c r="P26" s="57"/>
      <c r="Q26" s="57"/>
      <c r="R26" s="57"/>
      <c r="S26" s="57"/>
    </row>
    <row r="27" spans="1:20" ht="15" customHeight="1" thickBot="1" x14ac:dyDescent="0.3">
      <c r="A27" s="99" t="s">
        <v>11</v>
      </c>
      <c r="B27" s="28"/>
      <c r="C27" s="46">
        <f>SUM(C6:C26)</f>
        <v>0</v>
      </c>
      <c r="D27" s="47"/>
      <c r="E27" s="46">
        <f>SUM(E6:E26)</f>
        <v>0</v>
      </c>
      <c r="F27" s="47"/>
      <c r="G27" s="46">
        <f>SUM(G6:G26)</f>
        <v>0</v>
      </c>
      <c r="H27" s="47"/>
      <c r="I27" s="48">
        <f>C27+E27+G27</f>
        <v>0</v>
      </c>
      <c r="J27" s="57"/>
      <c r="K27" s="82" t="s">
        <v>40</v>
      </c>
      <c r="L27" s="105"/>
      <c r="M27" s="106"/>
      <c r="N27" s="107"/>
      <c r="O27" s="76"/>
      <c r="P27" s="76"/>
      <c r="Q27" s="76"/>
      <c r="R27" s="76"/>
      <c r="S27" s="76"/>
      <c r="T27" s="3"/>
    </row>
    <row r="28" spans="1:20" s="3" customFormat="1" ht="15" customHeight="1" thickBot="1" x14ac:dyDescent="0.3">
      <c r="A28" s="100" t="s">
        <v>12</v>
      </c>
      <c r="B28" s="92"/>
      <c r="C28" s="50">
        <f>C27-C26-C21-C10</f>
        <v>0</v>
      </c>
      <c r="D28" s="51"/>
      <c r="E28" s="50">
        <f>E27-E26-E21-E10</f>
        <v>0</v>
      </c>
      <c r="F28" s="51"/>
      <c r="G28" s="50">
        <f>G27-G26-G21-G10</f>
        <v>0</v>
      </c>
      <c r="H28" s="51"/>
      <c r="I28" s="52">
        <f>+C28+E28+G28</f>
        <v>0</v>
      </c>
      <c r="J28" s="76"/>
      <c r="K28" s="84" t="s">
        <v>39</v>
      </c>
      <c r="L28" s="67"/>
      <c r="M28" s="69"/>
      <c r="N28" s="70"/>
      <c r="O28" s="57"/>
      <c r="P28" s="57"/>
      <c r="Q28" s="57"/>
      <c r="R28" s="57"/>
      <c r="S28" s="57"/>
      <c r="T28" s="4"/>
    </row>
    <row r="29" spans="1:20" ht="15" customHeight="1" thickBot="1" x14ac:dyDescent="0.3">
      <c r="A29" s="100" t="s">
        <v>52</v>
      </c>
      <c r="B29" s="93"/>
      <c r="C29" s="53">
        <f>C27-C28</f>
        <v>0</v>
      </c>
      <c r="D29" s="54"/>
      <c r="E29" s="53">
        <f>E27-E28</f>
        <v>0</v>
      </c>
      <c r="F29" s="54"/>
      <c r="G29" s="53">
        <f>G27-G28</f>
        <v>0</v>
      </c>
      <c r="H29" s="54"/>
      <c r="I29" s="55">
        <f>C29+E29+G29</f>
        <v>0</v>
      </c>
      <c r="J29" s="57"/>
      <c r="K29" s="85" t="s">
        <v>45</v>
      </c>
      <c r="L29" s="73"/>
      <c r="M29" s="74"/>
      <c r="N29" s="108"/>
      <c r="O29" s="57"/>
      <c r="P29" s="57"/>
      <c r="Q29" s="57"/>
      <c r="R29" s="57"/>
      <c r="S29" s="57"/>
    </row>
    <row r="30" spans="1:20" ht="15" customHeight="1" x14ac:dyDescent="0.25">
      <c r="A30" s="17" t="s">
        <v>54</v>
      </c>
      <c r="D30" s="4"/>
      <c r="E30" s="4"/>
    </row>
    <row r="32" spans="1:20" ht="15" customHeight="1" x14ac:dyDescent="0.25">
      <c r="A32" s="19" t="s">
        <v>56</v>
      </c>
    </row>
    <row r="33" spans="1:6" ht="15" customHeight="1" x14ac:dyDescent="0.25">
      <c r="A33" s="173" t="s">
        <v>180</v>
      </c>
      <c r="B33" s="173"/>
      <c r="C33" s="173"/>
      <c r="D33" s="173"/>
      <c r="E33" s="173"/>
      <c r="F33" s="173"/>
    </row>
    <row r="34" spans="1:6" ht="15" customHeight="1" x14ac:dyDescent="0.25">
      <c r="A34" s="6"/>
    </row>
    <row r="35" spans="1:6" ht="15" customHeight="1" x14ac:dyDescent="0.25">
      <c r="A35" s="6" t="s">
        <v>124</v>
      </c>
      <c r="B35" s="150" t="s">
        <v>125</v>
      </c>
    </row>
  </sheetData>
  <mergeCells count="4">
    <mergeCell ref="C4:D4"/>
    <mergeCell ref="E4:F4"/>
    <mergeCell ref="G4:H4"/>
    <mergeCell ref="A33:F33"/>
  </mergeCells>
  <hyperlinks>
    <hyperlink ref="B35" r:id="rId1" location="maatregelen" display="https://www.np-utrechtseheuvelrug.nl/organisatie/projecten/blauwe-agenda-informatiepagina/ - maatregelen" xr:uid="{47BA4004-368E-4DF6-882E-B1ACA7BD04B1}"/>
  </hyperlinks>
  <pageMargins left="0.7" right="0.7" top="0.75" bottom="0.75" header="0.3" footer="0.3"/>
  <pageSetup paperSize="9" scale="64" orientation="landscape" verticalDpi="300" r:id="rId2"/>
  <rowBreaks count="1" manualBreakCount="1">
    <brk id="35" max="16383" man="1"/>
  </rowBreaks>
  <colBreaks count="1" manualBreakCount="1">
    <brk id="9" max="104857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CF317-F7C2-4610-A7AB-6F81752BE5A7}">
  <dimension ref="A1:T32"/>
  <sheetViews>
    <sheetView view="pageBreakPreview" topLeftCell="A15" zoomScaleNormal="40" zoomScaleSheetLayoutView="100" workbookViewId="0">
      <selection activeCell="D23" sqref="D23"/>
    </sheetView>
  </sheetViews>
  <sheetFormatPr defaultColWidth="8.7109375" defaultRowHeight="15" customHeight="1" x14ac:dyDescent="0.25"/>
  <cols>
    <col min="1" max="1" width="30.7109375" style="5" customWidth="1"/>
    <col min="2" max="2" width="18.7109375" style="4" customWidth="1"/>
    <col min="3" max="3" width="10.7109375" style="4" customWidth="1"/>
    <col min="4" max="4" width="30.7109375" style="3" customWidth="1"/>
    <col min="5" max="5" width="10.7109375" style="3" customWidth="1"/>
    <col min="6" max="6" width="30.7109375" style="4" customWidth="1"/>
    <col min="7" max="7" width="10.7109375" style="4" customWidth="1"/>
    <col min="8" max="8" width="30.7109375" style="4" customWidth="1"/>
    <col min="9" max="9" width="10.7109375" style="4" customWidth="1"/>
    <col min="10" max="10" width="8.7109375" style="4"/>
    <col min="11" max="19" width="7.7109375" style="4" customWidth="1"/>
    <col min="20" max="16384" width="8.7109375" style="4"/>
  </cols>
  <sheetData>
    <row r="1" spans="1:20" s="3" customFormat="1" ht="21" x14ac:dyDescent="0.35">
      <c r="A1" s="20" t="s">
        <v>14</v>
      </c>
      <c r="B1" s="20"/>
    </row>
    <row r="2" spans="1:20" s="3" customFormat="1" ht="15" customHeight="1" x14ac:dyDescent="0.35">
      <c r="A2" s="2"/>
      <c r="B2" s="2"/>
    </row>
    <row r="3" spans="1:20" s="3" customFormat="1" ht="15" customHeight="1" thickBot="1" x14ac:dyDescent="0.3">
      <c r="A3" s="86"/>
      <c r="B3" s="86"/>
      <c r="C3" s="76"/>
      <c r="D3" s="76"/>
      <c r="E3" s="76"/>
      <c r="F3" s="76"/>
      <c r="G3" s="76"/>
      <c r="H3" s="76"/>
      <c r="I3" s="76"/>
      <c r="J3" s="76"/>
      <c r="K3" s="76" t="s">
        <v>34</v>
      </c>
      <c r="L3" s="57"/>
      <c r="M3" s="57"/>
      <c r="N3" s="76"/>
      <c r="O3" s="76"/>
      <c r="P3" s="76"/>
      <c r="Q3" s="76"/>
      <c r="R3" s="76"/>
      <c r="S3" s="76"/>
    </row>
    <row r="4" spans="1:20" s="3" customFormat="1" ht="15" customHeight="1" thickBot="1" x14ac:dyDescent="0.3">
      <c r="A4" s="86"/>
      <c r="B4" s="87"/>
      <c r="C4" s="174" t="s">
        <v>8</v>
      </c>
      <c r="D4" s="175"/>
      <c r="E4" s="174" t="s">
        <v>9</v>
      </c>
      <c r="F4" s="175"/>
      <c r="G4" s="174" t="s">
        <v>10</v>
      </c>
      <c r="H4" s="175"/>
      <c r="I4" s="88"/>
      <c r="J4" s="76"/>
      <c r="K4" s="57"/>
      <c r="L4" s="58" t="s">
        <v>42</v>
      </c>
      <c r="M4" s="59" t="s">
        <v>43</v>
      </c>
      <c r="N4" s="60" t="s">
        <v>44</v>
      </c>
      <c r="O4" s="60" t="s">
        <v>47</v>
      </c>
      <c r="P4" s="59" t="s">
        <v>41</v>
      </c>
      <c r="Q4" s="59" t="s">
        <v>40</v>
      </c>
      <c r="R4" s="60" t="s">
        <v>39</v>
      </c>
      <c r="S4" s="61" t="s">
        <v>45</v>
      </c>
      <c r="T4" s="4"/>
    </row>
    <row r="5" spans="1:20" s="3" customFormat="1" ht="15" customHeight="1" thickBot="1" x14ac:dyDescent="0.3">
      <c r="A5" s="94"/>
      <c r="B5" s="89"/>
      <c r="C5" s="50" t="s">
        <v>29</v>
      </c>
      <c r="D5" s="90" t="s">
        <v>30</v>
      </c>
      <c r="E5" s="91" t="s">
        <v>29</v>
      </c>
      <c r="F5" s="51" t="s">
        <v>30</v>
      </c>
      <c r="G5" s="50" t="s">
        <v>29</v>
      </c>
      <c r="H5" s="51" t="s">
        <v>30</v>
      </c>
      <c r="I5" s="49" t="s">
        <v>11</v>
      </c>
      <c r="J5" s="76"/>
      <c r="K5" s="62" t="s">
        <v>42</v>
      </c>
      <c r="L5" s="63" t="s">
        <v>46</v>
      </c>
      <c r="M5" s="64"/>
      <c r="N5" s="64"/>
      <c r="O5" s="64"/>
      <c r="P5" s="64"/>
      <c r="Q5" s="64"/>
      <c r="R5" s="64"/>
      <c r="S5" s="65"/>
      <c r="T5" s="4"/>
    </row>
    <row r="6" spans="1:20" ht="44.45" customHeight="1" x14ac:dyDescent="0.25">
      <c r="A6" s="95" t="s">
        <v>4</v>
      </c>
      <c r="B6" s="12"/>
      <c r="C6" s="35" t="s">
        <v>91</v>
      </c>
      <c r="D6" s="32" t="s">
        <v>115</v>
      </c>
      <c r="E6" s="31" t="s">
        <v>91</v>
      </c>
      <c r="F6" s="32" t="s">
        <v>90</v>
      </c>
      <c r="G6" s="31"/>
      <c r="H6" s="32"/>
      <c r="I6" s="33"/>
      <c r="J6" s="57"/>
      <c r="K6" s="66" t="s">
        <v>43</v>
      </c>
      <c r="L6" s="67" t="s">
        <v>46</v>
      </c>
      <c r="M6" s="68" t="s">
        <v>46</v>
      </c>
      <c r="N6" s="69"/>
      <c r="O6" s="69" t="s">
        <v>46</v>
      </c>
      <c r="P6" s="69" t="s">
        <v>46</v>
      </c>
      <c r="Q6" s="69"/>
      <c r="R6" s="69"/>
      <c r="S6" s="70"/>
    </row>
    <row r="7" spans="1:20" x14ac:dyDescent="0.25">
      <c r="A7" s="96"/>
      <c r="B7" s="13"/>
      <c r="C7" s="154">
        <v>0.46</v>
      </c>
      <c r="D7" s="36" t="s">
        <v>183</v>
      </c>
      <c r="E7" s="35"/>
      <c r="F7" s="36"/>
      <c r="G7" s="35"/>
      <c r="H7" s="36"/>
      <c r="I7" s="37"/>
      <c r="J7" s="57"/>
      <c r="K7" s="71" t="s">
        <v>44</v>
      </c>
      <c r="L7" s="67"/>
      <c r="M7" s="69"/>
      <c r="N7" s="68" t="s">
        <v>46</v>
      </c>
      <c r="O7" s="69"/>
      <c r="P7" s="69"/>
      <c r="Q7" s="69"/>
      <c r="R7" s="69"/>
      <c r="S7" s="70"/>
    </row>
    <row r="8" spans="1:20" ht="89.65" customHeight="1" x14ac:dyDescent="0.25">
      <c r="A8" s="96"/>
      <c r="B8" s="13"/>
      <c r="C8" s="35" t="s">
        <v>91</v>
      </c>
      <c r="D8" s="36" t="s">
        <v>159</v>
      </c>
      <c r="E8" s="35" t="s">
        <v>91</v>
      </c>
      <c r="F8" s="36" t="s">
        <v>185</v>
      </c>
      <c r="G8" s="35"/>
      <c r="H8" s="36"/>
      <c r="I8" s="37"/>
      <c r="J8" s="57"/>
      <c r="K8" s="71" t="s">
        <v>47</v>
      </c>
      <c r="L8" s="67"/>
      <c r="M8" s="69"/>
      <c r="N8" s="69"/>
      <c r="O8" s="68" t="s">
        <v>46</v>
      </c>
      <c r="P8" s="69"/>
      <c r="Q8" s="69"/>
      <c r="R8" s="69"/>
      <c r="S8" s="70"/>
    </row>
    <row r="9" spans="1:20" ht="45" x14ac:dyDescent="0.25">
      <c r="A9" s="96"/>
      <c r="B9" s="13"/>
      <c r="C9" s="35"/>
      <c r="D9" s="156" t="s">
        <v>206</v>
      </c>
      <c r="E9" s="35"/>
      <c r="F9" s="156" t="s">
        <v>206</v>
      </c>
      <c r="G9" s="35"/>
      <c r="H9" s="36"/>
      <c r="I9" s="37"/>
      <c r="J9" s="57"/>
      <c r="K9" s="66" t="s">
        <v>41</v>
      </c>
      <c r="L9" s="67"/>
      <c r="M9" s="69"/>
      <c r="N9" s="69"/>
      <c r="O9" s="69"/>
      <c r="P9" s="68" t="s">
        <v>46</v>
      </c>
      <c r="Q9" s="69"/>
      <c r="R9" s="69"/>
      <c r="S9" s="70"/>
    </row>
    <row r="10" spans="1:20" ht="45.75" thickBot="1" x14ac:dyDescent="0.3">
      <c r="A10" s="97"/>
      <c r="B10" s="14"/>
      <c r="C10" s="39"/>
      <c r="D10" s="166" t="s">
        <v>228</v>
      </c>
      <c r="E10" s="39"/>
      <c r="F10" s="40"/>
      <c r="G10" s="39"/>
      <c r="H10" s="40"/>
      <c r="I10" s="41"/>
      <c r="J10" s="57"/>
      <c r="K10" s="66" t="s">
        <v>40</v>
      </c>
      <c r="L10" s="67"/>
      <c r="M10" s="69"/>
      <c r="N10" s="69"/>
      <c r="O10" s="69"/>
      <c r="P10" s="69"/>
      <c r="Q10" s="68" t="s">
        <v>46</v>
      </c>
      <c r="R10" s="69"/>
      <c r="S10" s="70"/>
    </row>
    <row r="11" spans="1:20" ht="30" x14ac:dyDescent="0.25">
      <c r="A11" s="95" t="s">
        <v>6</v>
      </c>
      <c r="B11" s="12"/>
      <c r="C11" s="31"/>
      <c r="D11" s="32" t="s">
        <v>114</v>
      </c>
      <c r="E11" s="31"/>
      <c r="F11" s="32"/>
      <c r="G11" s="42"/>
      <c r="H11" s="43"/>
      <c r="I11" s="44"/>
      <c r="J11" s="57"/>
      <c r="K11" s="71" t="s">
        <v>39</v>
      </c>
      <c r="L11" s="67"/>
      <c r="M11" s="69"/>
      <c r="N11" s="69"/>
      <c r="O11" s="69"/>
      <c r="P11" s="69"/>
      <c r="Q11" s="69"/>
      <c r="R11" s="68" t="s">
        <v>46</v>
      </c>
      <c r="S11" s="70"/>
    </row>
    <row r="12" spans="1:20" ht="45.75" thickBot="1" x14ac:dyDescent="0.3">
      <c r="A12" s="96"/>
      <c r="B12" s="13"/>
      <c r="C12" s="35"/>
      <c r="D12" s="36" t="s">
        <v>181</v>
      </c>
      <c r="E12" s="35"/>
      <c r="F12" s="36"/>
      <c r="G12" s="35"/>
      <c r="H12" s="36"/>
      <c r="I12" s="37"/>
      <c r="J12" s="57"/>
      <c r="K12" s="72" t="s">
        <v>45</v>
      </c>
      <c r="L12" s="73"/>
      <c r="M12" s="74"/>
      <c r="N12" s="74"/>
      <c r="O12" s="74"/>
      <c r="P12" s="74"/>
      <c r="Q12" s="74"/>
      <c r="R12" s="74"/>
      <c r="S12" s="75" t="s">
        <v>46</v>
      </c>
    </row>
    <row r="13" spans="1:20" ht="75" x14ac:dyDescent="0.25">
      <c r="A13" s="96"/>
      <c r="B13" s="13"/>
      <c r="C13" s="35"/>
      <c r="D13" s="36" t="s">
        <v>160</v>
      </c>
      <c r="E13" s="35"/>
      <c r="F13" s="36"/>
      <c r="G13" s="35"/>
      <c r="H13" s="36"/>
      <c r="I13" s="37"/>
      <c r="J13" s="57"/>
      <c r="K13" s="151"/>
      <c r="L13" s="152"/>
      <c r="M13" s="152"/>
      <c r="N13" s="152"/>
      <c r="O13" s="152"/>
      <c r="P13" s="152"/>
      <c r="Q13" s="152"/>
      <c r="R13" s="152"/>
      <c r="S13" s="153"/>
    </row>
    <row r="14" spans="1:20" ht="60" x14ac:dyDescent="0.25">
      <c r="A14" s="96"/>
      <c r="B14" s="13"/>
      <c r="C14" s="35" t="s">
        <v>130</v>
      </c>
      <c r="D14" s="36" t="s">
        <v>127</v>
      </c>
      <c r="E14" s="35"/>
      <c r="F14" s="36"/>
      <c r="G14" s="35"/>
      <c r="H14" s="36"/>
      <c r="I14" s="37"/>
      <c r="J14" s="57"/>
      <c r="K14" s="57"/>
      <c r="L14" s="57"/>
      <c r="M14" s="57"/>
      <c r="N14" s="57"/>
      <c r="O14" s="57"/>
      <c r="P14" s="57"/>
      <c r="Q14" s="57"/>
      <c r="R14" s="57"/>
      <c r="S14" s="57"/>
    </row>
    <row r="15" spans="1:20" ht="30" x14ac:dyDescent="0.25">
      <c r="A15" s="96"/>
      <c r="B15" s="13"/>
      <c r="C15" s="35"/>
      <c r="D15" s="36" t="s">
        <v>116</v>
      </c>
      <c r="E15" s="35"/>
      <c r="F15" s="36" t="s">
        <v>116</v>
      </c>
      <c r="G15" s="35"/>
      <c r="H15" s="36"/>
      <c r="I15" s="37"/>
      <c r="J15" s="57"/>
      <c r="L15" s="57"/>
      <c r="M15" s="57"/>
      <c r="N15" s="57"/>
      <c r="O15" s="57"/>
      <c r="P15" s="57"/>
      <c r="Q15" s="57"/>
      <c r="R15" s="57"/>
      <c r="S15" s="57"/>
    </row>
    <row r="16" spans="1:20" ht="60" x14ac:dyDescent="0.25">
      <c r="A16" s="144"/>
      <c r="B16" s="145"/>
      <c r="C16" s="146" t="s">
        <v>128</v>
      </c>
      <c r="D16" s="147" t="s">
        <v>123</v>
      </c>
      <c r="E16" s="146"/>
      <c r="F16" s="147"/>
      <c r="G16" s="146"/>
      <c r="H16" s="148"/>
      <c r="I16" s="149"/>
      <c r="J16" s="57"/>
      <c r="L16" s="57"/>
      <c r="M16" s="57"/>
      <c r="N16" s="57"/>
      <c r="O16" s="57"/>
      <c r="P16" s="57"/>
      <c r="Q16" s="57"/>
      <c r="R16" s="57"/>
      <c r="S16" s="57"/>
    </row>
    <row r="17" spans="1:20" ht="30.75" thickBot="1" x14ac:dyDescent="0.3">
      <c r="A17" s="144"/>
      <c r="B17" s="145"/>
      <c r="C17" s="146"/>
      <c r="D17" s="147" t="s">
        <v>129</v>
      </c>
      <c r="E17" s="146"/>
      <c r="F17" s="147"/>
      <c r="G17" s="146"/>
      <c r="H17" s="148"/>
      <c r="I17" s="149"/>
      <c r="J17" s="57"/>
      <c r="K17" s="76" t="s">
        <v>51</v>
      </c>
      <c r="L17" s="57"/>
      <c r="M17" s="57"/>
      <c r="N17" s="57"/>
      <c r="O17" s="57"/>
      <c r="P17" s="57"/>
      <c r="Q17" s="57"/>
      <c r="R17" s="57"/>
      <c r="S17" s="57"/>
    </row>
    <row r="18" spans="1:20" ht="30.75" thickBot="1" x14ac:dyDescent="0.3">
      <c r="A18" s="97"/>
      <c r="B18" s="14"/>
      <c r="C18" s="39"/>
      <c r="D18" s="40" t="s">
        <v>184</v>
      </c>
      <c r="E18" s="39"/>
      <c r="F18" s="40"/>
      <c r="G18" s="39"/>
      <c r="H18" s="40"/>
      <c r="I18" s="41"/>
      <c r="J18" s="57"/>
      <c r="K18" s="57"/>
      <c r="L18" s="77" t="s">
        <v>48</v>
      </c>
      <c r="M18" s="78" t="s">
        <v>49</v>
      </c>
      <c r="N18" s="79" t="s">
        <v>50</v>
      </c>
      <c r="O18" s="57"/>
      <c r="P18" s="57"/>
      <c r="Q18" s="57"/>
      <c r="R18" s="57"/>
      <c r="S18" s="57"/>
    </row>
    <row r="19" spans="1:20" ht="30.75" thickBot="1" x14ac:dyDescent="0.3">
      <c r="A19" s="95" t="s">
        <v>5</v>
      </c>
      <c r="B19" s="12"/>
      <c r="C19" s="42" t="s">
        <v>182</v>
      </c>
      <c r="D19" s="43" t="s">
        <v>118</v>
      </c>
      <c r="E19" s="42"/>
      <c r="F19" s="43"/>
      <c r="G19" s="42"/>
      <c r="H19" s="43"/>
      <c r="I19" s="44"/>
      <c r="J19" s="57"/>
      <c r="K19" s="80" t="s">
        <v>42</v>
      </c>
      <c r="L19" s="104"/>
      <c r="M19" s="64"/>
      <c r="N19" s="65"/>
      <c r="O19" s="57"/>
      <c r="P19" s="57"/>
      <c r="Q19" s="57"/>
      <c r="R19" s="57"/>
      <c r="S19" s="57"/>
    </row>
    <row r="20" spans="1:20" ht="30.75" thickBot="1" x14ac:dyDescent="0.3">
      <c r="A20" s="96"/>
      <c r="B20" s="13"/>
      <c r="C20" s="42" t="s">
        <v>182</v>
      </c>
      <c r="D20" s="36" t="s">
        <v>117</v>
      </c>
      <c r="E20" s="35"/>
      <c r="F20" s="36"/>
      <c r="G20" s="35"/>
      <c r="H20" s="36"/>
      <c r="I20" s="37"/>
      <c r="J20" s="57"/>
      <c r="K20" s="82" t="s">
        <v>43</v>
      </c>
      <c r="L20" s="67" t="s">
        <v>46</v>
      </c>
      <c r="M20" s="69" t="s">
        <v>46</v>
      </c>
      <c r="N20" s="70" t="s">
        <v>46</v>
      </c>
      <c r="O20" s="57"/>
      <c r="P20" s="57"/>
      <c r="Q20" s="57"/>
      <c r="R20" s="57"/>
      <c r="S20" s="57"/>
    </row>
    <row r="21" spans="1:20" ht="30" x14ac:dyDescent="0.25">
      <c r="A21" s="96"/>
      <c r="B21" s="13"/>
      <c r="C21" s="42" t="s">
        <v>182</v>
      </c>
      <c r="D21" s="36" t="s">
        <v>119</v>
      </c>
      <c r="E21" s="35"/>
      <c r="F21" s="36"/>
      <c r="G21" s="35"/>
      <c r="H21" s="36"/>
      <c r="I21" s="37"/>
      <c r="J21" s="57"/>
      <c r="K21" s="84" t="s">
        <v>44</v>
      </c>
      <c r="L21" s="67"/>
      <c r="M21" s="69"/>
      <c r="N21" s="70"/>
      <c r="O21" s="57"/>
      <c r="P21" s="57"/>
      <c r="Q21" s="57"/>
      <c r="R21" s="57"/>
      <c r="S21" s="57"/>
    </row>
    <row r="22" spans="1:20" ht="60" x14ac:dyDescent="0.25">
      <c r="A22" s="96"/>
      <c r="B22" s="13" t="s">
        <v>220</v>
      </c>
      <c r="C22" s="35"/>
      <c r="D22" s="161" t="s">
        <v>221</v>
      </c>
      <c r="E22" s="35"/>
      <c r="F22" s="36"/>
      <c r="G22" s="35"/>
      <c r="H22" s="36"/>
      <c r="I22" s="37"/>
      <c r="J22" s="57"/>
      <c r="K22" s="84" t="s">
        <v>47</v>
      </c>
      <c r="L22" s="67"/>
      <c r="M22" s="69"/>
      <c r="N22" s="70"/>
      <c r="O22" s="57"/>
      <c r="P22" s="57"/>
      <c r="Q22" s="57"/>
      <c r="R22" s="57"/>
      <c r="S22" s="57"/>
    </row>
    <row r="23" spans="1:20" ht="45.75" thickBot="1" x14ac:dyDescent="0.3">
      <c r="A23" s="98"/>
      <c r="B23" s="14" t="s">
        <v>1</v>
      </c>
      <c r="C23" s="39"/>
      <c r="D23" s="162" t="s">
        <v>226</v>
      </c>
      <c r="E23" s="39"/>
      <c r="F23" s="40"/>
      <c r="G23" s="39"/>
      <c r="H23" s="40"/>
      <c r="I23" s="41"/>
      <c r="J23" s="57"/>
      <c r="K23" s="82" t="s">
        <v>41</v>
      </c>
      <c r="L23" s="67"/>
      <c r="M23" s="69"/>
      <c r="N23" s="70"/>
      <c r="O23" s="57"/>
      <c r="P23" s="57"/>
      <c r="Q23" s="57"/>
      <c r="R23" s="57"/>
      <c r="S23" s="57"/>
    </row>
    <row r="24" spans="1:20" ht="15" customHeight="1" thickBot="1" x14ac:dyDescent="0.3">
      <c r="A24" s="99" t="s">
        <v>11</v>
      </c>
      <c r="B24" s="28"/>
      <c r="C24" s="46">
        <f>SUM(C6:C23)</f>
        <v>0.46</v>
      </c>
      <c r="D24" s="47"/>
      <c r="E24" s="46">
        <f>SUM(E6:E23)</f>
        <v>0</v>
      </c>
      <c r="F24" s="47"/>
      <c r="G24" s="46">
        <f>SUM(G6:G23)</f>
        <v>0</v>
      </c>
      <c r="H24" s="47"/>
      <c r="I24" s="48">
        <f>C24+E24+G24</f>
        <v>0.46</v>
      </c>
      <c r="J24" s="57"/>
      <c r="K24" s="82" t="s">
        <v>40</v>
      </c>
      <c r="L24" s="105"/>
      <c r="M24" s="106"/>
      <c r="N24" s="107"/>
      <c r="O24" s="76"/>
      <c r="P24" s="76"/>
      <c r="Q24" s="76"/>
      <c r="R24" s="76"/>
      <c r="S24" s="76"/>
      <c r="T24" s="3"/>
    </row>
    <row r="25" spans="1:20" s="3" customFormat="1" ht="15" customHeight="1" thickBot="1" x14ac:dyDescent="0.3">
      <c r="A25" s="100" t="s">
        <v>12</v>
      </c>
      <c r="B25" s="92"/>
      <c r="C25" s="50">
        <f>C24-C23-C18-C10</f>
        <v>0.46</v>
      </c>
      <c r="D25" s="51"/>
      <c r="E25" s="50">
        <f>E24-E23-E18-E10</f>
        <v>0</v>
      </c>
      <c r="F25" s="51"/>
      <c r="G25" s="50">
        <f>G24-G23-G18-G10</f>
        <v>0</v>
      </c>
      <c r="H25" s="51"/>
      <c r="I25" s="52">
        <f>+C25+E25+G25</f>
        <v>0.46</v>
      </c>
      <c r="J25" s="76"/>
      <c r="K25" s="84" t="s">
        <v>39</v>
      </c>
      <c r="L25" s="67"/>
      <c r="M25" s="69"/>
      <c r="N25" s="70"/>
      <c r="O25" s="57"/>
      <c r="P25" s="57"/>
      <c r="Q25" s="57"/>
      <c r="R25" s="57"/>
      <c r="S25" s="57"/>
      <c r="T25" s="4"/>
    </row>
    <row r="26" spans="1:20" ht="15" customHeight="1" thickBot="1" x14ac:dyDescent="0.3">
      <c r="A26" s="100" t="s">
        <v>52</v>
      </c>
      <c r="B26" s="93"/>
      <c r="C26" s="53">
        <f>C24-C25</f>
        <v>0</v>
      </c>
      <c r="D26" s="54"/>
      <c r="E26" s="53">
        <f>E24-E25</f>
        <v>0</v>
      </c>
      <c r="F26" s="54"/>
      <c r="G26" s="53">
        <f>G24-G25</f>
        <v>0</v>
      </c>
      <c r="H26" s="54"/>
      <c r="I26" s="55">
        <f>C26+E26+G26</f>
        <v>0</v>
      </c>
      <c r="J26" s="57"/>
      <c r="K26" s="85" t="s">
        <v>45</v>
      </c>
      <c r="L26" s="73"/>
      <c r="M26" s="74"/>
      <c r="N26" s="108"/>
      <c r="O26" s="57"/>
      <c r="P26" s="57"/>
      <c r="Q26" s="57"/>
      <c r="R26" s="57"/>
      <c r="S26" s="57"/>
    </row>
    <row r="27" spans="1:20" ht="15" customHeight="1" x14ac:dyDescent="0.25">
      <c r="A27" s="17" t="s">
        <v>54</v>
      </c>
      <c r="D27" s="4"/>
      <c r="E27" s="4"/>
    </row>
    <row r="29" spans="1:20" ht="15" customHeight="1" x14ac:dyDescent="0.25">
      <c r="A29" s="19" t="s">
        <v>56</v>
      </c>
    </row>
    <row r="30" spans="1:20" ht="15" customHeight="1" x14ac:dyDescent="0.25">
      <c r="A30" s="18" t="s">
        <v>55</v>
      </c>
    </row>
    <row r="32" spans="1:20" ht="15" customHeight="1" x14ac:dyDescent="0.25">
      <c r="A32" s="5" t="s">
        <v>95</v>
      </c>
      <c r="B32" s="4" t="s">
        <v>94</v>
      </c>
    </row>
  </sheetData>
  <mergeCells count="3">
    <mergeCell ref="C4:D4"/>
    <mergeCell ref="E4:F4"/>
    <mergeCell ref="G4:H4"/>
  </mergeCells>
  <pageMargins left="0.7" right="0.7" top="0.75" bottom="0.75" header="0.3" footer="0.3"/>
  <pageSetup paperSize="9" scale="58" orientation="landscape" verticalDpi="300" r:id="rId1"/>
  <colBreaks count="1" manualBreakCount="1">
    <brk id="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6EA07-A287-4529-949E-F563B1D6886F}">
  <dimension ref="A1:T113"/>
  <sheetViews>
    <sheetView topLeftCell="A10" zoomScaleNormal="100" zoomScaleSheetLayoutView="100" workbookViewId="0">
      <selection activeCell="D13" sqref="D13"/>
    </sheetView>
  </sheetViews>
  <sheetFormatPr defaultColWidth="8.7109375" defaultRowHeight="15" customHeight="1" x14ac:dyDescent="0.25"/>
  <cols>
    <col min="1" max="1" width="30.7109375" style="5" customWidth="1"/>
    <col min="2" max="2" width="18.7109375" style="4" customWidth="1"/>
    <col min="3" max="3" width="10.7109375" style="4" customWidth="1"/>
    <col min="4" max="4" width="30.7109375" style="3" customWidth="1"/>
    <col min="5" max="5" width="10.7109375" style="3" customWidth="1"/>
    <col min="6" max="6" width="30.7109375" style="4" customWidth="1"/>
    <col min="7" max="7" width="10.7109375" style="4" customWidth="1"/>
    <col min="8" max="8" width="30.7109375" style="4" customWidth="1"/>
    <col min="9" max="9" width="10.7109375" style="4" customWidth="1"/>
    <col min="10" max="10" width="8.7109375" style="4"/>
    <col min="11" max="19" width="7.7109375" style="4" customWidth="1"/>
    <col min="20" max="16384" width="8.7109375" style="4"/>
  </cols>
  <sheetData>
    <row r="1" spans="1:20" s="3" customFormat="1" ht="21" x14ac:dyDescent="0.35">
      <c r="A1" s="20" t="s">
        <v>15</v>
      </c>
      <c r="B1" s="20"/>
    </row>
    <row r="2" spans="1:20" s="3" customFormat="1" ht="15" customHeight="1" x14ac:dyDescent="0.35">
      <c r="A2" s="2"/>
      <c r="B2" s="2"/>
    </row>
    <row r="3" spans="1:20" s="3" customFormat="1" ht="15" customHeight="1" thickBot="1" x14ac:dyDescent="0.3">
      <c r="A3" s="86"/>
      <c r="B3" s="86"/>
      <c r="C3" s="76"/>
      <c r="D3" s="76"/>
      <c r="E3" s="76"/>
      <c r="F3" s="76"/>
      <c r="G3" s="76"/>
      <c r="H3" s="76"/>
      <c r="I3" s="76"/>
      <c r="J3" s="76"/>
      <c r="K3" s="76" t="s">
        <v>34</v>
      </c>
      <c r="L3" s="57"/>
      <c r="M3" s="57"/>
      <c r="N3" s="76"/>
      <c r="O3" s="76"/>
      <c r="P3" s="76"/>
      <c r="Q3" s="76"/>
      <c r="R3" s="76"/>
      <c r="S3" s="76"/>
    </row>
    <row r="4" spans="1:20" s="3" customFormat="1" ht="15" customHeight="1" thickBot="1" x14ac:dyDescent="0.3">
      <c r="A4" s="86"/>
      <c r="B4" s="87"/>
      <c r="C4" s="171" t="s">
        <v>8</v>
      </c>
      <c r="D4" s="172"/>
      <c r="E4" s="171" t="s">
        <v>9</v>
      </c>
      <c r="F4" s="172"/>
      <c r="G4" s="171" t="s">
        <v>10</v>
      </c>
      <c r="H4" s="172"/>
      <c r="I4" s="88"/>
      <c r="J4" s="76"/>
      <c r="K4" s="57"/>
      <c r="L4" s="58" t="s">
        <v>42</v>
      </c>
      <c r="M4" s="59" t="s">
        <v>43</v>
      </c>
      <c r="N4" s="60" t="s">
        <v>44</v>
      </c>
      <c r="O4" s="60" t="s">
        <v>47</v>
      </c>
      <c r="P4" s="59" t="s">
        <v>41</v>
      </c>
      <c r="Q4" s="59" t="s">
        <v>40</v>
      </c>
      <c r="R4" s="60" t="s">
        <v>39</v>
      </c>
      <c r="S4" s="61" t="s">
        <v>45</v>
      </c>
      <c r="T4" s="4"/>
    </row>
    <row r="5" spans="1:20" s="3" customFormat="1" ht="15" customHeight="1" thickBot="1" x14ac:dyDescent="0.3">
      <c r="A5" s="94"/>
      <c r="B5" s="89"/>
      <c r="C5" s="101" t="s">
        <v>29</v>
      </c>
      <c r="D5" s="102" t="s">
        <v>30</v>
      </c>
      <c r="E5" s="101" t="s">
        <v>29</v>
      </c>
      <c r="F5" s="102" t="s">
        <v>30</v>
      </c>
      <c r="G5" s="101" t="s">
        <v>29</v>
      </c>
      <c r="H5" s="102" t="s">
        <v>30</v>
      </c>
      <c r="I5" s="103" t="s">
        <v>11</v>
      </c>
      <c r="J5" s="76"/>
      <c r="K5" s="62" t="s">
        <v>42</v>
      </c>
      <c r="L5" s="63" t="s">
        <v>46</v>
      </c>
      <c r="M5" s="64"/>
      <c r="N5" s="64"/>
      <c r="O5" s="64"/>
      <c r="P5" s="64"/>
      <c r="Q5" s="64"/>
      <c r="R5" s="64"/>
      <c r="S5" s="65"/>
      <c r="T5" s="4"/>
    </row>
    <row r="6" spans="1:20" ht="15" customHeight="1" x14ac:dyDescent="0.25">
      <c r="A6" s="95" t="s">
        <v>4</v>
      </c>
      <c r="B6" s="12"/>
      <c r="C6" s="42"/>
      <c r="D6" s="176" t="s">
        <v>215</v>
      </c>
      <c r="E6" s="42"/>
      <c r="F6" s="176"/>
      <c r="G6" s="42"/>
      <c r="H6" s="43"/>
      <c r="I6" s="44"/>
      <c r="J6" s="57"/>
      <c r="K6" s="66" t="s">
        <v>43</v>
      </c>
      <c r="L6" s="67"/>
      <c r="M6" s="68" t="s">
        <v>46</v>
      </c>
      <c r="N6" s="69"/>
      <c r="O6" s="69"/>
      <c r="P6" s="69"/>
      <c r="Q6" s="69"/>
      <c r="R6" s="69"/>
      <c r="S6" s="70"/>
    </row>
    <row r="7" spans="1:20" x14ac:dyDescent="0.25">
      <c r="A7" s="96"/>
      <c r="B7" s="13"/>
      <c r="C7" s="35"/>
      <c r="D7" s="177"/>
      <c r="E7" s="35"/>
      <c r="F7" s="177"/>
      <c r="G7" s="35"/>
      <c r="H7" s="36"/>
      <c r="I7" s="37"/>
      <c r="J7" s="57"/>
      <c r="K7" s="71" t="s">
        <v>44</v>
      </c>
      <c r="L7" s="67" t="s">
        <v>46</v>
      </c>
      <c r="M7" s="69"/>
      <c r="N7" s="68" t="s">
        <v>46</v>
      </c>
      <c r="O7" s="69" t="s">
        <v>46</v>
      </c>
      <c r="P7" s="69" t="s">
        <v>46</v>
      </c>
      <c r="Q7" s="69"/>
      <c r="R7" s="69" t="s">
        <v>46</v>
      </c>
      <c r="S7" s="70"/>
    </row>
    <row r="8" spans="1:20" ht="15" customHeight="1" x14ac:dyDescent="0.25">
      <c r="A8" s="96"/>
      <c r="B8" s="13"/>
      <c r="C8" s="35"/>
      <c r="D8" s="177"/>
      <c r="E8" s="35"/>
      <c r="F8" s="177"/>
      <c r="G8" s="35"/>
      <c r="H8" s="36"/>
      <c r="I8" s="37"/>
      <c r="J8" s="57"/>
      <c r="K8" s="71" t="s">
        <v>47</v>
      </c>
      <c r="L8" s="67"/>
      <c r="M8" s="69"/>
      <c r="N8" s="69"/>
      <c r="O8" s="68" t="s">
        <v>46</v>
      </c>
      <c r="P8" s="69"/>
      <c r="Q8" s="69"/>
      <c r="R8" s="69"/>
      <c r="S8" s="70"/>
    </row>
    <row r="9" spans="1:20" ht="44.1" customHeight="1" x14ac:dyDescent="0.25">
      <c r="A9" s="96"/>
      <c r="B9" s="13"/>
      <c r="C9" s="35"/>
      <c r="D9" s="178"/>
      <c r="E9" s="35"/>
      <c r="F9" s="178"/>
      <c r="G9" s="35"/>
      <c r="H9" s="36"/>
      <c r="I9" s="37"/>
      <c r="J9" s="57"/>
      <c r="K9" s="66" t="s">
        <v>41</v>
      </c>
      <c r="L9" s="67"/>
      <c r="M9" s="69"/>
      <c r="N9" s="69"/>
      <c r="O9" s="69"/>
      <c r="P9" s="68" t="s">
        <v>46</v>
      </c>
      <c r="Q9" s="69"/>
      <c r="R9" s="69"/>
      <c r="S9" s="70"/>
    </row>
    <row r="10" spans="1:20" ht="15" customHeight="1" thickBot="1" x14ac:dyDescent="0.3">
      <c r="A10" s="97"/>
      <c r="B10" s="14"/>
      <c r="C10" s="39"/>
      <c r="D10" s="40"/>
      <c r="E10" s="39"/>
      <c r="F10" s="40"/>
      <c r="G10" s="39"/>
      <c r="H10" s="40"/>
      <c r="I10" s="41"/>
      <c r="J10" s="57"/>
      <c r="K10" s="66" t="s">
        <v>40</v>
      </c>
      <c r="L10" s="67"/>
      <c r="M10" s="69"/>
      <c r="N10" s="69"/>
      <c r="O10" s="69"/>
      <c r="P10" s="69"/>
      <c r="Q10" s="68" t="s">
        <v>46</v>
      </c>
      <c r="R10" s="69"/>
      <c r="S10" s="70"/>
    </row>
    <row r="11" spans="1:20" ht="15" customHeight="1" x14ac:dyDescent="0.25">
      <c r="A11" s="95" t="s">
        <v>6</v>
      </c>
      <c r="B11" s="12"/>
      <c r="C11" s="42"/>
      <c r="D11" s="56"/>
      <c r="E11" s="42"/>
      <c r="F11" s="43"/>
      <c r="G11" s="42"/>
      <c r="H11" s="43"/>
      <c r="I11" s="44"/>
      <c r="J11" s="57"/>
      <c r="K11" s="71" t="s">
        <v>39</v>
      </c>
      <c r="L11" s="67"/>
      <c r="M11" s="69"/>
      <c r="N11" s="69"/>
      <c r="O11" s="69"/>
      <c r="P11" s="69"/>
      <c r="Q11" s="69"/>
      <c r="R11" s="68" t="s">
        <v>46</v>
      </c>
      <c r="S11" s="70"/>
    </row>
    <row r="12" spans="1:20" ht="60.75" thickBot="1" x14ac:dyDescent="0.3">
      <c r="A12" s="96"/>
      <c r="B12" s="13" t="s">
        <v>0</v>
      </c>
      <c r="C12" s="35"/>
      <c r="D12" s="36" t="s">
        <v>59</v>
      </c>
      <c r="E12" s="35"/>
      <c r="F12" s="36"/>
      <c r="G12" s="35"/>
      <c r="H12" s="36"/>
      <c r="I12" s="37"/>
      <c r="J12" s="57"/>
      <c r="K12" s="72" t="s">
        <v>45</v>
      </c>
      <c r="L12" s="73"/>
      <c r="M12" s="74"/>
      <c r="N12" s="74"/>
      <c r="O12" s="74"/>
      <c r="P12" s="74"/>
      <c r="Q12" s="74"/>
      <c r="R12" s="74"/>
      <c r="S12" s="75" t="s">
        <v>46</v>
      </c>
    </row>
    <row r="13" spans="1:20" ht="180" x14ac:dyDescent="0.25">
      <c r="A13" s="96"/>
      <c r="B13" s="13" t="s">
        <v>57</v>
      </c>
      <c r="C13" s="35"/>
      <c r="D13" s="160" t="s">
        <v>230</v>
      </c>
      <c r="E13" s="35"/>
      <c r="F13" s="36"/>
      <c r="G13" s="35"/>
      <c r="H13" s="36"/>
      <c r="I13" s="37"/>
      <c r="J13" s="57"/>
      <c r="K13" s="57"/>
      <c r="L13" s="57"/>
      <c r="M13" s="57"/>
      <c r="N13" s="57"/>
      <c r="O13" s="57"/>
      <c r="P13" s="57"/>
      <c r="Q13" s="57"/>
      <c r="R13" s="57"/>
      <c r="S13" s="57"/>
    </row>
    <row r="14" spans="1:20" ht="79.349999999999994" customHeight="1" thickBot="1" x14ac:dyDescent="0.3">
      <c r="A14" s="96"/>
      <c r="B14" s="13" t="s">
        <v>2</v>
      </c>
      <c r="C14" s="35"/>
      <c r="D14" s="161" t="s">
        <v>229</v>
      </c>
      <c r="E14" s="35"/>
      <c r="F14" s="36"/>
      <c r="G14" s="35"/>
      <c r="H14" s="36"/>
      <c r="I14" s="37"/>
      <c r="J14" s="57"/>
      <c r="K14" s="76" t="s">
        <v>51</v>
      </c>
      <c r="L14" s="57"/>
      <c r="M14" s="57"/>
      <c r="N14" s="57"/>
      <c r="O14" s="57"/>
      <c r="P14" s="57"/>
      <c r="Q14" s="57"/>
      <c r="R14" s="57"/>
      <c r="S14" s="57"/>
    </row>
    <row r="15" spans="1:20" ht="73.900000000000006" customHeight="1" thickBot="1" x14ac:dyDescent="0.3">
      <c r="A15" s="97"/>
      <c r="B15" s="14" t="s">
        <v>57</v>
      </c>
      <c r="C15" s="39"/>
      <c r="D15" s="40" t="s">
        <v>58</v>
      </c>
      <c r="E15" s="39"/>
      <c r="F15" s="40"/>
      <c r="G15" s="39"/>
      <c r="H15" s="40"/>
      <c r="I15" s="41"/>
      <c r="J15" s="57"/>
      <c r="K15" s="57"/>
      <c r="L15" s="77" t="s">
        <v>48</v>
      </c>
      <c r="M15" s="78" t="s">
        <v>49</v>
      </c>
      <c r="N15" s="79" t="s">
        <v>50</v>
      </c>
      <c r="O15" s="57"/>
      <c r="P15" s="57"/>
      <c r="Q15" s="57"/>
      <c r="R15" s="57"/>
      <c r="S15" s="57"/>
    </row>
    <row r="16" spans="1:20" ht="15" customHeight="1" x14ac:dyDescent="0.25">
      <c r="A16" s="95" t="s">
        <v>5</v>
      </c>
      <c r="B16" s="12" t="s">
        <v>3</v>
      </c>
      <c r="C16" s="42"/>
      <c r="D16" s="43"/>
      <c r="E16" s="42"/>
      <c r="F16" s="43"/>
      <c r="G16" s="42"/>
      <c r="H16" s="43"/>
      <c r="I16" s="44"/>
      <c r="J16" s="57"/>
      <c r="K16" s="80" t="s">
        <v>42</v>
      </c>
      <c r="L16" s="104"/>
      <c r="M16" s="64"/>
      <c r="N16" s="65"/>
      <c r="O16" s="57"/>
      <c r="P16" s="57"/>
      <c r="Q16" s="57"/>
      <c r="R16" s="57"/>
      <c r="S16" s="57"/>
    </row>
    <row r="17" spans="1:20" ht="15" customHeight="1" x14ac:dyDescent="0.25">
      <c r="A17" s="96"/>
      <c r="B17" s="13" t="s">
        <v>0</v>
      </c>
      <c r="C17" s="35"/>
      <c r="D17" s="36"/>
      <c r="E17" s="35"/>
      <c r="F17" s="36"/>
      <c r="G17" s="35"/>
      <c r="H17" s="36"/>
      <c r="I17" s="37"/>
      <c r="J17" s="57"/>
      <c r="K17" s="82" t="s">
        <v>43</v>
      </c>
      <c r="L17" s="67"/>
      <c r="M17" s="69"/>
      <c r="N17" s="70"/>
      <c r="O17" s="57"/>
      <c r="P17" s="57"/>
      <c r="Q17" s="57"/>
      <c r="R17" s="57"/>
      <c r="S17" s="57"/>
    </row>
    <row r="18" spans="1:20" ht="15" customHeight="1" x14ac:dyDescent="0.25">
      <c r="A18" s="96"/>
      <c r="B18" s="13" t="s">
        <v>2</v>
      </c>
      <c r="C18" s="35"/>
      <c r="D18" s="36"/>
      <c r="E18" s="35"/>
      <c r="F18" s="36"/>
      <c r="G18" s="35"/>
      <c r="H18" s="36"/>
      <c r="I18" s="37"/>
      <c r="J18" s="57"/>
      <c r="K18" s="84" t="s">
        <v>44</v>
      </c>
      <c r="L18" s="67" t="s">
        <v>46</v>
      </c>
      <c r="M18" s="69" t="s">
        <v>46</v>
      </c>
      <c r="N18" s="70" t="s">
        <v>46</v>
      </c>
      <c r="O18" s="57"/>
      <c r="P18" s="57"/>
      <c r="Q18" s="57"/>
      <c r="R18" s="57"/>
      <c r="S18" s="57"/>
    </row>
    <row r="19" spans="1:20" ht="15" customHeight="1" x14ac:dyDescent="0.25">
      <c r="A19" s="96"/>
      <c r="B19" s="13" t="s">
        <v>1</v>
      </c>
      <c r="C19" s="35"/>
      <c r="D19" s="36"/>
      <c r="E19" s="35"/>
      <c r="F19" s="36"/>
      <c r="G19" s="35"/>
      <c r="H19" s="36"/>
      <c r="I19" s="37"/>
      <c r="J19" s="57"/>
      <c r="K19" s="84" t="s">
        <v>47</v>
      </c>
      <c r="L19" s="67"/>
      <c r="M19" s="69"/>
      <c r="N19" s="70"/>
      <c r="O19" s="57"/>
      <c r="P19" s="57"/>
      <c r="Q19" s="57"/>
      <c r="R19" s="57"/>
      <c r="S19" s="57"/>
    </row>
    <row r="20" spans="1:20" ht="15" customHeight="1" thickBot="1" x14ac:dyDescent="0.3">
      <c r="A20" s="98"/>
      <c r="B20" s="14" t="s">
        <v>53</v>
      </c>
      <c r="C20" s="39"/>
      <c r="D20" s="40"/>
      <c r="E20" s="39"/>
      <c r="F20" s="40"/>
      <c r="G20" s="39"/>
      <c r="H20" s="40"/>
      <c r="I20" s="41"/>
      <c r="J20" s="57"/>
      <c r="K20" s="82" t="s">
        <v>41</v>
      </c>
      <c r="L20" s="67"/>
      <c r="M20" s="69"/>
      <c r="N20" s="70"/>
      <c r="O20" s="57"/>
      <c r="P20" s="57"/>
      <c r="Q20" s="57"/>
      <c r="R20" s="57"/>
      <c r="S20" s="57"/>
    </row>
    <row r="21" spans="1:20" ht="15" customHeight="1" thickBot="1" x14ac:dyDescent="0.3">
      <c r="A21" s="99" t="s">
        <v>11</v>
      </c>
      <c r="B21" s="28"/>
      <c r="C21" s="46">
        <f>SUM(C6:C20)</f>
        <v>0</v>
      </c>
      <c r="D21" s="47"/>
      <c r="E21" s="46">
        <f>SUM(E6:E20)</f>
        <v>0</v>
      </c>
      <c r="F21" s="47"/>
      <c r="G21" s="46">
        <f>SUM(G6:G20)</f>
        <v>0</v>
      </c>
      <c r="H21" s="47"/>
      <c r="I21" s="48">
        <f>C21+E21+G21</f>
        <v>0</v>
      </c>
      <c r="J21" s="57"/>
      <c r="K21" s="82" t="s">
        <v>40</v>
      </c>
      <c r="L21" s="105"/>
      <c r="M21" s="106"/>
      <c r="N21" s="107"/>
      <c r="O21" s="76"/>
      <c r="P21" s="76"/>
      <c r="Q21" s="76"/>
      <c r="R21" s="76"/>
      <c r="S21" s="76"/>
      <c r="T21" s="3"/>
    </row>
    <row r="22" spans="1:20" s="3" customFormat="1" ht="15" customHeight="1" thickBot="1" x14ac:dyDescent="0.3">
      <c r="A22" s="100" t="s">
        <v>12</v>
      </c>
      <c r="B22" s="92"/>
      <c r="C22" s="50">
        <f>C21-C20-C15-C10</f>
        <v>0</v>
      </c>
      <c r="D22" s="51"/>
      <c r="E22" s="50">
        <f>E21-E20-E15-E10</f>
        <v>0</v>
      </c>
      <c r="F22" s="51"/>
      <c r="G22" s="50">
        <f>G21-G20-G15-G10</f>
        <v>0</v>
      </c>
      <c r="H22" s="51"/>
      <c r="I22" s="52">
        <f>+C22+E22+G22</f>
        <v>0</v>
      </c>
      <c r="J22" s="76"/>
      <c r="K22" s="84" t="s">
        <v>39</v>
      </c>
      <c r="L22" s="67"/>
      <c r="M22" s="69"/>
      <c r="N22" s="70"/>
      <c r="O22" s="57"/>
      <c r="P22" s="57"/>
      <c r="Q22" s="57"/>
      <c r="R22" s="57"/>
      <c r="S22" s="57"/>
      <c r="T22" s="4"/>
    </row>
    <row r="23" spans="1:20" ht="15" customHeight="1" thickBot="1" x14ac:dyDescent="0.3">
      <c r="A23" s="100" t="s">
        <v>52</v>
      </c>
      <c r="B23" s="93"/>
      <c r="C23" s="53">
        <f>C21-C22</f>
        <v>0</v>
      </c>
      <c r="D23" s="54"/>
      <c r="E23" s="53">
        <f>E21-E22</f>
        <v>0</v>
      </c>
      <c r="F23" s="54"/>
      <c r="G23" s="53">
        <f>G21-G22</f>
        <v>0</v>
      </c>
      <c r="H23" s="54"/>
      <c r="I23" s="55">
        <f>C23+E23+G23</f>
        <v>0</v>
      </c>
      <c r="J23" s="57"/>
      <c r="K23" s="85" t="s">
        <v>45</v>
      </c>
      <c r="L23" s="73"/>
      <c r="M23" s="74"/>
      <c r="N23" s="108"/>
      <c r="O23" s="57"/>
      <c r="P23" s="57"/>
      <c r="Q23" s="57"/>
      <c r="R23" s="57"/>
      <c r="S23" s="57"/>
    </row>
    <row r="24" spans="1:20" ht="15" customHeight="1" x14ac:dyDescent="0.25">
      <c r="A24" s="17" t="s">
        <v>54</v>
      </c>
      <c r="D24" s="4"/>
      <c r="E24" s="4"/>
    </row>
    <row r="26" spans="1:20" ht="15" customHeight="1" x14ac:dyDescent="0.25">
      <c r="A26" s="19" t="s">
        <v>56</v>
      </c>
    </row>
    <row r="27" spans="1:20" ht="15" customHeight="1" x14ac:dyDescent="0.25">
      <c r="A27" s="18" t="s">
        <v>55</v>
      </c>
    </row>
    <row r="28" spans="1:20" s="5" customFormat="1" ht="15" customHeight="1" x14ac:dyDescent="0.25">
      <c r="A28" s="6"/>
      <c r="B28" s="4"/>
      <c r="C28" s="4"/>
      <c r="D28" s="3"/>
      <c r="E28" s="3"/>
      <c r="F28" s="4"/>
      <c r="G28" s="4"/>
      <c r="H28" s="4"/>
      <c r="I28" s="4"/>
      <c r="J28" s="4"/>
      <c r="K28" s="4"/>
      <c r="L28" s="4"/>
      <c r="M28" s="4"/>
      <c r="N28" s="4"/>
      <c r="O28" s="4"/>
      <c r="P28" s="4"/>
      <c r="Q28" s="4"/>
      <c r="R28" s="4"/>
      <c r="S28" s="4"/>
    </row>
    <row r="29" spans="1:20" s="5" customFormat="1" ht="15" customHeight="1" x14ac:dyDescent="0.25">
      <c r="A29" s="6"/>
      <c r="B29" s="4"/>
      <c r="C29" s="4"/>
      <c r="D29" s="3"/>
      <c r="E29" s="3"/>
      <c r="F29" s="4"/>
      <c r="G29" s="4"/>
      <c r="H29" s="4"/>
      <c r="I29" s="4"/>
      <c r="J29" s="4"/>
      <c r="K29" s="4"/>
      <c r="L29" s="4"/>
      <c r="M29" s="4"/>
      <c r="N29" s="4"/>
      <c r="O29" s="4"/>
      <c r="P29" s="4"/>
      <c r="Q29" s="4"/>
      <c r="R29" s="4"/>
      <c r="S29" s="4"/>
    </row>
    <row r="30" spans="1:20" s="5" customFormat="1" ht="15" customHeight="1" x14ac:dyDescent="0.25">
      <c r="B30" s="4"/>
      <c r="C30" s="4"/>
      <c r="D30" s="3"/>
      <c r="E30" s="3"/>
      <c r="F30" s="4"/>
      <c r="G30" s="4"/>
      <c r="H30" s="4"/>
      <c r="I30" s="4"/>
      <c r="J30" s="4"/>
      <c r="K30" s="4"/>
      <c r="L30" s="4"/>
      <c r="M30" s="4"/>
      <c r="N30" s="4"/>
      <c r="O30" s="4"/>
      <c r="P30" s="4"/>
      <c r="Q30" s="4"/>
      <c r="R30" s="4"/>
      <c r="S30" s="4"/>
    </row>
    <row r="31" spans="1:20" s="5" customFormat="1" ht="15" customHeight="1" x14ac:dyDescent="0.25">
      <c r="B31" s="4"/>
      <c r="C31" s="4"/>
      <c r="D31" s="3"/>
      <c r="E31" s="3"/>
      <c r="F31" s="4"/>
      <c r="G31" s="4"/>
      <c r="H31" s="4"/>
      <c r="I31" s="4"/>
      <c r="J31" s="4"/>
      <c r="K31" s="4"/>
      <c r="L31" s="4"/>
      <c r="M31" s="4"/>
      <c r="N31" s="4"/>
      <c r="O31" s="4"/>
      <c r="P31" s="4"/>
      <c r="Q31" s="4"/>
      <c r="R31" s="4"/>
      <c r="S31" s="4"/>
    </row>
    <row r="32" spans="1:20" s="5" customFormat="1" ht="15" customHeight="1" x14ac:dyDescent="0.25">
      <c r="B32" s="4"/>
      <c r="C32" s="4"/>
      <c r="D32" s="3"/>
      <c r="E32" s="3"/>
      <c r="F32" s="4"/>
      <c r="G32" s="4"/>
      <c r="H32" s="4"/>
      <c r="I32" s="4"/>
      <c r="J32" s="4"/>
      <c r="K32" s="4"/>
      <c r="L32" s="4"/>
      <c r="M32" s="4"/>
      <c r="N32" s="4"/>
      <c r="O32" s="4"/>
      <c r="P32" s="4"/>
      <c r="Q32" s="4"/>
      <c r="R32" s="4"/>
      <c r="S32" s="4"/>
    </row>
    <row r="33" spans="2:19" s="5" customFormat="1" ht="15" customHeight="1" x14ac:dyDescent="0.25">
      <c r="B33" s="4"/>
      <c r="C33" s="4"/>
      <c r="D33" s="3"/>
      <c r="E33" s="3"/>
      <c r="F33" s="4"/>
      <c r="G33" s="4"/>
      <c r="H33" s="4"/>
      <c r="I33" s="4"/>
      <c r="J33" s="4"/>
      <c r="K33" s="4"/>
      <c r="L33" s="4"/>
      <c r="M33" s="4"/>
      <c r="N33" s="4"/>
      <c r="O33" s="4"/>
      <c r="P33" s="4"/>
      <c r="Q33" s="4"/>
      <c r="R33" s="4"/>
      <c r="S33" s="4"/>
    </row>
    <row r="34" spans="2:19" s="5" customFormat="1" ht="15" customHeight="1" x14ac:dyDescent="0.25">
      <c r="B34" s="4"/>
      <c r="C34" s="4"/>
      <c r="D34" s="3"/>
      <c r="E34" s="3"/>
      <c r="F34" s="4"/>
      <c r="G34" s="4"/>
      <c r="H34" s="4"/>
      <c r="I34" s="4"/>
      <c r="J34" s="4"/>
      <c r="K34" s="4"/>
      <c r="L34" s="4"/>
      <c r="M34" s="4"/>
      <c r="N34" s="4"/>
      <c r="O34" s="4"/>
      <c r="P34" s="4"/>
      <c r="Q34" s="4"/>
      <c r="R34" s="4"/>
      <c r="S34" s="4"/>
    </row>
    <row r="35" spans="2:19" s="5" customFormat="1" ht="15" customHeight="1" x14ac:dyDescent="0.25">
      <c r="B35" s="4"/>
      <c r="C35" s="4"/>
      <c r="D35" s="3"/>
      <c r="E35" s="3"/>
      <c r="F35" s="4"/>
      <c r="G35" s="4"/>
      <c r="H35" s="4"/>
      <c r="I35" s="4"/>
      <c r="J35" s="4"/>
      <c r="K35" s="4"/>
      <c r="L35" s="4"/>
      <c r="M35" s="4"/>
      <c r="N35" s="4"/>
      <c r="O35" s="4"/>
      <c r="P35" s="4"/>
      <c r="Q35" s="4"/>
      <c r="R35" s="4"/>
      <c r="S35" s="4"/>
    </row>
    <row r="36" spans="2:19" s="5" customFormat="1" ht="15" customHeight="1" x14ac:dyDescent="0.25">
      <c r="B36" s="4"/>
      <c r="C36" s="4"/>
      <c r="D36" s="3"/>
      <c r="E36" s="3"/>
      <c r="F36" s="4"/>
      <c r="G36" s="4"/>
      <c r="H36" s="4"/>
      <c r="I36" s="4"/>
      <c r="J36" s="4"/>
      <c r="K36" s="4"/>
      <c r="L36" s="4"/>
      <c r="M36" s="4"/>
      <c r="N36" s="4"/>
      <c r="O36" s="4"/>
      <c r="P36" s="4"/>
      <c r="Q36" s="4"/>
      <c r="R36" s="4"/>
      <c r="S36" s="4"/>
    </row>
    <row r="37" spans="2:19" s="5" customFormat="1" ht="15" customHeight="1" x14ac:dyDescent="0.25">
      <c r="B37" s="4"/>
      <c r="C37" s="4"/>
      <c r="D37" s="3"/>
      <c r="E37" s="3"/>
      <c r="F37" s="4"/>
      <c r="G37" s="4"/>
      <c r="H37" s="4"/>
      <c r="I37" s="4"/>
      <c r="J37" s="4"/>
      <c r="K37" s="4"/>
      <c r="L37" s="4"/>
      <c r="M37" s="4"/>
      <c r="N37" s="4"/>
      <c r="O37" s="4"/>
      <c r="P37" s="4"/>
      <c r="Q37" s="4"/>
      <c r="R37" s="4"/>
      <c r="S37" s="4"/>
    </row>
    <row r="38" spans="2:19" s="5" customFormat="1" ht="15" customHeight="1" x14ac:dyDescent="0.25">
      <c r="B38" s="4"/>
      <c r="C38" s="4"/>
      <c r="D38" s="3"/>
      <c r="E38" s="3"/>
      <c r="F38" s="4"/>
      <c r="G38" s="4"/>
      <c r="H38" s="4"/>
      <c r="I38" s="4"/>
      <c r="J38" s="4"/>
      <c r="K38" s="4"/>
      <c r="L38" s="4"/>
      <c r="M38" s="4"/>
      <c r="N38" s="4"/>
      <c r="O38" s="4"/>
      <c r="P38" s="4"/>
      <c r="Q38" s="4"/>
      <c r="R38" s="4"/>
      <c r="S38" s="4"/>
    </row>
    <row r="39" spans="2:19" s="5" customFormat="1" ht="15" customHeight="1" x14ac:dyDescent="0.25">
      <c r="B39" s="4"/>
      <c r="C39" s="4"/>
      <c r="D39" s="3"/>
      <c r="E39" s="3"/>
      <c r="F39" s="4"/>
      <c r="G39" s="4"/>
      <c r="H39" s="4"/>
      <c r="I39" s="4"/>
      <c r="J39" s="4"/>
      <c r="K39" s="4"/>
      <c r="L39" s="4"/>
      <c r="M39" s="4"/>
      <c r="N39" s="4"/>
      <c r="O39" s="4"/>
      <c r="P39" s="4"/>
      <c r="Q39" s="4"/>
      <c r="R39" s="4"/>
      <c r="S39" s="4"/>
    </row>
    <row r="40" spans="2:19" s="5" customFormat="1" ht="15" customHeight="1" x14ac:dyDescent="0.25">
      <c r="B40" s="4"/>
      <c r="C40" s="4"/>
      <c r="D40" s="3"/>
      <c r="E40" s="3"/>
      <c r="F40" s="4"/>
      <c r="G40" s="4"/>
      <c r="H40" s="4"/>
      <c r="I40" s="4"/>
      <c r="J40" s="4"/>
      <c r="K40" s="4"/>
      <c r="L40" s="4"/>
      <c r="M40" s="4"/>
      <c r="N40" s="4"/>
      <c r="O40" s="4"/>
      <c r="P40" s="4"/>
      <c r="Q40" s="4"/>
      <c r="R40" s="4"/>
      <c r="S40" s="4"/>
    </row>
    <row r="41" spans="2:19" s="5" customFormat="1" ht="15" customHeight="1" x14ac:dyDescent="0.25">
      <c r="B41" s="4"/>
      <c r="C41" s="4"/>
      <c r="D41" s="3"/>
      <c r="E41" s="3"/>
      <c r="F41" s="4"/>
      <c r="G41" s="4"/>
      <c r="H41" s="4"/>
      <c r="I41" s="4"/>
      <c r="J41" s="4"/>
      <c r="K41" s="4"/>
      <c r="L41" s="4"/>
      <c r="M41" s="4"/>
      <c r="N41" s="4"/>
      <c r="O41" s="4"/>
      <c r="P41" s="4"/>
      <c r="Q41" s="4"/>
      <c r="R41" s="4"/>
      <c r="S41" s="4"/>
    </row>
    <row r="42" spans="2:19" s="5" customFormat="1" ht="15" customHeight="1" x14ac:dyDescent="0.25">
      <c r="B42" s="4"/>
      <c r="C42" s="4"/>
      <c r="D42" s="3"/>
      <c r="E42" s="3"/>
      <c r="F42" s="4"/>
      <c r="G42" s="4"/>
      <c r="H42" s="4"/>
      <c r="I42" s="4"/>
      <c r="J42" s="4"/>
      <c r="K42" s="4"/>
      <c r="L42" s="4"/>
      <c r="M42" s="4"/>
      <c r="N42" s="4"/>
      <c r="O42" s="4"/>
      <c r="P42" s="4"/>
      <c r="Q42" s="4"/>
      <c r="R42" s="4"/>
      <c r="S42" s="4"/>
    </row>
    <row r="43" spans="2:19" s="5" customFormat="1" ht="15" customHeight="1" x14ac:dyDescent="0.25">
      <c r="B43" s="4"/>
      <c r="C43" s="4"/>
      <c r="D43" s="3"/>
      <c r="E43" s="3"/>
      <c r="F43" s="4"/>
      <c r="G43" s="4"/>
      <c r="H43" s="4"/>
      <c r="I43" s="4"/>
      <c r="J43" s="4"/>
      <c r="K43" s="4"/>
      <c r="L43" s="4"/>
      <c r="M43" s="4"/>
      <c r="N43" s="4"/>
      <c r="O43" s="4"/>
      <c r="P43" s="4"/>
      <c r="Q43" s="4"/>
      <c r="R43" s="4"/>
      <c r="S43" s="4"/>
    </row>
    <row r="44" spans="2:19" s="5" customFormat="1" ht="15" customHeight="1" x14ac:dyDescent="0.25">
      <c r="B44" s="4"/>
      <c r="C44" s="4"/>
      <c r="D44" s="3"/>
      <c r="E44" s="3"/>
      <c r="F44" s="4"/>
      <c r="G44" s="4"/>
      <c r="H44" s="4"/>
      <c r="I44" s="4"/>
      <c r="J44" s="4"/>
      <c r="K44" s="4"/>
      <c r="L44" s="4"/>
      <c r="M44" s="4"/>
      <c r="N44" s="4"/>
      <c r="O44" s="4"/>
      <c r="P44" s="4"/>
      <c r="Q44" s="4"/>
      <c r="R44" s="4"/>
      <c r="S44" s="4"/>
    </row>
    <row r="45" spans="2:19" s="5" customFormat="1" ht="15" customHeight="1" x14ac:dyDescent="0.25">
      <c r="B45" s="4"/>
      <c r="C45" s="4"/>
      <c r="D45" s="3"/>
      <c r="E45" s="3"/>
      <c r="F45" s="4"/>
      <c r="G45" s="4"/>
      <c r="H45" s="4"/>
      <c r="I45" s="4"/>
      <c r="J45" s="4"/>
      <c r="K45" s="4"/>
      <c r="L45" s="4"/>
      <c r="M45" s="4"/>
      <c r="N45" s="4"/>
      <c r="O45" s="4"/>
      <c r="P45" s="4"/>
      <c r="Q45" s="4"/>
      <c r="R45" s="4"/>
      <c r="S45" s="4"/>
    </row>
    <row r="46" spans="2:19" s="5" customFormat="1" ht="15" customHeight="1" x14ac:dyDescent="0.25">
      <c r="B46" s="4"/>
      <c r="C46" s="4"/>
      <c r="D46" s="3"/>
      <c r="E46" s="3"/>
      <c r="F46" s="4"/>
      <c r="G46" s="4"/>
      <c r="H46" s="4"/>
      <c r="I46" s="4"/>
      <c r="J46" s="4"/>
      <c r="K46" s="4"/>
      <c r="L46" s="4"/>
      <c r="M46" s="4"/>
      <c r="N46" s="4"/>
      <c r="O46" s="4"/>
      <c r="P46" s="4"/>
      <c r="Q46" s="4"/>
      <c r="R46" s="4"/>
      <c r="S46" s="4"/>
    </row>
    <row r="47" spans="2:19" s="5" customFormat="1" ht="15" customHeight="1" x14ac:dyDescent="0.25">
      <c r="B47" s="4"/>
      <c r="C47" s="4"/>
      <c r="D47" s="3"/>
      <c r="E47" s="3"/>
      <c r="F47" s="4"/>
      <c r="G47" s="4"/>
      <c r="H47" s="4"/>
      <c r="I47" s="4"/>
      <c r="J47" s="4"/>
      <c r="K47" s="4"/>
      <c r="L47" s="4"/>
      <c r="M47" s="4"/>
      <c r="N47" s="4"/>
      <c r="O47" s="4"/>
      <c r="P47" s="4"/>
      <c r="Q47" s="4"/>
      <c r="R47" s="4"/>
      <c r="S47" s="4"/>
    </row>
    <row r="48" spans="2:19" s="5" customFormat="1" ht="15" customHeight="1" x14ac:dyDescent="0.25">
      <c r="B48" s="4"/>
      <c r="C48" s="4"/>
      <c r="D48" s="3"/>
      <c r="E48" s="3"/>
      <c r="F48" s="4"/>
      <c r="G48" s="4"/>
      <c r="H48" s="4"/>
      <c r="I48" s="4"/>
      <c r="J48" s="4"/>
      <c r="K48" s="4"/>
      <c r="L48" s="4"/>
      <c r="M48" s="4"/>
      <c r="N48" s="4"/>
      <c r="O48" s="4"/>
      <c r="P48" s="4"/>
      <c r="Q48" s="4"/>
      <c r="R48" s="4"/>
      <c r="S48" s="4"/>
    </row>
    <row r="49" spans="2:19" s="5" customFormat="1" ht="15" customHeight="1" x14ac:dyDescent="0.25">
      <c r="B49" s="4"/>
      <c r="C49" s="4"/>
      <c r="D49" s="3"/>
      <c r="E49" s="3"/>
      <c r="F49" s="4"/>
      <c r="G49" s="4"/>
      <c r="H49" s="4"/>
      <c r="I49" s="4"/>
      <c r="J49" s="4"/>
      <c r="K49" s="4"/>
      <c r="L49" s="4"/>
      <c r="M49" s="4"/>
      <c r="N49" s="4"/>
      <c r="O49" s="4"/>
      <c r="P49" s="4"/>
      <c r="Q49" s="4"/>
      <c r="R49" s="4"/>
      <c r="S49" s="4"/>
    </row>
    <row r="50" spans="2:19" s="5" customFormat="1" ht="15" customHeight="1" x14ac:dyDescent="0.25">
      <c r="B50" s="4"/>
      <c r="C50" s="4"/>
      <c r="D50" s="3"/>
      <c r="E50" s="3"/>
      <c r="F50" s="4"/>
      <c r="G50" s="4"/>
      <c r="H50" s="4"/>
      <c r="I50" s="4"/>
      <c r="J50" s="4"/>
      <c r="K50" s="4"/>
      <c r="L50" s="4"/>
      <c r="M50" s="4"/>
      <c r="N50" s="4"/>
      <c r="O50" s="4"/>
      <c r="P50" s="4"/>
      <c r="Q50" s="4"/>
      <c r="R50" s="4"/>
      <c r="S50" s="4"/>
    </row>
    <row r="51" spans="2:19" s="5" customFormat="1" ht="15" customHeight="1" x14ac:dyDescent="0.25">
      <c r="B51" s="4"/>
      <c r="C51" s="4"/>
      <c r="D51" s="3"/>
      <c r="E51" s="3"/>
      <c r="F51" s="4"/>
      <c r="G51" s="4"/>
      <c r="H51" s="4"/>
      <c r="I51" s="4"/>
      <c r="J51" s="4"/>
      <c r="K51" s="4"/>
      <c r="L51" s="4"/>
      <c r="M51" s="4"/>
      <c r="N51" s="4"/>
      <c r="O51" s="4"/>
      <c r="P51" s="4"/>
      <c r="Q51" s="4"/>
      <c r="R51" s="4"/>
      <c r="S51" s="4"/>
    </row>
    <row r="52" spans="2:19" s="5" customFormat="1" ht="15" customHeight="1" x14ac:dyDescent="0.25">
      <c r="B52" s="4"/>
      <c r="C52" s="4"/>
      <c r="D52" s="3"/>
      <c r="E52" s="3"/>
      <c r="F52" s="4"/>
      <c r="G52" s="4"/>
      <c r="H52" s="4"/>
      <c r="I52" s="4"/>
      <c r="J52" s="4"/>
      <c r="K52" s="4"/>
      <c r="L52" s="4"/>
      <c r="M52" s="4"/>
      <c r="N52" s="4"/>
      <c r="O52" s="4"/>
      <c r="P52" s="4"/>
      <c r="Q52" s="4"/>
      <c r="R52" s="4"/>
      <c r="S52" s="4"/>
    </row>
    <row r="53" spans="2:19" s="5" customFormat="1" ht="15" customHeight="1" x14ac:dyDescent="0.25">
      <c r="B53" s="4"/>
      <c r="C53" s="4"/>
      <c r="D53" s="3"/>
      <c r="E53" s="3"/>
      <c r="F53" s="4"/>
      <c r="G53" s="4"/>
      <c r="H53" s="4"/>
      <c r="I53" s="4"/>
      <c r="J53" s="4"/>
      <c r="K53" s="4"/>
      <c r="L53" s="4"/>
      <c r="M53" s="4"/>
      <c r="N53" s="4"/>
      <c r="O53" s="4"/>
      <c r="P53" s="4"/>
      <c r="Q53" s="4"/>
      <c r="R53" s="4"/>
      <c r="S53" s="4"/>
    </row>
    <row r="54" spans="2:19" s="5" customFormat="1" ht="15" customHeight="1" x14ac:dyDescent="0.25">
      <c r="B54" s="4"/>
      <c r="C54" s="4"/>
      <c r="D54" s="3"/>
      <c r="E54" s="3"/>
      <c r="F54" s="4"/>
      <c r="G54" s="4"/>
      <c r="H54" s="4"/>
      <c r="I54" s="4"/>
      <c r="J54" s="4"/>
      <c r="K54" s="4"/>
      <c r="L54" s="4"/>
      <c r="M54" s="4"/>
      <c r="N54" s="4"/>
      <c r="O54" s="4"/>
      <c r="P54" s="4"/>
      <c r="Q54" s="4"/>
      <c r="R54" s="4"/>
      <c r="S54" s="4"/>
    </row>
    <row r="55" spans="2:19" s="5" customFormat="1" ht="15" customHeight="1" x14ac:dyDescent="0.25">
      <c r="B55" s="4"/>
      <c r="C55" s="4"/>
      <c r="D55" s="3"/>
      <c r="E55" s="3"/>
      <c r="F55" s="4"/>
      <c r="G55" s="4"/>
      <c r="H55" s="4"/>
      <c r="I55" s="4"/>
      <c r="J55" s="4"/>
      <c r="K55" s="4"/>
      <c r="L55" s="4"/>
      <c r="M55" s="4"/>
      <c r="N55" s="4"/>
      <c r="O55" s="4"/>
      <c r="P55" s="4"/>
      <c r="Q55" s="4"/>
      <c r="R55" s="4"/>
      <c r="S55" s="4"/>
    </row>
    <row r="56" spans="2:19" s="5" customFormat="1" ht="15" customHeight="1" x14ac:dyDescent="0.25">
      <c r="B56" s="4"/>
      <c r="C56" s="4"/>
      <c r="D56" s="3"/>
      <c r="E56" s="3"/>
      <c r="F56" s="4"/>
      <c r="G56" s="4"/>
      <c r="H56" s="4"/>
      <c r="I56" s="4"/>
      <c r="J56" s="4"/>
      <c r="K56" s="4"/>
      <c r="L56" s="4"/>
      <c r="M56" s="4"/>
      <c r="N56" s="4"/>
      <c r="O56" s="4"/>
      <c r="P56" s="4"/>
      <c r="Q56" s="4"/>
      <c r="R56" s="4"/>
      <c r="S56" s="4"/>
    </row>
    <row r="57" spans="2:19" s="5" customFormat="1" ht="15" customHeight="1" x14ac:dyDescent="0.25">
      <c r="B57" s="4"/>
      <c r="C57" s="4"/>
      <c r="D57" s="3"/>
      <c r="E57" s="3"/>
      <c r="F57" s="4"/>
      <c r="G57" s="4"/>
      <c r="H57" s="4"/>
      <c r="I57" s="4"/>
      <c r="J57" s="4"/>
      <c r="K57" s="4"/>
      <c r="L57" s="4"/>
      <c r="M57" s="4"/>
      <c r="N57" s="4"/>
      <c r="O57" s="4"/>
      <c r="P57" s="4"/>
      <c r="Q57" s="4"/>
      <c r="R57" s="4"/>
      <c r="S57" s="4"/>
    </row>
    <row r="58" spans="2:19" s="5" customFormat="1" ht="15" customHeight="1" x14ac:dyDescent="0.25">
      <c r="B58" s="4"/>
      <c r="C58" s="4"/>
      <c r="D58" s="3"/>
      <c r="E58" s="3"/>
      <c r="F58" s="4"/>
      <c r="G58" s="4"/>
      <c r="H58" s="4"/>
      <c r="I58" s="4"/>
      <c r="J58" s="4"/>
      <c r="K58" s="4"/>
      <c r="L58" s="4"/>
      <c r="M58" s="4"/>
      <c r="N58" s="4"/>
      <c r="O58" s="4"/>
      <c r="P58" s="4"/>
      <c r="Q58" s="4"/>
      <c r="R58" s="4"/>
      <c r="S58" s="4"/>
    </row>
    <row r="59" spans="2:19" s="5" customFormat="1" ht="15" customHeight="1" x14ac:dyDescent="0.25">
      <c r="B59" s="4"/>
      <c r="C59" s="4"/>
      <c r="D59" s="3"/>
      <c r="E59" s="3"/>
      <c r="F59" s="4"/>
      <c r="G59" s="4"/>
      <c r="H59" s="4"/>
      <c r="I59" s="4"/>
      <c r="J59" s="4"/>
      <c r="K59" s="4"/>
      <c r="L59" s="4"/>
      <c r="M59" s="4"/>
      <c r="N59" s="4"/>
      <c r="O59" s="4"/>
      <c r="P59" s="4"/>
      <c r="Q59" s="4"/>
      <c r="R59" s="4"/>
      <c r="S59" s="4"/>
    </row>
    <row r="60" spans="2:19" s="5" customFormat="1" ht="15" customHeight="1" x14ac:dyDescent="0.25">
      <c r="B60" s="4"/>
      <c r="C60" s="4"/>
      <c r="D60" s="3"/>
      <c r="E60" s="3"/>
      <c r="F60" s="4"/>
      <c r="G60" s="4"/>
      <c r="H60" s="4"/>
      <c r="I60" s="4"/>
      <c r="J60" s="4"/>
      <c r="K60" s="4"/>
      <c r="L60" s="4"/>
      <c r="M60" s="4"/>
      <c r="N60" s="4"/>
      <c r="O60" s="4"/>
      <c r="P60" s="4"/>
      <c r="Q60" s="4"/>
      <c r="R60" s="4"/>
      <c r="S60" s="4"/>
    </row>
    <row r="61" spans="2:19" s="5" customFormat="1" ht="15" customHeight="1" x14ac:dyDescent="0.25">
      <c r="B61" s="4"/>
      <c r="C61" s="4"/>
      <c r="D61" s="3"/>
      <c r="E61" s="3"/>
      <c r="F61" s="4"/>
      <c r="G61" s="4"/>
      <c r="H61" s="4"/>
      <c r="I61" s="4"/>
      <c r="J61" s="4"/>
      <c r="K61" s="4"/>
      <c r="L61" s="4"/>
      <c r="M61" s="4"/>
      <c r="N61" s="4"/>
      <c r="O61" s="4"/>
      <c r="P61" s="4"/>
      <c r="Q61" s="4"/>
      <c r="R61" s="4"/>
      <c r="S61" s="4"/>
    </row>
    <row r="62" spans="2:19" s="5" customFormat="1" ht="15" customHeight="1" x14ac:dyDescent="0.25">
      <c r="B62" s="4"/>
      <c r="C62" s="4"/>
      <c r="D62" s="3"/>
      <c r="E62" s="3"/>
      <c r="F62" s="4"/>
      <c r="G62" s="4"/>
      <c r="H62" s="4"/>
      <c r="I62" s="4"/>
      <c r="J62" s="4"/>
      <c r="K62" s="4"/>
      <c r="L62" s="4"/>
      <c r="M62" s="4"/>
      <c r="N62" s="4"/>
      <c r="O62" s="4"/>
      <c r="P62" s="4"/>
      <c r="Q62" s="4"/>
      <c r="R62" s="4"/>
      <c r="S62" s="4"/>
    </row>
    <row r="63" spans="2:19" s="5" customFormat="1" ht="15" customHeight="1" x14ac:dyDescent="0.25">
      <c r="B63" s="4"/>
      <c r="C63" s="4"/>
      <c r="D63" s="3"/>
      <c r="E63" s="3"/>
      <c r="F63" s="4"/>
      <c r="G63" s="4"/>
      <c r="H63" s="4"/>
      <c r="I63" s="4"/>
      <c r="J63" s="4"/>
      <c r="K63" s="4"/>
      <c r="L63" s="4"/>
      <c r="M63" s="4"/>
      <c r="N63" s="4"/>
      <c r="O63" s="4"/>
      <c r="P63" s="4"/>
      <c r="Q63" s="4"/>
      <c r="R63" s="4"/>
      <c r="S63" s="4"/>
    </row>
    <row r="64" spans="2:19" s="5" customFormat="1" ht="15" customHeight="1" x14ac:dyDescent="0.25">
      <c r="B64" s="4"/>
      <c r="C64" s="4"/>
      <c r="D64" s="3"/>
      <c r="E64" s="3"/>
      <c r="F64" s="4"/>
      <c r="G64" s="4"/>
      <c r="H64" s="4"/>
      <c r="I64" s="4"/>
      <c r="J64" s="4"/>
      <c r="K64" s="4"/>
      <c r="L64" s="4"/>
      <c r="M64" s="4"/>
      <c r="N64" s="4"/>
      <c r="O64" s="4"/>
      <c r="P64" s="4"/>
      <c r="Q64" s="4"/>
      <c r="R64" s="4"/>
      <c r="S64" s="4"/>
    </row>
    <row r="65" spans="2:19" s="5" customFormat="1" ht="15" customHeight="1" x14ac:dyDescent="0.25">
      <c r="B65" s="4"/>
      <c r="C65" s="4"/>
      <c r="D65" s="3"/>
      <c r="E65" s="3"/>
      <c r="F65" s="4"/>
      <c r="G65" s="4"/>
      <c r="H65" s="4"/>
      <c r="I65" s="4"/>
      <c r="J65" s="4"/>
      <c r="K65" s="4"/>
      <c r="L65" s="4"/>
      <c r="M65" s="4"/>
      <c r="N65" s="4"/>
      <c r="O65" s="4"/>
      <c r="P65" s="4"/>
      <c r="Q65" s="4"/>
      <c r="R65" s="4"/>
      <c r="S65" s="4"/>
    </row>
    <row r="66" spans="2:19" s="5" customFormat="1" ht="15" customHeight="1" x14ac:dyDescent="0.25">
      <c r="B66" s="4"/>
      <c r="C66" s="4"/>
      <c r="D66" s="3"/>
      <c r="E66" s="3"/>
      <c r="F66" s="4"/>
      <c r="G66" s="4"/>
      <c r="H66" s="4"/>
      <c r="I66" s="4"/>
      <c r="J66" s="4"/>
      <c r="K66" s="4"/>
      <c r="L66" s="4"/>
      <c r="M66" s="4"/>
      <c r="N66" s="4"/>
      <c r="O66" s="4"/>
      <c r="P66" s="4"/>
      <c r="Q66" s="4"/>
      <c r="R66" s="4"/>
      <c r="S66" s="4"/>
    </row>
    <row r="67" spans="2:19" s="5" customFormat="1" ht="15" customHeight="1" x14ac:dyDescent="0.25">
      <c r="B67" s="4"/>
      <c r="C67" s="4"/>
      <c r="D67" s="3"/>
      <c r="E67" s="3"/>
      <c r="F67" s="4"/>
      <c r="G67" s="4"/>
      <c r="H67" s="4"/>
      <c r="I67" s="4"/>
      <c r="J67" s="4"/>
      <c r="K67" s="4"/>
      <c r="L67" s="4"/>
      <c r="M67" s="4"/>
      <c r="N67" s="4"/>
      <c r="O67" s="4"/>
      <c r="P67" s="4"/>
      <c r="Q67" s="4"/>
      <c r="R67" s="4"/>
      <c r="S67" s="4"/>
    </row>
    <row r="68" spans="2:19" s="5" customFormat="1" ht="15" customHeight="1" x14ac:dyDescent="0.25">
      <c r="B68" s="4"/>
      <c r="C68" s="4"/>
      <c r="D68" s="3"/>
      <c r="E68" s="3"/>
      <c r="F68" s="4"/>
      <c r="G68" s="4"/>
      <c r="H68" s="4"/>
      <c r="I68" s="4"/>
      <c r="J68" s="4"/>
      <c r="K68" s="4"/>
      <c r="L68" s="4"/>
      <c r="M68" s="4"/>
      <c r="N68" s="4"/>
      <c r="O68" s="4"/>
      <c r="P68" s="4"/>
      <c r="Q68" s="4"/>
      <c r="R68" s="4"/>
      <c r="S68" s="4"/>
    </row>
    <row r="69" spans="2:19" s="5" customFormat="1" ht="15" customHeight="1" x14ac:dyDescent="0.25">
      <c r="B69" s="4"/>
      <c r="C69" s="4"/>
      <c r="D69" s="3"/>
      <c r="E69" s="3"/>
      <c r="F69" s="4"/>
      <c r="G69" s="4"/>
      <c r="H69" s="4"/>
      <c r="I69" s="4"/>
      <c r="J69" s="4"/>
      <c r="K69" s="4"/>
      <c r="L69" s="4"/>
      <c r="M69" s="4"/>
      <c r="N69" s="4"/>
      <c r="O69" s="4"/>
      <c r="P69" s="4"/>
      <c r="Q69" s="4"/>
      <c r="R69" s="4"/>
      <c r="S69" s="4"/>
    </row>
    <row r="70" spans="2:19" s="5" customFormat="1" ht="15" customHeight="1" x14ac:dyDescent="0.25">
      <c r="B70" s="4"/>
      <c r="C70" s="4"/>
      <c r="D70" s="3"/>
      <c r="E70" s="3"/>
      <c r="F70" s="4"/>
      <c r="G70" s="4"/>
      <c r="H70" s="4"/>
      <c r="I70" s="4"/>
      <c r="J70" s="4"/>
      <c r="K70" s="4"/>
      <c r="L70" s="4"/>
      <c r="M70" s="4"/>
      <c r="N70" s="4"/>
      <c r="O70" s="4"/>
      <c r="P70" s="4"/>
      <c r="Q70" s="4"/>
      <c r="R70" s="4"/>
      <c r="S70" s="4"/>
    </row>
    <row r="71" spans="2:19" s="5" customFormat="1" ht="15" customHeight="1" x14ac:dyDescent="0.25">
      <c r="B71" s="4"/>
      <c r="C71" s="4"/>
      <c r="D71" s="3"/>
      <c r="E71" s="3"/>
      <c r="F71" s="4"/>
      <c r="G71" s="4"/>
      <c r="H71" s="4"/>
      <c r="I71" s="4"/>
      <c r="J71" s="4"/>
      <c r="K71" s="4"/>
      <c r="L71" s="4"/>
      <c r="M71" s="4"/>
      <c r="N71" s="4"/>
      <c r="O71" s="4"/>
      <c r="P71" s="4"/>
      <c r="Q71" s="4"/>
      <c r="R71" s="4"/>
      <c r="S71" s="4"/>
    </row>
    <row r="72" spans="2:19" s="5" customFormat="1" ht="15" customHeight="1" x14ac:dyDescent="0.25">
      <c r="B72" s="4"/>
      <c r="C72" s="4"/>
      <c r="D72" s="3"/>
      <c r="E72" s="3"/>
      <c r="F72" s="4"/>
      <c r="G72" s="4"/>
      <c r="H72" s="4"/>
      <c r="I72" s="4"/>
      <c r="J72" s="4"/>
      <c r="K72" s="4"/>
      <c r="L72" s="4"/>
      <c r="M72" s="4"/>
      <c r="N72" s="4"/>
      <c r="O72" s="4"/>
      <c r="P72" s="4"/>
      <c r="Q72" s="4"/>
      <c r="R72" s="4"/>
      <c r="S72" s="4"/>
    </row>
    <row r="73" spans="2:19" s="5" customFormat="1" ht="15" customHeight="1" x14ac:dyDescent="0.25">
      <c r="B73" s="4"/>
      <c r="C73" s="4"/>
      <c r="D73" s="3"/>
      <c r="E73" s="3"/>
      <c r="F73" s="4"/>
      <c r="G73" s="4"/>
      <c r="H73" s="4"/>
      <c r="I73" s="4"/>
      <c r="J73" s="4"/>
      <c r="K73" s="4"/>
      <c r="L73" s="4"/>
      <c r="M73" s="4"/>
      <c r="N73" s="4"/>
      <c r="O73" s="4"/>
      <c r="P73" s="4"/>
      <c r="Q73" s="4"/>
      <c r="R73" s="4"/>
      <c r="S73" s="4"/>
    </row>
    <row r="74" spans="2:19" s="5" customFormat="1" ht="15" customHeight="1" x14ac:dyDescent="0.25">
      <c r="B74" s="4"/>
      <c r="C74" s="4"/>
      <c r="D74" s="3"/>
      <c r="E74" s="3"/>
      <c r="F74" s="4"/>
      <c r="G74" s="4"/>
      <c r="H74" s="4"/>
      <c r="I74" s="4"/>
      <c r="J74" s="4"/>
      <c r="K74" s="4"/>
      <c r="L74" s="4"/>
      <c r="M74" s="4"/>
      <c r="N74" s="4"/>
      <c r="O74" s="4"/>
      <c r="P74" s="4"/>
      <c r="Q74" s="4"/>
      <c r="R74" s="4"/>
      <c r="S74" s="4"/>
    </row>
    <row r="75" spans="2:19" s="5" customFormat="1" ht="15" customHeight="1" x14ac:dyDescent="0.25">
      <c r="B75" s="4"/>
      <c r="C75" s="4"/>
      <c r="D75" s="3"/>
      <c r="E75" s="3"/>
      <c r="F75" s="4"/>
      <c r="G75" s="4"/>
      <c r="H75" s="4"/>
      <c r="I75" s="4"/>
      <c r="J75" s="4"/>
      <c r="K75" s="4"/>
      <c r="L75" s="4"/>
      <c r="M75" s="4"/>
      <c r="N75" s="4"/>
      <c r="O75" s="4"/>
      <c r="P75" s="4"/>
      <c r="Q75" s="4"/>
      <c r="R75" s="4"/>
      <c r="S75" s="4"/>
    </row>
    <row r="76" spans="2:19" s="5" customFormat="1" ht="15" customHeight="1" x14ac:dyDescent="0.25">
      <c r="B76" s="4"/>
      <c r="C76" s="4"/>
      <c r="D76" s="3"/>
      <c r="E76" s="3"/>
      <c r="F76" s="4"/>
      <c r="G76" s="4"/>
      <c r="H76" s="4"/>
      <c r="I76" s="4"/>
      <c r="J76" s="4"/>
      <c r="K76" s="4"/>
      <c r="L76" s="4"/>
      <c r="M76" s="4"/>
      <c r="N76" s="4"/>
      <c r="O76" s="4"/>
      <c r="P76" s="4"/>
      <c r="Q76" s="4"/>
      <c r="R76" s="4"/>
      <c r="S76" s="4"/>
    </row>
    <row r="77" spans="2:19" s="5" customFormat="1" ht="15" customHeight="1" x14ac:dyDescent="0.25">
      <c r="B77" s="4"/>
      <c r="C77" s="4"/>
      <c r="D77" s="3"/>
      <c r="E77" s="3"/>
      <c r="F77" s="4"/>
      <c r="G77" s="4"/>
      <c r="H77" s="4"/>
      <c r="I77" s="4"/>
      <c r="J77" s="4"/>
      <c r="K77" s="4"/>
      <c r="L77" s="4"/>
      <c r="M77" s="4"/>
      <c r="N77" s="4"/>
      <c r="O77" s="4"/>
      <c r="P77" s="4"/>
      <c r="Q77" s="4"/>
      <c r="R77" s="4"/>
      <c r="S77" s="4"/>
    </row>
    <row r="78" spans="2:19" s="5" customFormat="1" ht="15" customHeight="1" x14ac:dyDescent="0.25">
      <c r="B78" s="4"/>
      <c r="C78" s="4"/>
      <c r="D78" s="3"/>
      <c r="E78" s="3"/>
      <c r="F78" s="4"/>
      <c r="G78" s="4"/>
      <c r="H78" s="4"/>
      <c r="I78" s="4"/>
      <c r="J78" s="4"/>
      <c r="K78" s="4"/>
      <c r="L78" s="4"/>
      <c r="M78" s="4"/>
      <c r="N78" s="4"/>
      <c r="O78" s="4"/>
      <c r="P78" s="4"/>
      <c r="Q78" s="4"/>
      <c r="R78" s="4"/>
      <c r="S78" s="4"/>
    </row>
    <row r="79" spans="2:19" s="5" customFormat="1" ht="15" customHeight="1" x14ac:dyDescent="0.25">
      <c r="B79" s="4"/>
      <c r="C79" s="4"/>
      <c r="D79" s="3"/>
      <c r="E79" s="3"/>
      <c r="F79" s="4"/>
      <c r="G79" s="4"/>
      <c r="H79" s="4"/>
      <c r="I79" s="4"/>
      <c r="J79" s="4"/>
      <c r="K79" s="4"/>
      <c r="L79" s="4"/>
      <c r="M79" s="4"/>
      <c r="N79" s="4"/>
      <c r="O79" s="4"/>
      <c r="P79" s="4"/>
      <c r="Q79" s="4"/>
      <c r="R79" s="4"/>
      <c r="S79" s="4"/>
    </row>
    <row r="80" spans="2:19" s="5" customFormat="1" ht="15" customHeight="1" x14ac:dyDescent="0.25">
      <c r="B80" s="4"/>
      <c r="C80" s="4"/>
      <c r="D80" s="3"/>
      <c r="E80" s="3"/>
      <c r="F80" s="4"/>
      <c r="G80" s="4"/>
      <c r="H80" s="4"/>
      <c r="I80" s="4"/>
      <c r="J80" s="4"/>
      <c r="K80" s="4"/>
      <c r="L80" s="4"/>
      <c r="M80" s="4"/>
      <c r="N80" s="4"/>
      <c r="O80" s="4"/>
      <c r="P80" s="4"/>
      <c r="Q80" s="4"/>
      <c r="R80" s="4"/>
      <c r="S80" s="4"/>
    </row>
    <row r="81" spans="2:19" s="5" customFormat="1" ht="15" customHeight="1" x14ac:dyDescent="0.25">
      <c r="B81" s="4"/>
      <c r="C81" s="4"/>
      <c r="D81" s="3"/>
      <c r="E81" s="3"/>
      <c r="F81" s="4"/>
      <c r="G81" s="4"/>
      <c r="H81" s="4"/>
      <c r="I81" s="4"/>
      <c r="J81" s="4"/>
      <c r="K81" s="4"/>
      <c r="L81" s="4"/>
      <c r="M81" s="4"/>
      <c r="N81" s="4"/>
      <c r="O81" s="4"/>
      <c r="P81" s="4"/>
      <c r="Q81" s="4"/>
      <c r="R81" s="4"/>
      <c r="S81" s="4"/>
    </row>
    <row r="82" spans="2:19" s="5" customFormat="1" ht="15" customHeight="1" x14ac:dyDescent="0.25">
      <c r="B82" s="4"/>
      <c r="C82" s="4"/>
      <c r="D82" s="3"/>
      <c r="E82" s="3"/>
      <c r="F82" s="4"/>
      <c r="G82" s="4"/>
      <c r="H82" s="4"/>
      <c r="I82" s="4"/>
      <c r="J82" s="4"/>
      <c r="K82" s="4"/>
      <c r="L82" s="4"/>
      <c r="M82" s="4"/>
      <c r="N82" s="4"/>
      <c r="O82" s="4"/>
      <c r="P82" s="4"/>
      <c r="Q82" s="4"/>
      <c r="R82" s="4"/>
      <c r="S82" s="4"/>
    </row>
    <row r="83" spans="2:19" s="5" customFormat="1" ht="15" customHeight="1" x14ac:dyDescent="0.25">
      <c r="B83" s="4"/>
      <c r="C83" s="4"/>
      <c r="D83" s="3"/>
      <c r="E83" s="3"/>
      <c r="F83" s="4"/>
      <c r="G83" s="4"/>
      <c r="H83" s="4"/>
      <c r="I83" s="4"/>
      <c r="J83" s="4"/>
      <c r="K83" s="4"/>
      <c r="L83" s="4"/>
      <c r="M83" s="4"/>
      <c r="N83" s="4"/>
      <c r="O83" s="4"/>
      <c r="P83" s="4"/>
      <c r="Q83" s="4"/>
      <c r="R83" s="4"/>
      <c r="S83" s="4"/>
    </row>
    <row r="84" spans="2:19" s="5" customFormat="1" ht="15" customHeight="1" x14ac:dyDescent="0.25">
      <c r="B84" s="4"/>
      <c r="C84" s="4"/>
      <c r="D84" s="3"/>
      <c r="E84" s="3"/>
      <c r="F84" s="4"/>
      <c r="G84" s="4"/>
      <c r="H84" s="4"/>
      <c r="I84" s="4"/>
      <c r="J84" s="4"/>
      <c r="K84" s="4"/>
      <c r="L84" s="4"/>
      <c r="M84" s="4"/>
      <c r="N84" s="4"/>
      <c r="O84" s="4"/>
      <c r="P84" s="4"/>
      <c r="Q84" s="4"/>
      <c r="R84" s="4"/>
      <c r="S84" s="4"/>
    </row>
    <row r="85" spans="2:19" s="5" customFormat="1" ht="15" customHeight="1" x14ac:dyDescent="0.25">
      <c r="B85" s="4"/>
      <c r="C85" s="4"/>
      <c r="D85" s="3"/>
      <c r="E85" s="3"/>
      <c r="F85" s="4"/>
      <c r="G85" s="4"/>
      <c r="H85" s="4"/>
      <c r="I85" s="4"/>
      <c r="J85" s="4"/>
      <c r="K85" s="4"/>
      <c r="L85" s="4"/>
      <c r="M85" s="4"/>
      <c r="N85" s="4"/>
      <c r="O85" s="4"/>
      <c r="P85" s="4"/>
      <c r="Q85" s="4"/>
      <c r="R85" s="4"/>
      <c r="S85" s="4"/>
    </row>
    <row r="86" spans="2:19" s="5" customFormat="1" ht="15" customHeight="1" x14ac:dyDescent="0.25">
      <c r="B86" s="4"/>
      <c r="C86" s="4"/>
      <c r="D86" s="3"/>
      <c r="E86" s="3"/>
      <c r="F86" s="4"/>
      <c r="G86" s="4"/>
      <c r="H86" s="4"/>
      <c r="I86" s="4"/>
      <c r="J86" s="4"/>
      <c r="K86" s="4"/>
      <c r="L86" s="4"/>
      <c r="M86" s="4"/>
      <c r="N86" s="4"/>
      <c r="O86" s="4"/>
      <c r="P86" s="4"/>
      <c r="Q86" s="4"/>
      <c r="R86" s="4"/>
      <c r="S86" s="4"/>
    </row>
    <row r="87" spans="2:19" s="5" customFormat="1" ht="15" customHeight="1" x14ac:dyDescent="0.25">
      <c r="B87" s="4"/>
      <c r="C87" s="4"/>
      <c r="D87" s="3"/>
      <c r="E87" s="3"/>
      <c r="F87" s="4"/>
      <c r="G87" s="4"/>
      <c r="H87" s="4"/>
      <c r="I87" s="4"/>
      <c r="J87" s="4"/>
      <c r="K87" s="4"/>
      <c r="L87" s="4"/>
      <c r="M87" s="4"/>
      <c r="N87" s="4"/>
      <c r="O87" s="4"/>
      <c r="P87" s="4"/>
      <c r="Q87" s="4"/>
      <c r="R87" s="4"/>
      <c r="S87" s="4"/>
    </row>
    <row r="88" spans="2:19" s="5" customFormat="1" ht="15" customHeight="1" x14ac:dyDescent="0.25">
      <c r="B88" s="4"/>
      <c r="C88" s="4"/>
      <c r="D88" s="3"/>
      <c r="E88" s="3"/>
      <c r="F88" s="4"/>
      <c r="G88" s="4"/>
      <c r="H88" s="4"/>
      <c r="I88" s="4"/>
      <c r="J88" s="4"/>
      <c r="K88" s="4"/>
      <c r="L88" s="4"/>
      <c r="M88" s="4"/>
      <c r="N88" s="4"/>
      <c r="O88" s="4"/>
      <c r="P88" s="4"/>
      <c r="Q88" s="4"/>
      <c r="R88" s="4"/>
      <c r="S88" s="4"/>
    </row>
    <row r="89" spans="2:19" s="5" customFormat="1" ht="15" customHeight="1" x14ac:dyDescent="0.25">
      <c r="B89" s="4"/>
      <c r="C89" s="4"/>
      <c r="D89" s="3"/>
      <c r="E89" s="3"/>
      <c r="F89" s="4"/>
      <c r="G89" s="4"/>
      <c r="H89" s="4"/>
      <c r="I89" s="4"/>
      <c r="J89" s="4"/>
      <c r="K89" s="4"/>
      <c r="L89" s="4"/>
      <c r="M89" s="4"/>
      <c r="N89" s="4"/>
      <c r="O89" s="4"/>
      <c r="P89" s="4"/>
      <c r="Q89" s="4"/>
      <c r="R89" s="4"/>
      <c r="S89" s="4"/>
    </row>
    <row r="90" spans="2:19" s="5" customFormat="1" ht="15" customHeight="1" x14ac:dyDescent="0.25">
      <c r="B90" s="4"/>
      <c r="C90" s="4"/>
      <c r="D90" s="3"/>
      <c r="E90" s="3"/>
      <c r="F90" s="4"/>
      <c r="G90" s="4"/>
      <c r="H90" s="4"/>
      <c r="I90" s="4"/>
      <c r="J90" s="4"/>
      <c r="K90" s="4"/>
      <c r="L90" s="4"/>
      <c r="M90" s="4"/>
      <c r="N90" s="4"/>
      <c r="O90" s="4"/>
      <c r="P90" s="4"/>
      <c r="Q90" s="4"/>
      <c r="R90" s="4"/>
      <c r="S90" s="4"/>
    </row>
    <row r="91" spans="2:19" s="5" customFormat="1" ht="15" customHeight="1" x14ac:dyDescent="0.25">
      <c r="B91" s="4"/>
      <c r="C91" s="4"/>
      <c r="D91" s="3"/>
      <c r="E91" s="3"/>
      <c r="F91" s="4"/>
      <c r="G91" s="4"/>
      <c r="H91" s="4"/>
      <c r="I91" s="4"/>
      <c r="J91" s="4"/>
      <c r="K91" s="4"/>
      <c r="L91" s="4"/>
      <c r="M91" s="4"/>
      <c r="N91" s="4"/>
      <c r="O91" s="4"/>
      <c r="P91" s="4"/>
      <c r="Q91" s="4"/>
      <c r="R91" s="4"/>
      <c r="S91" s="4"/>
    </row>
    <row r="92" spans="2:19" s="5" customFormat="1" ht="15" customHeight="1" x14ac:dyDescent="0.25">
      <c r="B92" s="4"/>
      <c r="C92" s="4"/>
      <c r="D92" s="3"/>
      <c r="E92" s="3"/>
      <c r="F92" s="4"/>
      <c r="G92" s="4"/>
      <c r="H92" s="4"/>
      <c r="I92" s="4"/>
      <c r="J92" s="4"/>
      <c r="K92" s="4"/>
      <c r="L92" s="4"/>
      <c r="M92" s="4"/>
      <c r="N92" s="4"/>
      <c r="O92" s="4"/>
      <c r="P92" s="4"/>
      <c r="Q92" s="4"/>
      <c r="R92" s="4"/>
      <c r="S92" s="4"/>
    </row>
    <row r="93" spans="2:19" s="5" customFormat="1" ht="15" customHeight="1" x14ac:dyDescent="0.25">
      <c r="B93" s="4"/>
      <c r="C93" s="4"/>
      <c r="D93" s="3"/>
      <c r="E93" s="3"/>
      <c r="F93" s="4"/>
      <c r="G93" s="4"/>
      <c r="H93" s="4"/>
      <c r="I93" s="4"/>
      <c r="J93" s="4"/>
      <c r="K93" s="4"/>
      <c r="L93" s="4"/>
      <c r="M93" s="4"/>
      <c r="N93" s="4"/>
      <c r="O93" s="4"/>
      <c r="P93" s="4"/>
      <c r="Q93" s="4"/>
      <c r="R93" s="4"/>
      <c r="S93" s="4"/>
    </row>
    <row r="94" spans="2:19" s="5" customFormat="1" ht="15" customHeight="1" x14ac:dyDescent="0.25">
      <c r="B94" s="4"/>
      <c r="C94" s="4"/>
      <c r="D94" s="3"/>
      <c r="E94" s="3"/>
      <c r="F94" s="4"/>
      <c r="G94" s="4"/>
      <c r="H94" s="4"/>
      <c r="I94" s="4"/>
      <c r="J94" s="4"/>
      <c r="K94" s="4"/>
      <c r="L94" s="4"/>
      <c r="M94" s="4"/>
      <c r="N94" s="4"/>
      <c r="O94" s="4"/>
      <c r="P94" s="4"/>
      <c r="Q94" s="4"/>
      <c r="R94" s="4"/>
      <c r="S94" s="4"/>
    </row>
    <row r="95" spans="2:19" s="5" customFormat="1" ht="15" customHeight="1" x14ac:dyDescent="0.25">
      <c r="B95" s="4"/>
      <c r="C95" s="4"/>
      <c r="D95" s="3"/>
      <c r="E95" s="3"/>
      <c r="F95" s="4"/>
      <c r="G95" s="4"/>
      <c r="H95" s="4"/>
      <c r="I95" s="4"/>
      <c r="J95" s="4"/>
      <c r="K95" s="4"/>
      <c r="L95" s="4"/>
      <c r="M95" s="4"/>
      <c r="N95" s="4"/>
      <c r="O95" s="4"/>
      <c r="P95" s="4"/>
      <c r="Q95" s="4"/>
      <c r="R95" s="4"/>
      <c r="S95" s="4"/>
    </row>
    <row r="96" spans="2:19" s="5" customFormat="1" ht="15" customHeight="1" x14ac:dyDescent="0.25">
      <c r="B96" s="4"/>
      <c r="C96" s="4"/>
      <c r="D96" s="3"/>
      <c r="E96" s="3"/>
      <c r="F96" s="4"/>
      <c r="G96" s="4"/>
      <c r="H96" s="4"/>
      <c r="I96" s="4"/>
      <c r="J96" s="4"/>
      <c r="K96" s="4"/>
      <c r="L96" s="4"/>
      <c r="M96" s="4"/>
      <c r="N96" s="4"/>
      <c r="O96" s="4"/>
      <c r="P96" s="4"/>
      <c r="Q96" s="4"/>
      <c r="R96" s="4"/>
      <c r="S96" s="4"/>
    </row>
    <row r="97" spans="2:19" s="5" customFormat="1" ht="15" customHeight="1" x14ac:dyDescent="0.25">
      <c r="B97" s="4"/>
      <c r="C97" s="4"/>
      <c r="D97" s="3"/>
      <c r="E97" s="3"/>
      <c r="F97" s="4"/>
      <c r="G97" s="4"/>
      <c r="H97" s="4"/>
      <c r="I97" s="4"/>
      <c r="J97" s="4"/>
      <c r="K97" s="4"/>
      <c r="L97" s="4"/>
      <c r="M97" s="4"/>
      <c r="N97" s="4"/>
      <c r="O97" s="4"/>
      <c r="P97" s="4"/>
      <c r="Q97" s="4"/>
      <c r="R97" s="4"/>
      <c r="S97" s="4"/>
    </row>
    <row r="98" spans="2:19" s="5" customFormat="1" ht="15" customHeight="1" x14ac:dyDescent="0.25">
      <c r="B98" s="4"/>
      <c r="C98" s="4"/>
      <c r="D98" s="3"/>
      <c r="E98" s="3"/>
      <c r="F98" s="4"/>
      <c r="G98" s="4"/>
      <c r="H98" s="4"/>
      <c r="I98" s="4"/>
      <c r="J98" s="4"/>
      <c r="K98" s="4"/>
      <c r="L98" s="4"/>
      <c r="M98" s="4"/>
      <c r="N98" s="4"/>
      <c r="O98" s="4"/>
      <c r="P98" s="4"/>
      <c r="Q98" s="4"/>
      <c r="R98" s="4"/>
      <c r="S98" s="4"/>
    </row>
    <row r="99" spans="2:19" s="5" customFormat="1" ht="15" customHeight="1" x14ac:dyDescent="0.25">
      <c r="B99" s="4"/>
      <c r="C99" s="4"/>
      <c r="D99" s="3"/>
      <c r="E99" s="3"/>
      <c r="F99" s="4"/>
      <c r="G99" s="4"/>
      <c r="H99" s="4"/>
      <c r="I99" s="4"/>
      <c r="J99" s="4"/>
      <c r="K99" s="4"/>
      <c r="L99" s="4"/>
      <c r="M99" s="4"/>
      <c r="N99" s="4"/>
      <c r="O99" s="4"/>
      <c r="P99" s="4"/>
      <c r="Q99" s="4"/>
      <c r="R99" s="4"/>
      <c r="S99" s="4"/>
    </row>
    <row r="100" spans="2:19" s="5" customFormat="1" ht="15" customHeight="1" x14ac:dyDescent="0.25">
      <c r="B100" s="4"/>
      <c r="C100" s="4"/>
      <c r="D100" s="3"/>
      <c r="E100" s="3"/>
      <c r="F100" s="4"/>
      <c r="G100" s="4"/>
      <c r="H100" s="4"/>
      <c r="I100" s="4"/>
      <c r="J100" s="4"/>
      <c r="K100" s="4"/>
      <c r="L100" s="4"/>
      <c r="M100" s="4"/>
      <c r="N100" s="4"/>
      <c r="O100" s="4"/>
      <c r="P100" s="4"/>
      <c r="Q100" s="4"/>
      <c r="R100" s="4"/>
      <c r="S100" s="4"/>
    </row>
    <row r="101" spans="2:19" s="5" customFormat="1" ht="15" customHeight="1" x14ac:dyDescent="0.25">
      <c r="B101" s="4"/>
      <c r="C101" s="4"/>
      <c r="D101" s="3"/>
      <c r="E101" s="3"/>
      <c r="F101" s="4"/>
      <c r="G101" s="4"/>
      <c r="H101" s="4"/>
      <c r="I101" s="4"/>
      <c r="J101" s="4"/>
      <c r="K101" s="4"/>
      <c r="L101" s="4"/>
      <c r="M101" s="4"/>
      <c r="N101" s="4"/>
      <c r="O101" s="4"/>
      <c r="P101" s="4"/>
      <c r="Q101" s="4"/>
      <c r="R101" s="4"/>
      <c r="S101" s="4"/>
    </row>
    <row r="102" spans="2:19" s="5" customFormat="1" ht="15" customHeight="1" x14ac:dyDescent="0.25">
      <c r="B102" s="4"/>
      <c r="C102" s="4"/>
      <c r="D102" s="3"/>
      <c r="E102" s="3"/>
      <c r="F102" s="4"/>
      <c r="G102" s="4"/>
      <c r="H102" s="4"/>
      <c r="I102" s="4"/>
      <c r="J102" s="4"/>
      <c r="K102" s="4"/>
      <c r="L102" s="4"/>
      <c r="M102" s="4"/>
      <c r="N102" s="4"/>
      <c r="O102" s="4"/>
      <c r="P102" s="4"/>
      <c r="Q102" s="4"/>
      <c r="R102" s="4"/>
      <c r="S102" s="4"/>
    </row>
    <row r="103" spans="2:19" s="5" customFormat="1" ht="15" customHeight="1" x14ac:dyDescent="0.25">
      <c r="B103" s="4"/>
      <c r="C103" s="4"/>
      <c r="D103" s="3"/>
      <c r="E103" s="3"/>
      <c r="F103" s="4"/>
      <c r="G103" s="4"/>
      <c r="H103" s="4"/>
      <c r="I103" s="4"/>
      <c r="J103" s="4"/>
      <c r="K103" s="4"/>
      <c r="L103" s="4"/>
      <c r="M103" s="4"/>
      <c r="N103" s="4"/>
      <c r="O103" s="4"/>
      <c r="P103" s="4"/>
      <c r="Q103" s="4"/>
      <c r="R103" s="4"/>
      <c r="S103" s="4"/>
    </row>
    <row r="104" spans="2:19" s="5" customFormat="1" ht="15" customHeight="1" x14ac:dyDescent="0.25">
      <c r="B104" s="4"/>
      <c r="C104" s="4"/>
      <c r="D104" s="3"/>
      <c r="E104" s="3"/>
      <c r="F104" s="4"/>
      <c r="G104" s="4"/>
      <c r="H104" s="4"/>
      <c r="I104" s="4"/>
      <c r="J104" s="4"/>
      <c r="K104" s="4"/>
      <c r="L104" s="4"/>
      <c r="M104" s="4"/>
      <c r="N104" s="4"/>
      <c r="O104" s="4"/>
      <c r="P104" s="4"/>
      <c r="Q104" s="4"/>
      <c r="R104" s="4"/>
      <c r="S104" s="4"/>
    </row>
    <row r="105" spans="2:19" s="5" customFormat="1" ht="15" customHeight="1" x14ac:dyDescent="0.25">
      <c r="B105" s="4"/>
      <c r="C105" s="4"/>
      <c r="D105" s="3"/>
      <c r="E105" s="3"/>
      <c r="F105" s="4"/>
      <c r="G105" s="4"/>
      <c r="H105" s="4"/>
      <c r="I105" s="4"/>
      <c r="J105" s="4"/>
      <c r="K105" s="4"/>
      <c r="L105" s="4"/>
      <c r="M105" s="4"/>
      <c r="N105" s="4"/>
      <c r="O105" s="4"/>
      <c r="P105" s="4"/>
      <c r="Q105" s="4"/>
      <c r="R105" s="4"/>
      <c r="S105" s="4"/>
    </row>
    <row r="106" spans="2:19" s="5" customFormat="1" ht="15" customHeight="1" x14ac:dyDescent="0.25">
      <c r="B106" s="4"/>
      <c r="C106" s="4"/>
      <c r="D106" s="3"/>
      <c r="E106" s="3"/>
      <c r="F106" s="4"/>
      <c r="G106" s="4"/>
      <c r="H106" s="4"/>
      <c r="I106" s="4"/>
      <c r="J106" s="4"/>
      <c r="K106" s="4"/>
      <c r="L106" s="4"/>
      <c r="M106" s="4"/>
      <c r="N106" s="4"/>
      <c r="O106" s="4"/>
      <c r="P106" s="4"/>
      <c r="Q106" s="4"/>
      <c r="R106" s="4"/>
      <c r="S106" s="4"/>
    </row>
    <row r="107" spans="2:19" s="5" customFormat="1" ht="15" customHeight="1" x14ac:dyDescent="0.25">
      <c r="B107" s="4"/>
      <c r="C107" s="4"/>
      <c r="D107" s="3"/>
      <c r="E107" s="3"/>
      <c r="F107" s="4"/>
      <c r="G107" s="4"/>
      <c r="H107" s="4"/>
      <c r="I107" s="4"/>
      <c r="J107" s="4"/>
      <c r="K107" s="4"/>
      <c r="L107" s="4"/>
      <c r="M107" s="4"/>
      <c r="N107" s="4"/>
      <c r="O107" s="4"/>
      <c r="P107" s="4"/>
      <c r="Q107" s="4"/>
      <c r="R107" s="4"/>
      <c r="S107" s="4"/>
    </row>
    <row r="108" spans="2:19" s="5" customFormat="1" ht="15" customHeight="1" x14ac:dyDescent="0.25">
      <c r="B108" s="4"/>
      <c r="C108" s="4"/>
      <c r="D108" s="3"/>
      <c r="E108" s="3"/>
      <c r="F108" s="4"/>
      <c r="G108" s="4"/>
      <c r="H108" s="4"/>
      <c r="I108" s="4"/>
      <c r="J108" s="4"/>
      <c r="K108" s="4"/>
      <c r="L108" s="4"/>
      <c r="M108" s="4"/>
      <c r="N108" s="4"/>
      <c r="O108" s="4"/>
      <c r="P108" s="4"/>
      <c r="Q108" s="4"/>
      <c r="R108" s="4"/>
      <c r="S108" s="4"/>
    </row>
    <row r="109" spans="2:19" s="5" customFormat="1" ht="15" customHeight="1" x14ac:dyDescent="0.25">
      <c r="B109" s="4"/>
      <c r="C109" s="4"/>
      <c r="D109" s="3"/>
      <c r="E109" s="3"/>
      <c r="F109" s="4"/>
      <c r="G109" s="4"/>
      <c r="H109" s="4"/>
      <c r="I109" s="4"/>
      <c r="J109" s="4"/>
      <c r="K109" s="4"/>
      <c r="L109" s="4"/>
      <c r="M109" s="4"/>
      <c r="N109" s="4"/>
      <c r="O109" s="4"/>
      <c r="P109" s="4"/>
      <c r="Q109" s="4"/>
      <c r="R109" s="4"/>
      <c r="S109" s="4"/>
    </row>
    <row r="110" spans="2:19" s="5" customFormat="1" ht="15" customHeight="1" x14ac:dyDescent="0.25">
      <c r="B110" s="4"/>
      <c r="C110" s="4"/>
      <c r="D110" s="3"/>
      <c r="E110" s="3"/>
      <c r="F110" s="4"/>
      <c r="G110" s="4"/>
      <c r="H110" s="4"/>
      <c r="I110" s="4"/>
      <c r="J110" s="4"/>
      <c r="K110" s="4"/>
      <c r="L110" s="4"/>
      <c r="M110" s="4"/>
      <c r="N110" s="4"/>
      <c r="O110" s="4"/>
      <c r="P110" s="4"/>
      <c r="Q110" s="4"/>
      <c r="R110" s="4"/>
      <c r="S110" s="4"/>
    </row>
    <row r="111" spans="2:19" s="5" customFormat="1" ht="15" customHeight="1" x14ac:dyDescent="0.25">
      <c r="B111" s="4"/>
      <c r="C111" s="4"/>
      <c r="D111" s="3"/>
      <c r="E111" s="3"/>
      <c r="F111" s="4"/>
      <c r="G111" s="4"/>
      <c r="H111" s="4"/>
      <c r="I111" s="4"/>
      <c r="J111" s="4"/>
      <c r="K111" s="4"/>
      <c r="L111" s="4"/>
      <c r="M111" s="4"/>
      <c r="N111" s="4"/>
      <c r="O111" s="4"/>
      <c r="P111" s="4"/>
      <c r="Q111" s="4"/>
      <c r="R111" s="4"/>
      <c r="S111" s="4"/>
    </row>
    <row r="112" spans="2:19" s="5" customFormat="1" ht="15" customHeight="1" x14ac:dyDescent="0.25">
      <c r="B112" s="4"/>
      <c r="C112" s="4"/>
      <c r="D112" s="3"/>
      <c r="E112" s="3"/>
      <c r="F112" s="4"/>
      <c r="G112" s="4"/>
      <c r="H112" s="4"/>
      <c r="I112" s="4"/>
      <c r="J112" s="4"/>
      <c r="K112" s="4"/>
      <c r="L112" s="4"/>
      <c r="M112" s="4"/>
      <c r="N112" s="4"/>
      <c r="O112" s="4"/>
      <c r="P112" s="4"/>
      <c r="Q112" s="4"/>
      <c r="R112" s="4"/>
      <c r="S112" s="4"/>
    </row>
    <row r="113" spans="2:19" s="5" customFormat="1" ht="15" customHeight="1" x14ac:dyDescent="0.25">
      <c r="B113" s="4"/>
      <c r="C113" s="4"/>
      <c r="D113" s="3"/>
      <c r="E113" s="3"/>
      <c r="F113" s="4"/>
      <c r="G113" s="4"/>
      <c r="H113" s="4"/>
      <c r="I113" s="4"/>
      <c r="J113" s="4"/>
      <c r="K113" s="4"/>
      <c r="L113" s="4"/>
      <c r="M113" s="4"/>
      <c r="N113" s="4"/>
      <c r="O113" s="4"/>
      <c r="P113" s="4"/>
      <c r="Q113" s="4"/>
      <c r="R113" s="4"/>
      <c r="S113" s="4"/>
    </row>
  </sheetData>
  <mergeCells count="5">
    <mergeCell ref="C4:D4"/>
    <mergeCell ref="E4:F4"/>
    <mergeCell ref="G4:H4"/>
    <mergeCell ref="D6:D9"/>
    <mergeCell ref="F6:F9"/>
  </mergeCells>
  <pageMargins left="0.7" right="0.7" top="0.75" bottom="0.75" header="0.3" footer="0.3"/>
  <pageSetup paperSize="9" scale="72" orientation="landscape" r:id="rId1"/>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BCC29-97B8-4B59-9D56-AE4E9889A921}">
  <dimension ref="A1:T56"/>
  <sheetViews>
    <sheetView view="pageBreakPreview" zoomScale="60" zoomScaleNormal="55" workbookViewId="0">
      <selection activeCell="E11" sqref="E11:F11"/>
    </sheetView>
  </sheetViews>
  <sheetFormatPr defaultColWidth="8.7109375" defaultRowHeight="15" customHeight="1" x14ac:dyDescent="0.25"/>
  <cols>
    <col min="1" max="1" width="30.7109375" style="5" customWidth="1"/>
    <col min="2" max="2" width="18.7109375" style="4" customWidth="1"/>
    <col min="3" max="3" width="10.7109375" style="4" customWidth="1"/>
    <col min="4" max="4" width="30.7109375" style="3" customWidth="1"/>
    <col min="5" max="5" width="10.7109375" style="3" customWidth="1"/>
    <col min="6" max="6" width="30.7109375" style="4" customWidth="1"/>
    <col min="7" max="7" width="10.7109375" style="4" customWidth="1"/>
    <col min="8" max="8" width="30.7109375" style="4" customWidth="1"/>
    <col min="9" max="9" width="10.7109375" style="4" customWidth="1"/>
    <col min="10" max="10" width="8.7109375" style="4"/>
    <col min="11" max="19" width="7.7109375" style="4" customWidth="1"/>
    <col min="20" max="16384" width="8.7109375" style="4"/>
  </cols>
  <sheetData>
    <row r="1" spans="1:20" s="3" customFormat="1" ht="21" x14ac:dyDescent="0.35">
      <c r="A1" s="20" t="s">
        <v>16</v>
      </c>
      <c r="B1" s="20"/>
    </row>
    <row r="3" spans="1:20" s="3" customFormat="1" ht="15" customHeight="1" thickBot="1" x14ac:dyDescent="0.3">
      <c r="A3" s="86"/>
      <c r="B3" s="86"/>
      <c r="C3" s="76"/>
      <c r="D3" s="76"/>
      <c r="E3" s="76"/>
      <c r="F3" s="76"/>
      <c r="G3" s="76"/>
      <c r="H3" s="76"/>
      <c r="I3" s="76"/>
      <c r="J3" s="76"/>
      <c r="K3" s="76" t="s">
        <v>34</v>
      </c>
      <c r="L3" s="57"/>
      <c r="M3" s="57"/>
      <c r="N3" s="76"/>
      <c r="O3" s="76"/>
      <c r="P3" s="76"/>
      <c r="Q3" s="76"/>
      <c r="R3" s="76"/>
      <c r="S3" s="76"/>
    </row>
    <row r="4" spans="1:20" s="3" customFormat="1" ht="15" customHeight="1" thickBot="1" x14ac:dyDescent="0.3">
      <c r="A4" s="86"/>
      <c r="B4" s="87"/>
      <c r="C4" s="171" t="s">
        <v>8</v>
      </c>
      <c r="D4" s="172"/>
      <c r="E4" s="171" t="s">
        <v>9</v>
      </c>
      <c r="F4" s="172"/>
      <c r="G4" s="171" t="s">
        <v>10</v>
      </c>
      <c r="H4" s="172"/>
      <c r="I4" s="88"/>
      <c r="J4" s="76"/>
      <c r="K4" s="57"/>
      <c r="L4" s="58" t="s">
        <v>42</v>
      </c>
      <c r="M4" s="59" t="s">
        <v>43</v>
      </c>
      <c r="N4" s="60" t="s">
        <v>44</v>
      </c>
      <c r="O4" s="60" t="s">
        <v>47</v>
      </c>
      <c r="P4" s="59" t="s">
        <v>41</v>
      </c>
      <c r="Q4" s="59" t="s">
        <v>40</v>
      </c>
      <c r="R4" s="60" t="s">
        <v>39</v>
      </c>
      <c r="S4" s="61" t="s">
        <v>45</v>
      </c>
      <c r="T4" s="4"/>
    </row>
    <row r="5" spans="1:20" s="3" customFormat="1" ht="15" customHeight="1" thickBot="1" x14ac:dyDescent="0.3">
      <c r="A5" s="94"/>
      <c r="B5" s="89"/>
      <c r="C5" s="101" t="s">
        <v>29</v>
      </c>
      <c r="D5" s="102" t="s">
        <v>30</v>
      </c>
      <c r="E5" s="101" t="s">
        <v>29</v>
      </c>
      <c r="F5" s="102" t="s">
        <v>30</v>
      </c>
      <c r="G5" s="101" t="s">
        <v>29</v>
      </c>
      <c r="H5" s="102" t="s">
        <v>30</v>
      </c>
      <c r="I5" s="103" t="s">
        <v>11</v>
      </c>
      <c r="J5" s="76"/>
      <c r="K5" s="62" t="s">
        <v>42</v>
      </c>
      <c r="L5" s="63" t="s">
        <v>46</v>
      </c>
      <c r="M5" s="64"/>
      <c r="N5" s="64"/>
      <c r="O5" s="64"/>
      <c r="P5" s="64"/>
      <c r="Q5" s="64"/>
      <c r="R5" s="64"/>
      <c r="S5" s="65"/>
      <c r="T5" s="4"/>
    </row>
    <row r="6" spans="1:20" ht="90" x14ac:dyDescent="0.25">
      <c r="A6" s="95" t="s">
        <v>4</v>
      </c>
      <c r="B6" s="12" t="s">
        <v>3</v>
      </c>
      <c r="C6" s="42"/>
      <c r="D6" s="167" t="s">
        <v>231</v>
      </c>
      <c r="E6" s="42"/>
      <c r="F6" s="43"/>
      <c r="G6" s="42"/>
      <c r="H6" s="43"/>
      <c r="I6" s="44"/>
      <c r="J6" s="57"/>
      <c r="K6" s="66" t="s">
        <v>43</v>
      </c>
      <c r="L6" s="67"/>
      <c r="M6" s="68" t="s">
        <v>46</v>
      </c>
      <c r="N6" s="69"/>
      <c r="O6" s="69"/>
      <c r="P6" s="69"/>
      <c r="Q6" s="69"/>
      <c r="R6" s="69"/>
      <c r="S6" s="70"/>
    </row>
    <row r="7" spans="1:20" ht="58.5" customHeight="1" x14ac:dyDescent="0.25">
      <c r="A7" s="96"/>
      <c r="B7" s="13" t="s">
        <v>0</v>
      </c>
      <c r="C7" s="35"/>
      <c r="D7" s="36" t="s">
        <v>113</v>
      </c>
      <c r="E7" s="35" t="s">
        <v>193</v>
      </c>
      <c r="F7" s="36" t="s">
        <v>186</v>
      </c>
      <c r="G7" s="35"/>
      <c r="H7" s="36"/>
      <c r="I7" s="37"/>
      <c r="J7" s="57"/>
      <c r="K7" s="71" t="s">
        <v>44</v>
      </c>
      <c r="L7" s="67"/>
      <c r="M7" s="69"/>
      <c r="N7" s="68" t="s">
        <v>46</v>
      </c>
      <c r="O7" s="69"/>
      <c r="P7" s="69"/>
      <c r="Q7" s="69"/>
      <c r="R7" s="69"/>
      <c r="S7" s="70"/>
    </row>
    <row r="8" spans="1:20" ht="15" customHeight="1" x14ac:dyDescent="0.25">
      <c r="A8" s="96"/>
      <c r="B8" s="13" t="s">
        <v>2</v>
      </c>
      <c r="C8" s="35"/>
      <c r="D8" s="36"/>
      <c r="E8" s="35" t="s">
        <v>193</v>
      </c>
      <c r="F8" s="36"/>
      <c r="G8" s="35"/>
      <c r="H8" s="36"/>
      <c r="I8" s="37"/>
      <c r="J8" s="57"/>
      <c r="K8" s="71" t="s">
        <v>47</v>
      </c>
      <c r="L8" s="67"/>
      <c r="M8" s="69"/>
      <c r="N8" s="69"/>
      <c r="O8" s="68" t="s">
        <v>46</v>
      </c>
      <c r="P8" s="69"/>
      <c r="Q8" s="69"/>
      <c r="R8" s="69"/>
      <c r="S8" s="70"/>
    </row>
    <row r="9" spans="1:20" ht="15" customHeight="1" x14ac:dyDescent="0.25">
      <c r="A9" s="96"/>
      <c r="B9" s="13" t="s">
        <v>1</v>
      </c>
      <c r="C9" s="35"/>
      <c r="D9" s="36"/>
      <c r="E9" s="35">
        <v>0</v>
      </c>
      <c r="F9" s="36" t="s">
        <v>7</v>
      </c>
      <c r="G9" s="35"/>
      <c r="H9" s="36"/>
      <c r="I9" s="37"/>
      <c r="J9" s="57"/>
      <c r="K9" s="66" t="s">
        <v>41</v>
      </c>
      <c r="L9" s="67"/>
      <c r="M9" s="69"/>
      <c r="N9" s="69"/>
      <c r="O9" s="69"/>
      <c r="P9" s="68" t="s">
        <v>46</v>
      </c>
      <c r="Q9" s="69"/>
      <c r="R9" s="69"/>
      <c r="S9" s="70"/>
    </row>
    <row r="10" spans="1:20" ht="15" customHeight="1" thickBot="1" x14ac:dyDescent="0.3">
      <c r="A10" s="97"/>
      <c r="B10" s="14"/>
      <c r="C10" s="39"/>
      <c r="D10" s="40"/>
      <c r="E10" s="39"/>
      <c r="F10" s="40"/>
      <c r="G10" s="39"/>
      <c r="H10" s="40"/>
      <c r="I10" s="41"/>
      <c r="J10" s="57"/>
      <c r="K10" s="66" t="s">
        <v>40</v>
      </c>
      <c r="L10" s="67"/>
      <c r="M10" s="69"/>
      <c r="N10" s="69"/>
      <c r="O10" s="69"/>
      <c r="P10" s="69"/>
      <c r="Q10" s="68" t="s">
        <v>46</v>
      </c>
      <c r="R10" s="69"/>
      <c r="S10" s="70"/>
    </row>
    <row r="11" spans="1:20" ht="15" customHeight="1" x14ac:dyDescent="0.25">
      <c r="A11" s="95" t="s">
        <v>6</v>
      </c>
      <c r="B11" s="12" t="s">
        <v>3</v>
      </c>
      <c r="C11" s="168">
        <v>1330</v>
      </c>
      <c r="D11" s="43" t="s">
        <v>32</v>
      </c>
      <c r="E11" s="168"/>
      <c r="F11" s="165"/>
      <c r="G11" s="42"/>
      <c r="H11" s="43"/>
      <c r="I11" s="44"/>
      <c r="J11" s="57"/>
      <c r="K11" s="71" t="s">
        <v>39</v>
      </c>
      <c r="L11" s="67"/>
      <c r="M11" s="69"/>
      <c r="N11" s="69"/>
      <c r="O11" s="69"/>
      <c r="P11" s="69"/>
      <c r="Q11" s="69"/>
      <c r="R11" s="68" t="s">
        <v>46</v>
      </c>
      <c r="S11" s="70"/>
    </row>
    <row r="12" spans="1:20" ht="30" customHeight="1" thickBot="1" x14ac:dyDescent="0.3">
      <c r="A12" s="96"/>
      <c r="B12" s="13" t="s">
        <v>0</v>
      </c>
      <c r="C12" s="35">
        <v>1000</v>
      </c>
      <c r="D12" s="36" t="s">
        <v>33</v>
      </c>
      <c r="E12" s="35" t="s">
        <v>193</v>
      </c>
      <c r="F12" s="36" t="s">
        <v>186</v>
      </c>
      <c r="G12" s="35"/>
      <c r="H12" s="36"/>
      <c r="I12" s="37"/>
      <c r="J12" s="57"/>
      <c r="K12" s="72" t="s">
        <v>45</v>
      </c>
      <c r="L12" s="73"/>
      <c r="M12" s="74"/>
      <c r="N12" s="74"/>
      <c r="O12" s="74"/>
      <c r="P12" s="74"/>
      <c r="Q12" s="74"/>
      <c r="R12" s="74"/>
      <c r="S12" s="75" t="s">
        <v>46</v>
      </c>
    </row>
    <row r="13" spans="1:20" ht="15" customHeight="1" x14ac:dyDescent="0.25">
      <c r="A13" s="96"/>
      <c r="B13" s="13" t="s">
        <v>2</v>
      </c>
      <c r="C13" s="35"/>
      <c r="D13" s="36"/>
      <c r="E13" s="35" t="s">
        <v>193</v>
      </c>
      <c r="F13" s="36"/>
      <c r="G13" s="35"/>
      <c r="H13" s="36"/>
      <c r="I13" s="37"/>
      <c r="J13" s="57"/>
      <c r="K13" s="57"/>
      <c r="L13" s="57"/>
      <c r="M13" s="57"/>
      <c r="N13" s="57"/>
      <c r="O13" s="57"/>
      <c r="P13" s="57"/>
      <c r="Q13" s="57"/>
      <c r="R13" s="57"/>
      <c r="S13" s="57"/>
    </row>
    <row r="14" spans="1:20" ht="15" customHeight="1" thickBot="1" x14ac:dyDescent="0.3">
      <c r="A14" s="96"/>
      <c r="B14" s="13" t="s">
        <v>1</v>
      </c>
      <c r="C14" s="35"/>
      <c r="D14" s="36"/>
      <c r="E14" s="35" t="s">
        <v>193</v>
      </c>
      <c r="F14" s="36"/>
      <c r="G14" s="35"/>
      <c r="H14" s="36"/>
      <c r="I14" s="37"/>
      <c r="J14" s="57"/>
      <c r="K14" s="76" t="s">
        <v>51</v>
      </c>
      <c r="L14" s="57"/>
      <c r="M14" s="57"/>
      <c r="N14" s="57"/>
      <c r="O14" s="57"/>
      <c r="P14" s="57"/>
      <c r="Q14" s="57"/>
      <c r="R14" s="57"/>
      <c r="S14" s="57"/>
    </row>
    <row r="15" spans="1:20" ht="15" customHeight="1" thickBot="1" x14ac:dyDescent="0.3">
      <c r="A15" s="97"/>
      <c r="B15" s="14"/>
      <c r="C15" s="39"/>
      <c r="D15" s="40"/>
      <c r="E15" s="39"/>
      <c r="F15" s="40"/>
      <c r="G15" s="39"/>
      <c r="H15" s="40"/>
      <c r="I15" s="41"/>
      <c r="J15" s="57"/>
      <c r="K15" s="57"/>
      <c r="L15" s="77" t="s">
        <v>48</v>
      </c>
      <c r="M15" s="78" t="s">
        <v>49</v>
      </c>
      <c r="N15" s="79" t="s">
        <v>50</v>
      </c>
      <c r="O15" s="57"/>
      <c r="P15" s="57"/>
      <c r="Q15" s="57"/>
      <c r="R15" s="57"/>
      <c r="S15" s="57"/>
    </row>
    <row r="16" spans="1:20" ht="15" customHeight="1" x14ac:dyDescent="0.25">
      <c r="A16" s="95" t="s">
        <v>5</v>
      </c>
      <c r="B16" s="12" t="s">
        <v>3</v>
      </c>
      <c r="C16" s="42" t="s">
        <v>193</v>
      </c>
      <c r="D16" s="43"/>
      <c r="E16" s="42"/>
      <c r="F16" s="43"/>
      <c r="G16" s="42"/>
      <c r="H16" s="43"/>
      <c r="I16" s="44"/>
      <c r="J16" s="57"/>
      <c r="K16" s="80" t="s">
        <v>42</v>
      </c>
      <c r="L16" s="104"/>
      <c r="M16" s="64"/>
      <c r="N16" s="65"/>
      <c r="O16" s="57"/>
      <c r="P16" s="57"/>
      <c r="Q16" s="57"/>
      <c r="R16" s="57"/>
      <c r="S16" s="57"/>
    </row>
    <row r="17" spans="1:20" ht="15" customHeight="1" x14ac:dyDescent="0.25">
      <c r="A17" s="96"/>
      <c r="B17" s="13" t="s">
        <v>0</v>
      </c>
      <c r="C17" s="35">
        <v>500</v>
      </c>
      <c r="D17" s="36" t="s">
        <v>31</v>
      </c>
      <c r="E17" s="35"/>
      <c r="F17" s="36"/>
      <c r="G17" s="35"/>
      <c r="H17" s="36"/>
      <c r="I17" s="37"/>
      <c r="J17" s="57"/>
      <c r="K17" s="82" t="s">
        <v>43</v>
      </c>
      <c r="L17" s="67"/>
      <c r="M17" s="69"/>
      <c r="N17" s="70"/>
      <c r="O17" s="57"/>
      <c r="P17" s="57"/>
      <c r="Q17" s="57"/>
      <c r="R17" s="57"/>
      <c r="S17" s="57"/>
    </row>
    <row r="18" spans="1:20" ht="15" customHeight="1" x14ac:dyDescent="0.25">
      <c r="A18" s="96"/>
      <c r="B18" s="13" t="s">
        <v>2</v>
      </c>
      <c r="C18" s="35" t="s">
        <v>193</v>
      </c>
      <c r="D18" s="36"/>
      <c r="E18" s="35"/>
      <c r="F18" s="36"/>
      <c r="G18" s="35"/>
      <c r="H18" s="36"/>
      <c r="I18" s="37"/>
      <c r="J18" s="57"/>
      <c r="K18" s="84" t="s">
        <v>44</v>
      </c>
      <c r="L18" s="67"/>
      <c r="M18" s="69"/>
      <c r="N18" s="70"/>
      <c r="O18" s="57"/>
      <c r="P18" s="57"/>
      <c r="Q18" s="57"/>
      <c r="R18" s="57"/>
      <c r="S18" s="57"/>
    </row>
    <row r="19" spans="1:20" ht="30" x14ac:dyDescent="0.25">
      <c r="A19" s="96"/>
      <c r="B19" s="13" t="s">
        <v>1</v>
      </c>
      <c r="C19" s="35">
        <v>600</v>
      </c>
      <c r="D19" s="36" t="s">
        <v>28</v>
      </c>
      <c r="E19" s="35"/>
      <c r="F19" s="36"/>
      <c r="G19" s="35"/>
      <c r="H19" s="36"/>
      <c r="I19" s="37"/>
      <c r="J19" s="57"/>
      <c r="K19" s="84" t="s">
        <v>47</v>
      </c>
      <c r="L19" s="67"/>
      <c r="M19" s="69"/>
      <c r="N19" s="70"/>
      <c r="O19" s="57"/>
      <c r="P19" s="57"/>
      <c r="Q19" s="57"/>
      <c r="R19" s="57"/>
      <c r="S19" s="57"/>
    </row>
    <row r="20" spans="1:20" ht="15" customHeight="1" thickBot="1" x14ac:dyDescent="0.3">
      <c r="A20" s="98"/>
      <c r="B20" s="14"/>
      <c r="C20" s="39"/>
      <c r="D20" s="40"/>
      <c r="E20" s="39"/>
      <c r="F20" s="40"/>
      <c r="G20" s="39"/>
      <c r="H20" s="40"/>
      <c r="I20" s="41"/>
      <c r="J20" s="57"/>
      <c r="K20" s="82" t="s">
        <v>41</v>
      </c>
      <c r="L20" s="67"/>
      <c r="M20" s="69"/>
      <c r="N20" s="70"/>
      <c r="O20" s="57"/>
      <c r="P20" s="57"/>
      <c r="Q20" s="57"/>
      <c r="R20" s="57"/>
      <c r="S20" s="57"/>
    </row>
    <row r="21" spans="1:20" ht="15" customHeight="1" thickBot="1" x14ac:dyDescent="0.3">
      <c r="A21" s="99" t="s">
        <v>11</v>
      </c>
      <c r="B21" s="28"/>
      <c r="C21" s="46">
        <f>SUM(C6:C20)</f>
        <v>3430</v>
      </c>
      <c r="D21" s="47"/>
      <c r="E21" s="46">
        <f>SUM(E6:E20)</f>
        <v>0</v>
      </c>
      <c r="F21" s="47"/>
      <c r="G21" s="46">
        <f>SUM(G6:G20)</f>
        <v>0</v>
      </c>
      <c r="H21" s="47"/>
      <c r="I21" s="48">
        <f>C21+E21+G21</f>
        <v>3430</v>
      </c>
      <c r="J21" s="57"/>
      <c r="K21" s="82" t="s">
        <v>40</v>
      </c>
      <c r="L21" s="105"/>
      <c r="M21" s="106"/>
      <c r="N21" s="107"/>
      <c r="O21" s="76"/>
      <c r="P21" s="76"/>
      <c r="Q21" s="76"/>
      <c r="R21" s="76"/>
      <c r="S21" s="76"/>
      <c r="T21" s="3"/>
    </row>
    <row r="22" spans="1:20" s="3" customFormat="1" ht="15" customHeight="1" thickBot="1" x14ac:dyDescent="0.3">
      <c r="A22" s="100" t="s">
        <v>12</v>
      </c>
      <c r="B22" s="92"/>
      <c r="C22" s="50">
        <f>C21-C20-C15-C10</f>
        <v>3430</v>
      </c>
      <c r="D22" s="51"/>
      <c r="E22" s="50">
        <f>E21-E20-E15-E10</f>
        <v>0</v>
      </c>
      <c r="F22" s="51"/>
      <c r="G22" s="50">
        <f>G21-G20-G15-G10</f>
        <v>0</v>
      </c>
      <c r="H22" s="51"/>
      <c r="I22" s="52">
        <f>+C22+E22+G22</f>
        <v>3430</v>
      </c>
      <c r="J22" s="76"/>
      <c r="K22" s="84" t="s">
        <v>39</v>
      </c>
      <c r="L22" s="67"/>
      <c r="M22" s="69"/>
      <c r="N22" s="70"/>
      <c r="O22" s="57"/>
      <c r="P22" s="57"/>
      <c r="Q22" s="57"/>
      <c r="R22" s="57"/>
      <c r="S22" s="57"/>
      <c r="T22" s="4"/>
    </row>
    <row r="23" spans="1:20" ht="15" customHeight="1" thickBot="1" x14ac:dyDescent="0.3">
      <c r="A23" s="100" t="s">
        <v>52</v>
      </c>
      <c r="B23" s="93"/>
      <c r="C23" s="53">
        <f>C21-C22</f>
        <v>0</v>
      </c>
      <c r="D23" s="54"/>
      <c r="E23" s="53">
        <f>E21-E22</f>
        <v>0</v>
      </c>
      <c r="F23" s="54"/>
      <c r="G23" s="53">
        <f>G21-G22</f>
        <v>0</v>
      </c>
      <c r="H23" s="54"/>
      <c r="I23" s="55">
        <f>C23+E23+G23</f>
        <v>0</v>
      </c>
      <c r="J23" s="57"/>
      <c r="K23" s="85" t="s">
        <v>45</v>
      </c>
      <c r="L23" s="73"/>
      <c r="M23" s="74"/>
      <c r="N23" s="108"/>
      <c r="O23" s="57"/>
      <c r="P23" s="57"/>
      <c r="Q23" s="57"/>
      <c r="R23" s="57"/>
      <c r="S23" s="57"/>
    </row>
    <row r="24" spans="1:20" ht="15" customHeight="1" x14ac:dyDescent="0.25">
      <c r="A24" s="17" t="s">
        <v>54</v>
      </c>
      <c r="D24" s="4"/>
      <c r="E24" s="4"/>
    </row>
    <row r="26" spans="1:20" ht="15" customHeight="1" x14ac:dyDescent="0.25">
      <c r="A26" s="19" t="s">
        <v>56</v>
      </c>
    </row>
    <row r="27" spans="1:20" ht="15" customHeight="1" x14ac:dyDescent="0.25">
      <c r="A27" s="18" t="s">
        <v>55</v>
      </c>
    </row>
    <row r="30" spans="1:20" ht="15" customHeight="1" x14ac:dyDescent="0.25">
      <c r="A30" s="158" t="s">
        <v>77</v>
      </c>
    </row>
    <row r="31" spans="1:20" ht="15" customHeight="1" x14ac:dyDescent="0.25">
      <c r="C31" s="26"/>
    </row>
    <row r="32" spans="1:20" ht="15" customHeight="1" x14ac:dyDescent="0.25">
      <c r="A32" s="6" t="s">
        <v>64</v>
      </c>
      <c r="B32" s="4" t="s">
        <v>72</v>
      </c>
      <c r="C32" s="26">
        <v>200</v>
      </c>
      <c r="D32" s="4" t="s">
        <v>81</v>
      </c>
    </row>
    <row r="33" spans="1:6" ht="15" customHeight="1" x14ac:dyDescent="0.25">
      <c r="A33" s="6"/>
      <c r="B33" s="4" t="s">
        <v>65</v>
      </c>
      <c r="C33" s="26">
        <v>50</v>
      </c>
      <c r="D33" s="4" t="s">
        <v>81</v>
      </c>
    </row>
    <row r="34" spans="1:6" ht="15" customHeight="1" x14ac:dyDescent="0.25">
      <c r="A34" s="6" t="s">
        <v>66</v>
      </c>
      <c r="B34" s="4" t="s">
        <v>67</v>
      </c>
      <c r="C34" s="26">
        <v>200</v>
      </c>
      <c r="D34" s="4" t="s">
        <v>81</v>
      </c>
    </row>
    <row r="35" spans="1:6" ht="15" customHeight="1" x14ac:dyDescent="0.25">
      <c r="A35" s="6" t="s">
        <v>68</v>
      </c>
      <c r="B35" s="4" t="s">
        <v>71</v>
      </c>
      <c r="C35" s="26">
        <v>238</v>
      </c>
      <c r="D35" s="4" t="s">
        <v>81</v>
      </c>
    </row>
    <row r="36" spans="1:6" ht="15" customHeight="1" x14ac:dyDescent="0.25">
      <c r="A36" s="6" t="s">
        <v>70</v>
      </c>
      <c r="B36" s="4" t="s">
        <v>72</v>
      </c>
      <c r="C36" s="26">
        <v>150</v>
      </c>
      <c r="D36" s="4" t="s">
        <v>81</v>
      </c>
    </row>
    <row r="37" spans="1:6" ht="15" customHeight="1" x14ac:dyDescent="0.25">
      <c r="A37" s="6" t="s">
        <v>69</v>
      </c>
      <c r="B37" s="4" t="s">
        <v>72</v>
      </c>
      <c r="C37" s="26">
        <v>500</v>
      </c>
      <c r="D37" s="4" t="s">
        <v>81</v>
      </c>
      <c r="E37" s="26">
        <v>350</v>
      </c>
      <c r="F37" s="4" t="s">
        <v>6</v>
      </c>
    </row>
    <row r="38" spans="1:6" ht="15" customHeight="1" x14ac:dyDescent="0.25">
      <c r="A38" s="6" t="s">
        <v>73</v>
      </c>
      <c r="B38" s="4" t="s">
        <v>72</v>
      </c>
      <c r="C38" s="26">
        <v>80</v>
      </c>
      <c r="D38" s="4" t="s">
        <v>81</v>
      </c>
    </row>
    <row r="39" spans="1:6" ht="15" customHeight="1" x14ac:dyDescent="0.25">
      <c r="A39" s="6" t="s">
        <v>74</v>
      </c>
      <c r="B39" s="4" t="s">
        <v>72</v>
      </c>
      <c r="C39" s="26">
        <v>80</v>
      </c>
      <c r="D39" s="4" t="s">
        <v>81</v>
      </c>
    </row>
    <row r="40" spans="1:6" ht="15" customHeight="1" x14ac:dyDescent="0.25">
      <c r="A40" s="6" t="s">
        <v>75</v>
      </c>
      <c r="B40" s="4" t="s">
        <v>72</v>
      </c>
      <c r="C40" s="141">
        <v>52</v>
      </c>
      <c r="D40" s="4" t="s">
        <v>81</v>
      </c>
    </row>
    <row r="41" spans="1:6" ht="15" customHeight="1" x14ac:dyDescent="0.25">
      <c r="A41" s="5" t="s">
        <v>76</v>
      </c>
      <c r="C41" s="140">
        <f>SUM(C32:C40)</f>
        <v>1550</v>
      </c>
      <c r="D41" s="26"/>
      <c r="E41" s="26">
        <f t="shared" ref="E41" si="0">SUM(E32:E40)</f>
        <v>350</v>
      </c>
    </row>
    <row r="42" spans="1:6" ht="15" customHeight="1" x14ac:dyDescent="0.25">
      <c r="C42" s="26"/>
    </row>
    <row r="43" spans="1:6" ht="15" customHeight="1" x14ac:dyDescent="0.25">
      <c r="A43" s="5" t="s">
        <v>78</v>
      </c>
      <c r="B43" s="4" t="s">
        <v>79</v>
      </c>
      <c r="C43" s="26">
        <v>300</v>
      </c>
      <c r="D43" s="4" t="s">
        <v>80</v>
      </c>
    </row>
    <row r="44" spans="1:6" ht="15" customHeight="1" x14ac:dyDescent="0.25">
      <c r="C44" s="26"/>
    </row>
    <row r="45" spans="1:6" ht="15" customHeight="1" x14ac:dyDescent="0.25">
      <c r="C45" s="26"/>
    </row>
    <row r="46" spans="1:6" ht="15" customHeight="1" x14ac:dyDescent="0.25">
      <c r="A46" s="5" t="s">
        <v>82</v>
      </c>
      <c r="B46" s="4" t="s">
        <v>99</v>
      </c>
      <c r="C46" s="26"/>
    </row>
    <row r="47" spans="1:6" ht="15" customHeight="1" x14ac:dyDescent="0.25">
      <c r="C47" s="26"/>
    </row>
    <row r="48" spans="1:6" ht="15" customHeight="1" x14ac:dyDescent="0.25">
      <c r="C48" s="26"/>
    </row>
    <row r="49" spans="3:3" ht="15" customHeight="1" x14ac:dyDescent="0.25">
      <c r="C49" s="26"/>
    </row>
    <row r="50" spans="3:3" ht="15" customHeight="1" x14ac:dyDescent="0.25">
      <c r="C50" s="26"/>
    </row>
    <row r="51" spans="3:3" ht="15" customHeight="1" x14ac:dyDescent="0.25">
      <c r="C51" s="26"/>
    </row>
    <row r="52" spans="3:3" ht="15" customHeight="1" x14ac:dyDescent="0.25">
      <c r="C52" s="26"/>
    </row>
    <row r="53" spans="3:3" ht="15" customHeight="1" x14ac:dyDescent="0.25">
      <c r="C53" s="26"/>
    </row>
    <row r="54" spans="3:3" ht="15" customHeight="1" x14ac:dyDescent="0.25">
      <c r="C54" s="26"/>
    </row>
    <row r="55" spans="3:3" ht="15" customHeight="1" x14ac:dyDescent="0.25">
      <c r="C55" s="26"/>
    </row>
    <row r="56" spans="3:3" ht="15" customHeight="1" x14ac:dyDescent="0.25">
      <c r="C56" s="26"/>
    </row>
  </sheetData>
  <mergeCells count="3">
    <mergeCell ref="G4:H4"/>
    <mergeCell ref="C4:D4"/>
    <mergeCell ref="E4:F4"/>
  </mergeCells>
  <phoneticPr fontId="12" type="noConversion"/>
  <pageMargins left="0.7" right="0.7" top="0.75" bottom="0.75" header="0.3" footer="0.3"/>
  <pageSetup paperSize="9" scale="72" orientation="landscape" verticalDpi="300" r:id="rId1"/>
  <rowBreaks count="1" manualBreakCount="1">
    <brk id="28" max="16383" man="1"/>
  </rowBreaks>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CCAD8-504F-4DC3-8DE4-F220F401644E}">
  <dimension ref="A1:T107"/>
  <sheetViews>
    <sheetView topLeftCell="A13" zoomScaleNormal="100" zoomScaleSheetLayoutView="85" workbookViewId="0">
      <selection activeCell="B19" sqref="B19"/>
    </sheetView>
  </sheetViews>
  <sheetFormatPr defaultColWidth="8.7109375" defaultRowHeight="15" customHeight="1" x14ac:dyDescent="0.25"/>
  <cols>
    <col min="1" max="1" width="30.7109375" style="5" customWidth="1"/>
    <col min="2" max="2" width="18.7109375" style="4" customWidth="1"/>
    <col min="3" max="3" width="10.7109375" style="4" customWidth="1"/>
    <col min="4" max="4" width="30.7109375" style="3" customWidth="1"/>
    <col min="5" max="5" width="10.7109375" style="3" customWidth="1"/>
    <col min="6" max="6" width="30.7109375" style="4" customWidth="1"/>
    <col min="7" max="7" width="10.7109375" style="4" customWidth="1"/>
    <col min="8" max="8" width="30.7109375" style="4" customWidth="1"/>
    <col min="9" max="9" width="10.7109375" style="4" customWidth="1"/>
    <col min="10" max="10" width="8.7109375" style="4"/>
    <col min="11" max="19" width="7.7109375" style="4" customWidth="1"/>
    <col min="20" max="16384" width="8.7109375" style="4"/>
  </cols>
  <sheetData>
    <row r="1" spans="1:20" s="3" customFormat="1" ht="21" x14ac:dyDescent="0.35">
      <c r="A1" s="20" t="s">
        <v>17</v>
      </c>
      <c r="B1" s="20"/>
    </row>
    <row r="2" spans="1:20" s="3" customFormat="1" ht="15" customHeight="1" x14ac:dyDescent="0.35">
      <c r="A2" s="2"/>
      <c r="B2" s="2"/>
    </row>
    <row r="3" spans="1:20" s="3" customFormat="1" ht="15" customHeight="1" thickBot="1" x14ac:dyDescent="0.3">
      <c r="A3" s="86"/>
      <c r="B3" s="86"/>
      <c r="C3" s="76"/>
      <c r="D3" s="76"/>
      <c r="E3" s="76"/>
      <c r="F3" s="76"/>
      <c r="G3" s="76"/>
      <c r="H3" s="76"/>
      <c r="I3" s="76"/>
      <c r="J3" s="76"/>
      <c r="K3" s="76" t="s">
        <v>34</v>
      </c>
      <c r="L3" s="57"/>
      <c r="M3" s="57"/>
      <c r="N3" s="76"/>
      <c r="O3" s="76"/>
      <c r="P3" s="76"/>
      <c r="Q3" s="76"/>
      <c r="R3" s="76"/>
      <c r="S3" s="76"/>
    </row>
    <row r="4" spans="1:20" s="3" customFormat="1" ht="15" customHeight="1" thickBot="1" x14ac:dyDescent="0.3">
      <c r="A4" s="86"/>
      <c r="B4" s="87"/>
      <c r="C4" s="171" t="s">
        <v>8</v>
      </c>
      <c r="D4" s="172"/>
      <c r="E4" s="171" t="s">
        <v>9</v>
      </c>
      <c r="F4" s="172"/>
      <c r="G4" s="171" t="s">
        <v>10</v>
      </c>
      <c r="H4" s="172"/>
      <c r="I4" s="88"/>
      <c r="J4" s="76"/>
      <c r="K4" s="57"/>
      <c r="L4" s="58" t="s">
        <v>42</v>
      </c>
      <c r="M4" s="59" t="s">
        <v>43</v>
      </c>
      <c r="N4" s="60" t="s">
        <v>44</v>
      </c>
      <c r="O4" s="60" t="s">
        <v>47</v>
      </c>
      <c r="P4" s="59" t="s">
        <v>41</v>
      </c>
      <c r="Q4" s="59" t="s">
        <v>40</v>
      </c>
      <c r="R4" s="60" t="s">
        <v>39</v>
      </c>
      <c r="S4" s="61" t="s">
        <v>45</v>
      </c>
      <c r="T4" s="4"/>
    </row>
    <row r="5" spans="1:20" s="3" customFormat="1" ht="15" customHeight="1" thickBot="1" x14ac:dyDescent="0.3">
      <c r="A5" s="94"/>
      <c r="B5" s="89"/>
      <c r="C5" s="101" t="s">
        <v>29</v>
      </c>
      <c r="D5" s="102" t="s">
        <v>30</v>
      </c>
      <c r="E5" s="101" t="s">
        <v>29</v>
      </c>
      <c r="F5" s="110" t="s">
        <v>30</v>
      </c>
      <c r="G5" s="88" t="s">
        <v>29</v>
      </c>
      <c r="H5" s="111" t="s">
        <v>30</v>
      </c>
      <c r="I5" s="103" t="s">
        <v>11</v>
      </c>
      <c r="J5" s="76"/>
      <c r="K5" s="62" t="s">
        <v>42</v>
      </c>
      <c r="L5" s="63" t="s">
        <v>46</v>
      </c>
      <c r="M5" s="64"/>
      <c r="N5" s="64"/>
      <c r="O5" s="64"/>
      <c r="P5" s="64"/>
      <c r="Q5" s="64"/>
      <c r="R5" s="64"/>
      <c r="S5" s="65"/>
      <c r="T5" s="4"/>
    </row>
    <row r="6" spans="1:20" ht="45" x14ac:dyDescent="0.25">
      <c r="A6" s="95" t="s">
        <v>4</v>
      </c>
      <c r="B6" s="81" t="s">
        <v>3</v>
      </c>
      <c r="C6" s="42" t="s">
        <v>84</v>
      </c>
      <c r="D6" s="43" t="s">
        <v>101</v>
      </c>
      <c r="E6" s="45"/>
      <c r="F6" s="113"/>
      <c r="G6" s="45"/>
      <c r="H6" s="114"/>
      <c r="I6" s="44"/>
      <c r="J6" s="57"/>
      <c r="K6" s="66" t="s">
        <v>43</v>
      </c>
      <c r="L6" s="67"/>
      <c r="M6" s="68" t="s">
        <v>46</v>
      </c>
      <c r="N6" s="69"/>
      <c r="O6" s="69"/>
      <c r="P6" s="69" t="s">
        <v>46</v>
      </c>
      <c r="Q6" s="69"/>
      <c r="R6" s="69"/>
      <c r="S6" s="70"/>
    </row>
    <row r="7" spans="1:20" ht="45" x14ac:dyDescent="0.25">
      <c r="A7" s="115"/>
      <c r="B7" s="136" t="s">
        <v>3</v>
      </c>
      <c r="C7" s="31" t="s">
        <v>85</v>
      </c>
      <c r="D7" s="119" t="s">
        <v>102</v>
      </c>
      <c r="E7" s="30"/>
      <c r="F7" s="116"/>
      <c r="G7" s="30"/>
      <c r="H7" s="117"/>
      <c r="I7" s="118"/>
      <c r="J7" s="57"/>
      <c r="K7" s="71" t="s">
        <v>44</v>
      </c>
      <c r="L7" s="67"/>
      <c r="M7" s="69"/>
      <c r="N7" s="68" t="s">
        <v>46</v>
      </c>
      <c r="O7" s="69"/>
      <c r="P7" s="69"/>
      <c r="Q7" s="69"/>
      <c r="R7" s="69"/>
      <c r="S7" s="70"/>
    </row>
    <row r="8" spans="1:20" ht="30" customHeight="1" x14ac:dyDescent="0.25">
      <c r="A8" s="115"/>
      <c r="B8" s="136" t="s">
        <v>3</v>
      </c>
      <c r="C8" s="31" t="s">
        <v>93</v>
      </c>
      <c r="D8" s="119" t="s">
        <v>87</v>
      </c>
      <c r="E8" s="30" t="s">
        <v>93</v>
      </c>
      <c r="F8" s="116" t="s">
        <v>87</v>
      </c>
      <c r="G8" s="30"/>
      <c r="H8" s="117"/>
      <c r="I8" s="118"/>
      <c r="J8" s="57"/>
      <c r="K8" s="66" t="s">
        <v>41</v>
      </c>
      <c r="L8" s="67"/>
      <c r="M8" s="69"/>
      <c r="N8" s="69"/>
      <c r="O8" s="69"/>
      <c r="P8" s="68" t="s">
        <v>46</v>
      </c>
      <c r="Q8" s="69" t="s">
        <v>46</v>
      </c>
      <c r="R8" s="69"/>
      <c r="S8" s="70"/>
    </row>
    <row r="9" spans="1:20" ht="30" customHeight="1" x14ac:dyDescent="0.25">
      <c r="A9" s="115"/>
      <c r="B9" s="28" t="s">
        <v>88</v>
      </c>
      <c r="C9" s="31" t="s">
        <v>89</v>
      </c>
      <c r="D9" s="119" t="s">
        <v>103</v>
      </c>
      <c r="E9" s="30"/>
      <c r="F9" s="116"/>
      <c r="G9" s="30"/>
      <c r="H9" s="117"/>
      <c r="I9" s="118"/>
      <c r="J9" s="57"/>
      <c r="K9" s="66" t="s">
        <v>40</v>
      </c>
      <c r="L9" s="67"/>
      <c r="M9" s="69"/>
      <c r="N9" s="69"/>
      <c r="O9" s="69"/>
      <c r="P9" s="69"/>
      <c r="Q9" s="68" t="s">
        <v>46</v>
      </c>
      <c r="R9" s="69"/>
      <c r="S9" s="70"/>
    </row>
    <row r="10" spans="1:20" ht="17.649999999999999" customHeight="1" x14ac:dyDescent="0.25">
      <c r="A10" s="120"/>
      <c r="B10" s="83" t="s">
        <v>3</v>
      </c>
      <c r="C10" s="31" t="s">
        <v>92</v>
      </c>
      <c r="D10" s="119" t="s">
        <v>97</v>
      </c>
      <c r="E10" s="30"/>
      <c r="F10" s="116"/>
      <c r="G10" s="30"/>
      <c r="H10" s="117"/>
      <c r="I10" s="118"/>
      <c r="J10" s="57"/>
      <c r="K10" s="71" t="s">
        <v>39</v>
      </c>
      <c r="L10" s="67"/>
      <c r="M10" s="69"/>
      <c r="N10" s="69"/>
      <c r="O10" s="69"/>
      <c r="P10" s="69"/>
      <c r="Q10" s="69"/>
      <c r="R10" s="68" t="s">
        <v>46</v>
      </c>
      <c r="S10" s="70"/>
    </row>
    <row r="11" spans="1:20" ht="31.5" customHeight="1" thickBot="1" x14ac:dyDescent="0.3">
      <c r="A11" s="121"/>
      <c r="B11" s="27" t="s">
        <v>88</v>
      </c>
      <c r="C11" s="31"/>
      <c r="D11" s="29" t="s">
        <v>104</v>
      </c>
      <c r="E11" s="30"/>
      <c r="F11" s="29" t="s">
        <v>105</v>
      </c>
      <c r="G11" s="34"/>
      <c r="H11" s="117"/>
      <c r="I11" s="118"/>
      <c r="J11" s="57"/>
      <c r="K11" s="72" t="s">
        <v>45</v>
      </c>
      <c r="L11" s="73"/>
      <c r="M11" s="74"/>
      <c r="N11" s="74"/>
      <c r="O11" s="74"/>
      <c r="P11" s="74"/>
      <c r="Q11" s="74"/>
      <c r="R11" s="74"/>
      <c r="S11" s="75" t="s">
        <v>46</v>
      </c>
    </row>
    <row r="12" spans="1:20" ht="14.65" customHeight="1" x14ac:dyDescent="0.25">
      <c r="A12" s="115"/>
      <c r="B12" s="27" t="s">
        <v>3</v>
      </c>
      <c r="C12" s="31">
        <v>1</v>
      </c>
      <c r="D12" s="119" t="s">
        <v>86</v>
      </c>
      <c r="E12" s="30"/>
      <c r="F12" s="116"/>
      <c r="G12" s="30"/>
      <c r="H12" s="117"/>
      <c r="I12" s="118"/>
      <c r="J12" s="57"/>
      <c r="K12" s="57"/>
      <c r="L12" s="57"/>
      <c r="M12" s="57"/>
      <c r="N12" s="57"/>
      <c r="O12" s="57"/>
      <c r="P12" s="57"/>
      <c r="Q12" s="57"/>
      <c r="R12" s="57"/>
      <c r="S12" s="57"/>
    </row>
    <row r="13" spans="1:20" ht="106.35" customHeight="1" x14ac:dyDescent="0.25">
      <c r="A13" s="115"/>
      <c r="B13" s="13" t="s">
        <v>0</v>
      </c>
      <c r="C13" s="31"/>
      <c r="D13" s="119" t="s">
        <v>167</v>
      </c>
      <c r="E13" s="30"/>
      <c r="F13" s="116"/>
      <c r="G13" s="30"/>
      <c r="H13" s="117"/>
      <c r="I13" s="118"/>
      <c r="J13" s="57"/>
      <c r="K13" s="57"/>
      <c r="L13" s="57"/>
      <c r="M13" s="57"/>
      <c r="N13" s="57"/>
      <c r="O13" s="57"/>
      <c r="P13" s="57"/>
      <c r="Q13" s="57"/>
      <c r="R13" s="57"/>
      <c r="S13" s="57"/>
    </row>
    <row r="14" spans="1:20" ht="36" customHeight="1" x14ac:dyDescent="0.25">
      <c r="A14" s="115"/>
      <c r="B14" s="13" t="s">
        <v>0</v>
      </c>
      <c r="C14" s="31"/>
      <c r="D14" s="119" t="s">
        <v>165</v>
      </c>
      <c r="E14" s="30"/>
      <c r="F14" s="116"/>
      <c r="G14" s="30"/>
      <c r="H14" s="117"/>
      <c r="I14" s="118"/>
      <c r="J14" s="57"/>
      <c r="K14" s="57"/>
      <c r="L14" s="57"/>
      <c r="M14" s="57"/>
      <c r="N14" s="57"/>
      <c r="O14" s="57"/>
      <c r="P14" s="57"/>
      <c r="Q14" s="57"/>
      <c r="R14" s="57"/>
      <c r="S14" s="57"/>
    </row>
    <row r="15" spans="1:20" ht="47.65" customHeight="1" x14ac:dyDescent="0.25">
      <c r="A15" s="115"/>
      <c r="B15" s="13" t="s">
        <v>0</v>
      </c>
      <c r="C15" s="31"/>
      <c r="D15" s="119" t="s">
        <v>166</v>
      </c>
      <c r="E15" s="30"/>
      <c r="F15" s="116"/>
      <c r="G15" s="30"/>
      <c r="H15" s="117"/>
      <c r="I15" s="118"/>
      <c r="J15" s="57"/>
      <c r="K15" s="57"/>
      <c r="L15" s="57"/>
      <c r="M15" s="57"/>
      <c r="N15" s="57"/>
      <c r="O15" s="57"/>
      <c r="P15" s="57"/>
      <c r="Q15" s="57"/>
      <c r="R15" s="57"/>
      <c r="S15" s="57"/>
    </row>
    <row r="16" spans="1:20" ht="48.95" customHeight="1" x14ac:dyDescent="0.25">
      <c r="A16" s="96"/>
      <c r="B16" s="13" t="s">
        <v>0</v>
      </c>
      <c r="C16" s="35"/>
      <c r="D16" s="122" t="s">
        <v>164</v>
      </c>
      <c r="E16" s="34"/>
      <c r="F16" s="123"/>
      <c r="G16" s="34"/>
      <c r="H16" s="124"/>
      <c r="I16" s="125"/>
      <c r="J16" s="57"/>
      <c r="K16" s="57"/>
      <c r="L16" s="57"/>
      <c r="M16" s="57"/>
      <c r="N16" s="57"/>
      <c r="O16" s="57"/>
      <c r="P16" s="57"/>
      <c r="Q16" s="57"/>
      <c r="R16" s="57"/>
      <c r="S16" s="57"/>
    </row>
    <row r="17" spans="1:20" ht="45" x14ac:dyDescent="0.25">
      <c r="A17" s="96"/>
      <c r="B17" s="13" t="s">
        <v>57</v>
      </c>
      <c r="C17" s="35"/>
      <c r="D17" s="122" t="s">
        <v>216</v>
      </c>
      <c r="E17" s="34"/>
      <c r="F17" s="123"/>
      <c r="G17" s="34"/>
      <c r="H17" s="124"/>
      <c r="I17" s="125"/>
      <c r="J17" s="57"/>
      <c r="K17" s="57"/>
      <c r="L17" s="57"/>
      <c r="M17" s="57"/>
      <c r="N17" s="57"/>
      <c r="O17" s="57"/>
      <c r="P17" s="57"/>
      <c r="Q17" s="57"/>
      <c r="R17" s="57"/>
      <c r="S17" s="57"/>
    </row>
    <row r="18" spans="1:20" x14ac:dyDescent="0.25">
      <c r="A18" s="96"/>
      <c r="B18" s="13"/>
      <c r="C18" s="35"/>
      <c r="D18" s="122"/>
      <c r="E18" s="34"/>
      <c r="F18" s="123"/>
      <c r="G18" s="34"/>
      <c r="H18" s="124"/>
      <c r="I18" s="125"/>
      <c r="J18" s="57"/>
      <c r="K18" s="57"/>
      <c r="L18" s="57"/>
      <c r="M18" s="57"/>
      <c r="N18" s="57"/>
      <c r="O18" s="57"/>
      <c r="P18" s="57"/>
      <c r="Q18" s="57"/>
      <c r="R18" s="57"/>
      <c r="S18" s="57"/>
    </row>
    <row r="19" spans="1:20" ht="15.75" thickBot="1" x14ac:dyDescent="0.3">
      <c r="A19" s="97"/>
      <c r="B19" s="14"/>
      <c r="C19" s="39"/>
      <c r="D19" s="126"/>
      <c r="E19" s="38"/>
      <c r="F19" s="127"/>
      <c r="G19" s="38"/>
      <c r="H19" s="128"/>
      <c r="I19" s="129"/>
      <c r="J19" s="57"/>
      <c r="K19" s="57"/>
      <c r="L19" s="57"/>
      <c r="M19" s="57"/>
      <c r="N19" s="57"/>
      <c r="O19" s="57"/>
      <c r="P19" s="57"/>
      <c r="Q19" s="57"/>
      <c r="R19" s="57"/>
      <c r="S19" s="57"/>
    </row>
    <row r="20" spans="1:20" ht="15" customHeight="1" x14ac:dyDescent="0.25">
      <c r="A20" s="95" t="s">
        <v>6</v>
      </c>
      <c r="B20" s="12" t="s">
        <v>3</v>
      </c>
      <c r="C20" s="42"/>
      <c r="D20" s="112"/>
      <c r="E20" s="45"/>
      <c r="F20" s="113"/>
      <c r="G20" s="45"/>
      <c r="H20" s="114"/>
      <c r="I20" s="130"/>
      <c r="J20" s="57"/>
      <c r="K20" s="57"/>
      <c r="L20" s="57"/>
      <c r="M20" s="57"/>
      <c r="N20" s="57"/>
      <c r="O20" s="57"/>
      <c r="P20" s="57"/>
      <c r="Q20" s="57"/>
      <c r="R20" s="57"/>
      <c r="S20" s="57"/>
    </row>
    <row r="21" spans="1:20" ht="15" customHeight="1" x14ac:dyDescent="0.25">
      <c r="A21" s="96"/>
      <c r="B21" s="13" t="s">
        <v>0</v>
      </c>
      <c r="C21" s="35"/>
      <c r="D21" s="122"/>
      <c r="E21" s="34"/>
      <c r="F21" s="123"/>
      <c r="G21" s="34"/>
      <c r="H21" s="124"/>
      <c r="I21" s="125"/>
      <c r="J21" s="57"/>
      <c r="K21" s="57"/>
      <c r="L21" s="57"/>
      <c r="M21" s="57"/>
      <c r="N21" s="57"/>
      <c r="O21" s="57"/>
      <c r="P21" s="57"/>
      <c r="Q21" s="57"/>
      <c r="R21" s="57"/>
      <c r="S21" s="57"/>
    </row>
    <row r="22" spans="1:20" ht="30" x14ac:dyDescent="0.25">
      <c r="A22" s="96"/>
      <c r="B22" s="13" t="s">
        <v>2</v>
      </c>
      <c r="C22" s="35"/>
      <c r="D22" s="163" t="s">
        <v>197</v>
      </c>
      <c r="E22" s="34"/>
      <c r="F22" s="123"/>
      <c r="G22" s="34"/>
      <c r="H22" s="124"/>
      <c r="I22" s="125"/>
      <c r="J22" s="57"/>
      <c r="K22" s="57"/>
      <c r="L22" s="57"/>
      <c r="M22" s="57"/>
      <c r="N22" s="57"/>
      <c r="O22" s="57"/>
      <c r="P22" s="57"/>
      <c r="Q22" s="57"/>
      <c r="R22" s="57"/>
      <c r="S22" s="57"/>
    </row>
    <row r="23" spans="1:20" ht="60.75" thickBot="1" x14ac:dyDescent="0.3">
      <c r="A23" s="96"/>
      <c r="B23" s="13" t="s">
        <v>1</v>
      </c>
      <c r="C23" s="35"/>
      <c r="D23" s="164" t="s">
        <v>218</v>
      </c>
      <c r="E23" s="34"/>
      <c r="F23" s="123"/>
      <c r="G23" s="34"/>
      <c r="H23" s="124"/>
      <c r="I23" s="125"/>
      <c r="J23" s="57"/>
      <c r="K23" s="76" t="s">
        <v>51</v>
      </c>
      <c r="L23" s="57"/>
      <c r="M23" s="57"/>
      <c r="N23" s="57"/>
      <c r="O23" s="57"/>
      <c r="P23" s="57"/>
      <c r="Q23" s="57"/>
      <c r="R23" s="57"/>
      <c r="S23" s="57"/>
    </row>
    <row r="24" spans="1:20" ht="210.75" thickBot="1" x14ac:dyDescent="0.3">
      <c r="A24" s="97"/>
      <c r="B24" s="13" t="s">
        <v>57</v>
      </c>
      <c r="C24" s="39"/>
      <c r="D24" s="122" t="s">
        <v>217</v>
      </c>
      <c r="E24" s="38"/>
      <c r="F24" s="127"/>
      <c r="G24" s="38"/>
      <c r="H24" s="128"/>
      <c r="I24" s="129"/>
      <c r="J24" s="57"/>
      <c r="K24" s="57"/>
      <c r="L24" s="77" t="s">
        <v>48</v>
      </c>
      <c r="M24" s="78" t="s">
        <v>49</v>
      </c>
      <c r="N24" s="79" t="s">
        <v>50</v>
      </c>
      <c r="O24" s="57"/>
      <c r="P24" s="57"/>
      <c r="Q24" s="57"/>
      <c r="R24" s="57"/>
      <c r="S24" s="57"/>
    </row>
    <row r="25" spans="1:20" ht="15" customHeight="1" x14ac:dyDescent="0.25">
      <c r="A25" s="95" t="s">
        <v>5</v>
      </c>
      <c r="B25" s="12" t="s">
        <v>3</v>
      </c>
      <c r="C25" s="42"/>
      <c r="D25" s="112"/>
      <c r="E25" s="45"/>
      <c r="F25" s="113"/>
      <c r="G25" s="45"/>
      <c r="H25" s="114"/>
      <c r="I25" s="130"/>
      <c r="J25" s="57"/>
      <c r="K25" s="80" t="s">
        <v>42</v>
      </c>
      <c r="L25" s="104"/>
      <c r="M25" s="64"/>
      <c r="N25" s="65"/>
      <c r="O25" s="57"/>
      <c r="P25" s="57"/>
      <c r="Q25" s="57"/>
      <c r="R25" s="57"/>
      <c r="S25" s="57"/>
    </row>
    <row r="26" spans="1:20" ht="15" customHeight="1" x14ac:dyDescent="0.25">
      <c r="A26" s="96"/>
      <c r="B26" s="13" t="s">
        <v>0</v>
      </c>
      <c r="C26" s="35"/>
      <c r="D26" s="122" t="s">
        <v>187</v>
      </c>
      <c r="E26" s="34"/>
      <c r="F26" s="123"/>
      <c r="G26" s="34"/>
      <c r="H26" s="124"/>
      <c r="I26" s="125"/>
      <c r="J26" s="57"/>
      <c r="K26" s="82" t="s">
        <v>43</v>
      </c>
      <c r="L26" s="67"/>
      <c r="M26" s="69"/>
      <c r="N26" s="70"/>
      <c r="O26" s="57"/>
      <c r="P26" s="57"/>
      <c r="Q26" s="57"/>
      <c r="R26" s="57"/>
      <c r="S26" s="57"/>
    </row>
    <row r="27" spans="1:20" ht="15" customHeight="1" x14ac:dyDescent="0.25">
      <c r="A27" s="96"/>
      <c r="B27" s="13" t="s">
        <v>2</v>
      </c>
      <c r="C27" s="35"/>
      <c r="D27" s="122"/>
      <c r="E27" s="34"/>
      <c r="F27" s="123"/>
      <c r="G27" s="34"/>
      <c r="H27" s="124"/>
      <c r="I27" s="125"/>
      <c r="J27" s="57"/>
      <c r="K27" s="84" t="s">
        <v>44</v>
      </c>
      <c r="L27" s="67"/>
      <c r="M27" s="69"/>
      <c r="N27" s="70"/>
      <c r="O27" s="57"/>
      <c r="P27" s="57"/>
      <c r="Q27" s="57"/>
      <c r="R27" s="57"/>
      <c r="S27" s="57"/>
    </row>
    <row r="28" spans="1:20" ht="15" customHeight="1" x14ac:dyDescent="0.25">
      <c r="A28" s="96"/>
      <c r="B28" s="13" t="s">
        <v>1</v>
      </c>
      <c r="C28" s="35"/>
      <c r="D28" s="122"/>
      <c r="E28" s="34"/>
      <c r="F28" s="123"/>
      <c r="G28" s="34"/>
      <c r="H28" s="124"/>
      <c r="I28" s="125"/>
      <c r="J28" s="57"/>
      <c r="K28" s="84" t="s">
        <v>47</v>
      </c>
      <c r="L28" s="67"/>
      <c r="M28" s="69"/>
      <c r="N28" s="70"/>
      <c r="O28" s="57"/>
      <c r="P28" s="57"/>
      <c r="Q28" s="57"/>
      <c r="R28" s="57"/>
      <c r="S28" s="57"/>
    </row>
    <row r="29" spans="1:20" ht="15" customHeight="1" thickBot="1" x14ac:dyDescent="0.3">
      <c r="A29" s="98"/>
      <c r="B29" s="14" t="s">
        <v>53</v>
      </c>
      <c r="C29" s="39"/>
      <c r="D29" s="126"/>
      <c r="E29" s="38"/>
      <c r="F29" s="127"/>
      <c r="G29" s="38"/>
      <c r="H29" s="128"/>
      <c r="I29" s="129"/>
      <c r="J29" s="57"/>
      <c r="K29" s="82" t="s">
        <v>41</v>
      </c>
      <c r="L29" s="67" t="s">
        <v>46</v>
      </c>
      <c r="M29" s="69" t="s">
        <v>46</v>
      </c>
      <c r="N29" s="70"/>
      <c r="O29" s="57"/>
      <c r="P29" s="57"/>
      <c r="Q29" s="57"/>
      <c r="R29" s="57"/>
      <c r="S29" s="57"/>
    </row>
    <row r="30" spans="1:20" ht="15" customHeight="1" thickBot="1" x14ac:dyDescent="0.3">
      <c r="A30" s="99" t="s">
        <v>11</v>
      </c>
      <c r="B30" s="28"/>
      <c r="C30" s="46">
        <f>SUM(C6:C29)</f>
        <v>1</v>
      </c>
      <c r="D30" s="47"/>
      <c r="E30" s="46">
        <f>SUM(E6:E29)</f>
        <v>0</v>
      </c>
      <c r="F30" s="47"/>
      <c r="G30" s="46">
        <f>SUM(G6:G29)</f>
        <v>0</v>
      </c>
      <c r="H30" s="47"/>
      <c r="I30" s="48">
        <f>C30+E30+G30</f>
        <v>1</v>
      </c>
      <c r="J30" s="57"/>
      <c r="K30" s="82" t="s">
        <v>40</v>
      </c>
      <c r="L30" s="105"/>
      <c r="M30" s="106"/>
      <c r="N30" s="107"/>
      <c r="O30" s="76"/>
      <c r="P30" s="76"/>
      <c r="Q30" s="76"/>
      <c r="R30" s="76"/>
      <c r="S30" s="76"/>
      <c r="T30" s="3"/>
    </row>
    <row r="31" spans="1:20" s="3" customFormat="1" ht="15" customHeight="1" thickBot="1" x14ac:dyDescent="0.3">
      <c r="A31" s="100" t="s">
        <v>12</v>
      </c>
      <c r="B31" s="92"/>
      <c r="C31" s="50">
        <f>C30-C29-C24-C19</f>
        <v>1</v>
      </c>
      <c r="D31" s="51"/>
      <c r="E31" s="50">
        <f>E30-E29-E24-E19</f>
        <v>0</v>
      </c>
      <c r="F31" s="51"/>
      <c r="G31" s="50">
        <f>G30-G29-G24-G19</f>
        <v>0</v>
      </c>
      <c r="H31" s="51"/>
      <c r="I31" s="52">
        <f>+C31+E31+G31</f>
        <v>1</v>
      </c>
      <c r="J31" s="76"/>
      <c r="K31" s="84" t="s">
        <v>39</v>
      </c>
      <c r="L31" s="67"/>
      <c r="M31" s="69"/>
      <c r="N31" s="70"/>
      <c r="O31" s="57"/>
      <c r="P31" s="57"/>
      <c r="Q31" s="57"/>
      <c r="R31" s="57"/>
      <c r="S31" s="57"/>
      <c r="T31" s="4"/>
    </row>
    <row r="32" spans="1:20" ht="15" customHeight="1" thickBot="1" x14ac:dyDescent="0.3">
      <c r="A32" s="100" t="s">
        <v>52</v>
      </c>
      <c r="B32" s="93"/>
      <c r="C32" s="53">
        <f>C30-C31</f>
        <v>0</v>
      </c>
      <c r="D32" s="54"/>
      <c r="E32" s="53">
        <f>E30-E31</f>
        <v>0</v>
      </c>
      <c r="F32" s="54"/>
      <c r="G32" s="53">
        <f>G30-G31</f>
        <v>0</v>
      </c>
      <c r="H32" s="54"/>
      <c r="I32" s="55">
        <f>C32+E32+G32</f>
        <v>0</v>
      </c>
      <c r="J32" s="57"/>
      <c r="K32" s="85" t="s">
        <v>45</v>
      </c>
      <c r="L32" s="73"/>
      <c r="M32" s="74"/>
      <c r="N32" s="108"/>
      <c r="O32" s="57"/>
      <c r="P32" s="57"/>
      <c r="Q32" s="57"/>
      <c r="R32" s="57"/>
      <c r="S32" s="57"/>
    </row>
    <row r="33" spans="1:19" ht="15" customHeight="1" x14ac:dyDescent="0.25">
      <c r="A33" s="17" t="s">
        <v>54</v>
      </c>
      <c r="D33" s="4"/>
      <c r="E33" s="4"/>
    </row>
    <row r="35" spans="1:19" ht="15" customHeight="1" x14ac:dyDescent="0.25">
      <c r="A35" s="19" t="s">
        <v>56</v>
      </c>
    </row>
    <row r="36" spans="1:19" ht="15" customHeight="1" x14ac:dyDescent="0.25">
      <c r="A36" s="18" t="s">
        <v>55</v>
      </c>
    </row>
    <row r="37" spans="1:19" s="5" customFormat="1" ht="15" customHeight="1" x14ac:dyDescent="0.25">
      <c r="A37" s="6"/>
      <c r="B37" s="4"/>
      <c r="C37" s="4"/>
      <c r="D37" s="3"/>
      <c r="E37" s="3"/>
      <c r="F37" s="4"/>
      <c r="G37" s="4"/>
      <c r="H37" s="4"/>
      <c r="I37" s="4"/>
      <c r="J37" s="4"/>
      <c r="K37" s="4"/>
      <c r="L37" s="4"/>
      <c r="M37" s="4"/>
      <c r="N37" s="4"/>
      <c r="O37" s="4"/>
      <c r="P37" s="4"/>
      <c r="Q37" s="4"/>
      <c r="R37" s="4"/>
      <c r="S37" s="4"/>
    </row>
    <row r="38" spans="1:19" s="5" customFormat="1" ht="15" customHeight="1" x14ac:dyDescent="0.25">
      <c r="A38" s="5" t="s">
        <v>96</v>
      </c>
      <c r="B38" s="4" t="s">
        <v>110</v>
      </c>
      <c r="C38" s="4"/>
      <c r="D38" s="3"/>
      <c r="E38" s="3"/>
      <c r="F38" s="4"/>
      <c r="G38" s="4"/>
      <c r="H38" s="4"/>
      <c r="I38" s="4"/>
      <c r="J38" s="4"/>
      <c r="K38" s="4"/>
      <c r="L38" s="4"/>
      <c r="M38" s="4"/>
      <c r="N38" s="4"/>
      <c r="O38" s="4"/>
      <c r="P38" s="4"/>
      <c r="Q38" s="4"/>
      <c r="R38" s="4"/>
      <c r="S38" s="4"/>
    </row>
    <row r="39" spans="1:19" s="5" customFormat="1" ht="15" customHeight="1" x14ac:dyDescent="0.25">
      <c r="B39" s="4" t="s">
        <v>94</v>
      </c>
      <c r="C39" s="4"/>
      <c r="D39" s="3"/>
      <c r="E39" s="3"/>
      <c r="F39" s="4"/>
      <c r="G39" s="4"/>
      <c r="H39" s="4"/>
      <c r="I39" s="3" t="s">
        <v>158</v>
      </c>
      <c r="J39" s="4"/>
      <c r="K39" s="4"/>
      <c r="L39" s="4"/>
      <c r="M39" s="4"/>
      <c r="N39" s="4"/>
      <c r="O39" s="4"/>
      <c r="P39" s="4"/>
      <c r="Q39" s="4"/>
      <c r="R39" s="4"/>
      <c r="S39" s="4"/>
    </row>
    <row r="40" spans="1:19" s="5" customFormat="1" ht="15" customHeight="1" x14ac:dyDescent="0.25">
      <c r="B40" s="4" t="s">
        <v>99</v>
      </c>
      <c r="C40" s="4"/>
      <c r="D40" s="3"/>
      <c r="E40" s="3"/>
      <c r="F40" s="4"/>
      <c r="G40" s="4"/>
      <c r="H40" s="4"/>
      <c r="I40" s="4"/>
      <c r="J40" s="4"/>
      <c r="K40" s="4"/>
      <c r="L40" s="4"/>
      <c r="M40" s="4"/>
      <c r="N40" s="4"/>
      <c r="O40" s="4"/>
      <c r="P40" s="4"/>
      <c r="Q40" s="4"/>
      <c r="R40" s="4"/>
      <c r="S40" s="4"/>
    </row>
    <row r="41" spans="1:19" s="5" customFormat="1" ht="15" customHeight="1" x14ac:dyDescent="0.25">
      <c r="B41" s="4"/>
      <c r="C41" s="4"/>
      <c r="D41" s="3"/>
      <c r="E41" s="3"/>
      <c r="F41" s="4"/>
      <c r="G41" s="4"/>
      <c r="H41" s="4"/>
      <c r="I41" s="4"/>
      <c r="J41" s="4"/>
      <c r="K41" s="4"/>
      <c r="L41" s="4"/>
      <c r="M41" s="4"/>
      <c r="N41" s="4"/>
      <c r="O41" s="4"/>
      <c r="P41" s="4"/>
      <c r="Q41" s="4"/>
      <c r="R41" s="4"/>
      <c r="S41" s="4"/>
    </row>
    <row r="42" spans="1:19" s="5" customFormat="1" ht="15" customHeight="1" x14ac:dyDescent="0.25">
      <c r="B42" s="4"/>
      <c r="C42" s="4"/>
      <c r="D42" s="3"/>
      <c r="E42" s="3"/>
      <c r="F42" s="4"/>
      <c r="G42" s="4"/>
      <c r="H42" s="4"/>
      <c r="I42" s="4"/>
      <c r="J42" s="4"/>
      <c r="K42" s="4"/>
      <c r="L42" s="4"/>
      <c r="M42" s="4"/>
      <c r="N42" s="4"/>
      <c r="O42" s="4"/>
      <c r="P42" s="4"/>
      <c r="Q42" s="4"/>
      <c r="R42" s="4"/>
      <c r="S42" s="4"/>
    </row>
    <row r="43" spans="1:19" s="5" customFormat="1" ht="15" customHeight="1" x14ac:dyDescent="0.25">
      <c r="A43" s="155" t="s">
        <v>141</v>
      </c>
      <c r="B43" s="4"/>
      <c r="C43" s="4"/>
      <c r="D43" s="3"/>
      <c r="E43" s="3"/>
      <c r="F43" s="4"/>
      <c r="G43" s="4"/>
      <c r="H43" s="4"/>
      <c r="I43" s="4"/>
      <c r="J43" s="4"/>
      <c r="K43" s="4"/>
      <c r="L43" s="4"/>
      <c r="M43" s="4"/>
      <c r="N43" s="4"/>
      <c r="O43" s="4"/>
      <c r="P43" s="4"/>
      <c r="Q43" s="4"/>
      <c r="R43" s="4"/>
      <c r="S43" s="4"/>
    </row>
    <row r="44" spans="1:19" s="5" customFormat="1" ht="15" customHeight="1" x14ac:dyDescent="0.25">
      <c r="A44" s="155" t="s">
        <v>142</v>
      </c>
      <c r="B44" s="4"/>
      <c r="C44" s="4"/>
      <c r="D44" s="3"/>
      <c r="E44" s="3"/>
      <c r="F44" s="4"/>
      <c r="G44" s="4"/>
      <c r="H44" s="4"/>
      <c r="I44" s="4"/>
      <c r="J44" s="4"/>
      <c r="K44" s="4"/>
      <c r="L44" s="4"/>
      <c r="M44" s="4"/>
      <c r="N44" s="4"/>
      <c r="O44" s="4"/>
      <c r="P44" s="4"/>
      <c r="Q44" s="4"/>
      <c r="R44" s="4"/>
      <c r="S44" s="4"/>
    </row>
    <row r="45" spans="1:19" s="5" customFormat="1" ht="15" customHeight="1" x14ac:dyDescent="0.25">
      <c r="A45" s="155" t="s">
        <v>143</v>
      </c>
      <c r="B45" s="4"/>
      <c r="C45" s="4"/>
      <c r="D45" s="3"/>
      <c r="E45" s="3"/>
      <c r="F45" s="4"/>
      <c r="G45" s="4"/>
      <c r="H45" s="4"/>
      <c r="I45" s="4"/>
      <c r="J45" s="4"/>
      <c r="K45" s="4"/>
      <c r="L45" s="4"/>
      <c r="M45" s="4"/>
      <c r="N45" s="4"/>
      <c r="O45" s="4"/>
      <c r="P45" s="4"/>
      <c r="Q45" s="4"/>
      <c r="R45" s="4"/>
      <c r="S45" s="4"/>
    </row>
    <row r="46" spans="1:19" s="5" customFormat="1" ht="15" customHeight="1" x14ac:dyDescent="0.25">
      <c r="A46" s="155" t="s">
        <v>144</v>
      </c>
      <c r="B46" s="4"/>
      <c r="C46" s="4"/>
      <c r="D46" s="3"/>
      <c r="E46" s="3"/>
      <c r="F46" s="4"/>
      <c r="G46" s="4"/>
      <c r="H46" s="4"/>
      <c r="I46" s="4"/>
      <c r="J46" s="4"/>
      <c r="K46" s="4"/>
      <c r="L46" s="4"/>
      <c r="M46" s="4"/>
      <c r="N46" s="4"/>
      <c r="O46" s="4"/>
      <c r="P46" s="4"/>
      <c r="Q46" s="4"/>
      <c r="R46" s="4"/>
      <c r="S46" s="4"/>
    </row>
    <row r="47" spans="1:19" s="5" customFormat="1" ht="15" customHeight="1" x14ac:dyDescent="0.25">
      <c r="A47" s="155" t="s">
        <v>145</v>
      </c>
      <c r="B47" s="4"/>
      <c r="C47" s="4"/>
      <c r="D47" s="3"/>
      <c r="E47" s="3"/>
      <c r="F47" s="4"/>
      <c r="G47" s="4"/>
      <c r="H47" s="4"/>
      <c r="I47" s="4"/>
      <c r="J47" s="4"/>
      <c r="K47" s="4"/>
      <c r="L47" s="4"/>
      <c r="M47" s="4"/>
      <c r="N47" s="4"/>
      <c r="O47" s="4"/>
      <c r="P47" s="4"/>
      <c r="Q47" s="4"/>
      <c r="R47" s="4"/>
      <c r="S47" s="4"/>
    </row>
    <row r="48" spans="1:19" s="5" customFormat="1" ht="15" customHeight="1" x14ac:dyDescent="0.25">
      <c r="A48" s="155" t="s">
        <v>146</v>
      </c>
      <c r="B48" s="4"/>
      <c r="C48" s="4"/>
      <c r="D48" s="3"/>
      <c r="E48" s="3"/>
      <c r="F48" s="4"/>
      <c r="G48" s="4"/>
      <c r="H48" s="4"/>
      <c r="I48" s="4"/>
      <c r="J48" s="4"/>
      <c r="K48" s="4"/>
      <c r="L48" s="4"/>
      <c r="M48" s="4"/>
      <c r="N48" s="4"/>
      <c r="O48" s="4"/>
      <c r="P48" s="4"/>
      <c r="Q48" s="4"/>
      <c r="R48" s="4"/>
      <c r="S48" s="4"/>
    </row>
    <row r="49" spans="1:19" s="5" customFormat="1" ht="15" customHeight="1" x14ac:dyDescent="0.25">
      <c r="A49" s="155" t="s">
        <v>147</v>
      </c>
      <c r="B49" s="4"/>
      <c r="C49" s="4"/>
      <c r="D49" s="3"/>
      <c r="E49" s="3"/>
      <c r="F49" s="4"/>
      <c r="G49" s="4"/>
      <c r="H49" s="4"/>
      <c r="I49" s="4"/>
      <c r="J49" s="4"/>
      <c r="K49" s="4"/>
      <c r="L49" s="4"/>
      <c r="M49" s="4"/>
      <c r="N49" s="4"/>
      <c r="O49" s="4"/>
      <c r="P49" s="4"/>
      <c r="Q49" s="4"/>
      <c r="R49" s="4"/>
      <c r="S49" s="4"/>
    </row>
    <row r="50" spans="1:19" s="5" customFormat="1" ht="15" customHeight="1" x14ac:dyDescent="0.25">
      <c r="A50" s="155" t="s">
        <v>148</v>
      </c>
      <c r="B50" s="4"/>
      <c r="C50" s="4"/>
      <c r="D50" s="3"/>
      <c r="E50" s="3"/>
      <c r="F50" s="4"/>
      <c r="G50" s="4"/>
      <c r="H50" s="4"/>
      <c r="I50" s="4"/>
      <c r="J50" s="4"/>
      <c r="K50" s="4"/>
      <c r="L50" s="4"/>
      <c r="M50" s="4"/>
      <c r="N50" s="4"/>
      <c r="O50" s="4"/>
      <c r="P50" s="4"/>
      <c r="Q50" s="4"/>
      <c r="R50" s="4"/>
      <c r="S50" s="4"/>
    </row>
    <row r="51" spans="1:19" s="5" customFormat="1" ht="15" customHeight="1" x14ac:dyDescent="0.25">
      <c r="A51" s="155" t="s">
        <v>149</v>
      </c>
      <c r="B51" s="4"/>
      <c r="C51" s="4"/>
      <c r="D51" s="3"/>
      <c r="E51" s="3"/>
      <c r="F51" s="4"/>
      <c r="G51" s="4"/>
      <c r="H51" s="4"/>
      <c r="I51" s="4"/>
      <c r="J51" s="4"/>
      <c r="K51" s="4"/>
      <c r="L51" s="4"/>
      <c r="M51" s="4"/>
      <c r="N51" s="4"/>
      <c r="O51" s="4"/>
      <c r="P51" s="4"/>
      <c r="Q51" s="4"/>
      <c r="R51" s="4"/>
      <c r="S51" s="4"/>
    </row>
    <row r="52" spans="1:19" s="5" customFormat="1" ht="15" customHeight="1" x14ac:dyDescent="0.25">
      <c r="A52" s="155" t="s">
        <v>151</v>
      </c>
      <c r="B52" s="4"/>
      <c r="C52" s="4"/>
      <c r="D52" s="3"/>
      <c r="E52" s="3"/>
      <c r="F52" s="4"/>
      <c r="G52" s="4"/>
      <c r="H52" s="4"/>
      <c r="I52" s="4"/>
      <c r="J52" s="4"/>
      <c r="K52" s="4"/>
      <c r="L52" s="4"/>
      <c r="M52" s="4"/>
      <c r="N52" s="4"/>
      <c r="O52" s="4"/>
      <c r="P52" s="4"/>
      <c r="Q52" s="4"/>
      <c r="R52" s="4"/>
      <c r="S52" s="4"/>
    </row>
    <row r="53" spans="1:19" s="5" customFormat="1" ht="15" customHeight="1" x14ac:dyDescent="0.25">
      <c r="A53" s="155" t="s">
        <v>150</v>
      </c>
      <c r="B53" s="4"/>
      <c r="C53" s="4"/>
      <c r="D53" s="3"/>
      <c r="E53" s="3"/>
      <c r="F53" s="4"/>
      <c r="G53" s="4"/>
      <c r="H53" s="4"/>
      <c r="I53" s="4"/>
      <c r="J53" s="4"/>
      <c r="K53" s="4"/>
      <c r="L53" s="4"/>
      <c r="M53" s="4"/>
      <c r="N53" s="4"/>
      <c r="O53" s="4"/>
      <c r="P53" s="4"/>
      <c r="Q53" s="4"/>
      <c r="R53" s="4"/>
      <c r="S53" s="4"/>
    </row>
    <row r="54" spans="1:19" s="5" customFormat="1" ht="15" customHeight="1" x14ac:dyDescent="0.25">
      <c r="B54" s="4"/>
      <c r="C54" s="4"/>
      <c r="D54" s="3"/>
      <c r="E54" s="3"/>
      <c r="F54" s="4"/>
      <c r="G54" s="4"/>
      <c r="H54" s="4"/>
      <c r="I54" s="4"/>
      <c r="J54" s="4"/>
      <c r="K54" s="4"/>
      <c r="L54" s="4"/>
      <c r="M54" s="4"/>
      <c r="N54" s="4"/>
      <c r="O54" s="4"/>
      <c r="P54" s="4"/>
      <c r="Q54" s="4"/>
      <c r="R54" s="4"/>
      <c r="S54" s="4"/>
    </row>
    <row r="55" spans="1:19" s="5" customFormat="1" ht="15" customHeight="1" x14ac:dyDescent="0.25">
      <c r="A55" s="3" t="s">
        <v>153</v>
      </c>
      <c r="B55" s="4"/>
      <c r="C55" s="4"/>
      <c r="D55" s="3"/>
      <c r="E55" s="3"/>
      <c r="F55" s="4"/>
      <c r="G55" s="4"/>
      <c r="H55" s="4"/>
      <c r="I55" s="4"/>
      <c r="J55" s="4"/>
      <c r="K55" s="4"/>
      <c r="L55" s="4"/>
      <c r="M55" s="4"/>
      <c r="N55" s="4"/>
      <c r="O55" s="4"/>
      <c r="P55" s="4"/>
      <c r="Q55" s="4"/>
      <c r="R55" s="4"/>
      <c r="S55" s="4"/>
    </row>
    <row r="56" spans="1:19" s="5" customFormat="1" ht="15" customHeight="1" x14ac:dyDescent="0.25">
      <c r="A56" s="3" t="s">
        <v>152</v>
      </c>
      <c r="B56" s="4"/>
      <c r="C56" s="4"/>
      <c r="D56" s="3"/>
      <c r="E56" s="3"/>
      <c r="F56" s="4"/>
      <c r="G56" s="4"/>
      <c r="H56" s="4"/>
      <c r="I56" s="4"/>
      <c r="J56" s="4"/>
      <c r="K56" s="4"/>
      <c r="L56" s="4"/>
      <c r="M56" s="4"/>
      <c r="N56" s="4"/>
      <c r="O56" s="4"/>
      <c r="P56" s="4"/>
      <c r="Q56" s="4"/>
      <c r="R56" s="4"/>
      <c r="S56" s="4"/>
    </row>
    <row r="57" spans="1:19" s="5" customFormat="1" ht="78" customHeight="1" x14ac:dyDescent="0.25">
      <c r="A57" s="179" t="s">
        <v>154</v>
      </c>
      <c r="B57" s="179"/>
      <c r="C57" s="179"/>
      <c r="D57" s="179"/>
      <c r="E57" s="3"/>
      <c r="F57" s="4"/>
      <c r="G57" s="4"/>
      <c r="H57" s="4"/>
      <c r="I57" s="4"/>
      <c r="J57" s="4"/>
      <c r="K57" s="4"/>
      <c r="L57" s="4"/>
      <c r="M57" s="4"/>
      <c r="N57" s="4"/>
      <c r="O57" s="4"/>
      <c r="P57" s="4"/>
      <c r="Q57" s="4"/>
      <c r="R57" s="4"/>
      <c r="S57" s="4"/>
    </row>
    <row r="58" spans="1:19" s="5" customFormat="1" ht="97.15" customHeight="1" x14ac:dyDescent="0.25">
      <c r="A58" s="180" t="s">
        <v>155</v>
      </c>
      <c r="B58" s="180"/>
      <c r="C58" s="180"/>
      <c r="D58" s="180"/>
      <c r="E58" s="3"/>
      <c r="F58" s="156" t="s">
        <v>157</v>
      </c>
      <c r="G58" s="4"/>
      <c r="H58" s="4"/>
      <c r="I58" s="4"/>
      <c r="J58" s="4"/>
      <c r="K58" s="4"/>
      <c r="L58" s="4"/>
      <c r="M58" s="4"/>
      <c r="N58" s="4"/>
      <c r="O58" s="4"/>
      <c r="P58" s="4"/>
      <c r="Q58" s="4"/>
      <c r="R58" s="4"/>
      <c r="S58" s="4"/>
    </row>
    <row r="59" spans="1:19" s="5" customFormat="1" ht="166.15" customHeight="1" x14ac:dyDescent="0.25">
      <c r="A59" s="179" t="s">
        <v>156</v>
      </c>
      <c r="B59" s="179"/>
      <c r="C59" s="179"/>
      <c r="D59" s="179"/>
      <c r="E59" s="3"/>
      <c r="F59" s="4"/>
      <c r="G59" s="4"/>
      <c r="H59" s="4"/>
      <c r="I59" s="4"/>
      <c r="J59" s="4"/>
      <c r="K59" s="4"/>
      <c r="L59" s="4"/>
      <c r="M59" s="4"/>
      <c r="N59" s="4"/>
      <c r="O59" s="4"/>
      <c r="P59" s="4"/>
      <c r="Q59" s="4"/>
      <c r="R59" s="4"/>
      <c r="S59" s="4"/>
    </row>
    <row r="60" spans="1:19" s="5" customFormat="1" ht="15" customHeight="1" x14ac:dyDescent="0.25">
      <c r="B60" s="4"/>
      <c r="C60" s="4"/>
      <c r="D60" s="3"/>
      <c r="E60" s="3"/>
      <c r="F60" s="4"/>
      <c r="G60" s="4"/>
      <c r="H60" s="4"/>
      <c r="I60" s="4"/>
      <c r="J60" s="4"/>
      <c r="K60" s="4"/>
      <c r="L60" s="4"/>
      <c r="M60" s="4"/>
      <c r="N60" s="4"/>
      <c r="O60" s="4"/>
      <c r="P60" s="4"/>
      <c r="Q60" s="4"/>
      <c r="R60" s="4"/>
      <c r="S60" s="4"/>
    </row>
    <row r="61" spans="1:19" s="5" customFormat="1" ht="15" customHeight="1" x14ac:dyDescent="0.25">
      <c r="B61" s="4"/>
      <c r="C61" s="4"/>
      <c r="D61" s="3"/>
      <c r="E61" s="3"/>
      <c r="F61" s="4"/>
      <c r="G61" s="4"/>
      <c r="H61" s="4"/>
      <c r="I61" s="4"/>
      <c r="J61" s="4"/>
      <c r="K61" s="4"/>
      <c r="L61" s="4"/>
      <c r="M61" s="4"/>
      <c r="N61" s="4"/>
      <c r="O61" s="4"/>
      <c r="P61" s="4"/>
      <c r="Q61" s="4"/>
      <c r="R61" s="4"/>
      <c r="S61" s="4"/>
    </row>
    <row r="62" spans="1:19" s="5" customFormat="1" ht="15" customHeight="1" x14ac:dyDescent="0.25">
      <c r="B62" s="4"/>
      <c r="C62" s="4"/>
      <c r="D62" s="3"/>
      <c r="E62" s="3"/>
      <c r="F62" s="4"/>
      <c r="G62" s="4"/>
      <c r="H62" s="4"/>
      <c r="I62" s="4"/>
      <c r="J62" s="4"/>
      <c r="K62" s="4"/>
      <c r="L62" s="4"/>
      <c r="M62" s="4"/>
      <c r="N62" s="4"/>
      <c r="O62" s="4"/>
      <c r="P62" s="4"/>
      <c r="Q62" s="4"/>
      <c r="R62" s="4"/>
      <c r="S62" s="4"/>
    </row>
    <row r="63" spans="1:19" s="5" customFormat="1" ht="15" customHeight="1" x14ac:dyDescent="0.25">
      <c r="B63" s="4"/>
      <c r="C63" s="4"/>
      <c r="D63" s="3"/>
      <c r="E63" s="3"/>
      <c r="F63" s="4"/>
      <c r="G63" s="4"/>
      <c r="H63" s="4"/>
      <c r="I63" s="4"/>
      <c r="J63" s="4"/>
      <c r="K63" s="4"/>
      <c r="L63" s="4"/>
      <c r="M63" s="4"/>
      <c r="N63" s="4"/>
      <c r="O63" s="4"/>
      <c r="P63" s="4"/>
      <c r="Q63" s="4"/>
      <c r="R63" s="4"/>
      <c r="S63" s="4"/>
    </row>
    <row r="64" spans="1:19" s="5" customFormat="1" ht="15" customHeight="1" x14ac:dyDescent="0.25">
      <c r="B64" s="4"/>
      <c r="C64" s="4"/>
      <c r="D64" s="3"/>
      <c r="E64" s="3"/>
      <c r="F64" s="4"/>
      <c r="G64" s="4"/>
      <c r="H64" s="4"/>
      <c r="I64" s="4"/>
      <c r="J64" s="4"/>
      <c r="K64" s="4"/>
      <c r="L64" s="4"/>
      <c r="M64" s="4"/>
      <c r="N64" s="4"/>
      <c r="O64" s="4"/>
      <c r="P64" s="4"/>
      <c r="Q64" s="4"/>
      <c r="R64" s="4"/>
      <c r="S64" s="4"/>
    </row>
    <row r="65" spans="2:19" s="5" customFormat="1" ht="15" customHeight="1" x14ac:dyDescent="0.25">
      <c r="B65" s="4"/>
      <c r="C65" s="4"/>
      <c r="D65" s="3"/>
      <c r="E65" s="3"/>
      <c r="F65" s="4"/>
      <c r="G65" s="4"/>
      <c r="H65" s="4"/>
      <c r="I65" s="4"/>
      <c r="J65" s="4"/>
      <c r="K65" s="4"/>
      <c r="L65" s="4"/>
      <c r="M65" s="4"/>
      <c r="N65" s="4"/>
      <c r="O65" s="4"/>
      <c r="P65" s="4"/>
      <c r="Q65" s="4"/>
      <c r="R65" s="4"/>
      <c r="S65" s="4"/>
    </row>
    <row r="66" spans="2:19" s="5" customFormat="1" ht="15" customHeight="1" x14ac:dyDescent="0.25">
      <c r="B66" s="4"/>
      <c r="C66" s="4"/>
      <c r="D66" s="3"/>
      <c r="E66" s="3"/>
      <c r="F66" s="4"/>
      <c r="G66" s="4"/>
      <c r="H66" s="4"/>
      <c r="I66" s="4"/>
      <c r="J66" s="4"/>
      <c r="K66" s="4"/>
      <c r="L66" s="4"/>
      <c r="M66" s="4"/>
      <c r="N66" s="4"/>
      <c r="O66" s="4"/>
      <c r="P66" s="4"/>
      <c r="Q66" s="4"/>
      <c r="R66" s="4"/>
      <c r="S66" s="4"/>
    </row>
    <row r="67" spans="2:19" s="5" customFormat="1" ht="15" customHeight="1" x14ac:dyDescent="0.25">
      <c r="B67" s="4"/>
      <c r="C67" s="4"/>
      <c r="D67" s="3"/>
      <c r="E67" s="3"/>
      <c r="F67" s="4"/>
      <c r="G67" s="4"/>
      <c r="H67" s="4"/>
      <c r="I67" s="4"/>
      <c r="J67" s="4"/>
      <c r="K67" s="4"/>
      <c r="L67" s="4"/>
      <c r="M67" s="4"/>
      <c r="N67" s="4"/>
      <c r="O67" s="4"/>
      <c r="P67" s="4"/>
      <c r="Q67" s="4"/>
      <c r="R67" s="4"/>
      <c r="S67" s="4"/>
    </row>
    <row r="68" spans="2:19" s="5" customFormat="1" ht="15" customHeight="1" x14ac:dyDescent="0.25">
      <c r="B68" s="4"/>
      <c r="C68" s="4"/>
      <c r="D68" s="3"/>
      <c r="E68" s="3"/>
      <c r="F68" s="4"/>
      <c r="G68" s="4"/>
      <c r="H68" s="4"/>
      <c r="I68" s="4"/>
      <c r="J68" s="4"/>
      <c r="K68" s="4"/>
      <c r="L68" s="4"/>
      <c r="M68" s="4"/>
      <c r="N68" s="4"/>
      <c r="O68" s="4"/>
      <c r="P68" s="4"/>
      <c r="Q68" s="4"/>
      <c r="R68" s="4"/>
      <c r="S68" s="4"/>
    </row>
    <row r="69" spans="2:19" s="5" customFormat="1" ht="15" customHeight="1" x14ac:dyDescent="0.25">
      <c r="B69" s="4"/>
      <c r="C69" s="4"/>
      <c r="D69" s="3"/>
      <c r="E69" s="3"/>
      <c r="F69" s="4"/>
      <c r="G69" s="4"/>
      <c r="H69" s="4"/>
      <c r="I69" s="4"/>
      <c r="J69" s="4"/>
      <c r="K69" s="4"/>
      <c r="L69" s="4"/>
      <c r="M69" s="4"/>
      <c r="N69" s="4"/>
      <c r="O69" s="4"/>
      <c r="P69" s="4"/>
      <c r="Q69" s="4"/>
      <c r="R69" s="4"/>
      <c r="S69" s="4"/>
    </row>
    <row r="70" spans="2:19" s="5" customFormat="1" ht="15" customHeight="1" x14ac:dyDescent="0.25">
      <c r="B70" s="4"/>
      <c r="C70" s="4"/>
      <c r="D70" s="3"/>
      <c r="E70" s="3"/>
      <c r="F70" s="4"/>
      <c r="G70" s="4"/>
      <c r="H70" s="4"/>
      <c r="I70" s="4"/>
      <c r="J70" s="4"/>
      <c r="K70" s="4"/>
      <c r="L70" s="4"/>
      <c r="M70" s="4"/>
      <c r="N70" s="4"/>
      <c r="O70" s="4"/>
      <c r="P70" s="4"/>
      <c r="Q70" s="4"/>
      <c r="R70" s="4"/>
      <c r="S70" s="4"/>
    </row>
    <row r="71" spans="2:19" s="5" customFormat="1" ht="15" customHeight="1" x14ac:dyDescent="0.25">
      <c r="B71" s="4"/>
      <c r="C71" s="4"/>
      <c r="D71" s="3"/>
      <c r="E71" s="3"/>
      <c r="F71" s="4"/>
      <c r="G71" s="4"/>
      <c r="H71" s="4"/>
      <c r="I71" s="4"/>
      <c r="J71" s="4"/>
      <c r="K71" s="4"/>
      <c r="L71" s="4"/>
      <c r="M71" s="4"/>
      <c r="N71" s="4"/>
      <c r="O71" s="4"/>
      <c r="P71" s="4"/>
      <c r="Q71" s="4"/>
      <c r="R71" s="4"/>
      <c r="S71" s="4"/>
    </row>
    <row r="72" spans="2:19" s="5" customFormat="1" ht="15" customHeight="1" x14ac:dyDescent="0.25">
      <c r="B72" s="4"/>
      <c r="C72" s="4"/>
      <c r="D72" s="3"/>
      <c r="E72" s="3"/>
      <c r="F72" s="4"/>
      <c r="G72" s="4"/>
      <c r="H72" s="4"/>
      <c r="I72" s="4"/>
      <c r="J72" s="4"/>
      <c r="K72" s="4"/>
      <c r="L72" s="4"/>
      <c r="M72" s="4"/>
      <c r="N72" s="4"/>
      <c r="O72" s="4"/>
      <c r="P72" s="4"/>
      <c r="Q72" s="4"/>
      <c r="R72" s="4"/>
      <c r="S72" s="4"/>
    </row>
    <row r="73" spans="2:19" s="5" customFormat="1" ht="15" customHeight="1" x14ac:dyDescent="0.25">
      <c r="B73" s="4"/>
      <c r="C73" s="4"/>
      <c r="D73" s="3"/>
      <c r="E73" s="3"/>
      <c r="F73" s="4"/>
      <c r="G73" s="4"/>
      <c r="H73" s="4"/>
      <c r="I73" s="4"/>
      <c r="J73" s="4"/>
      <c r="K73" s="4"/>
      <c r="L73" s="4"/>
      <c r="M73" s="4"/>
      <c r="N73" s="4"/>
      <c r="O73" s="4"/>
      <c r="P73" s="4"/>
      <c r="Q73" s="4"/>
      <c r="R73" s="4"/>
      <c r="S73" s="4"/>
    </row>
    <row r="74" spans="2:19" s="5" customFormat="1" ht="15" customHeight="1" x14ac:dyDescent="0.25">
      <c r="B74" s="4"/>
      <c r="C74" s="4"/>
      <c r="D74" s="3"/>
      <c r="E74" s="3"/>
      <c r="F74" s="4"/>
      <c r="G74" s="4"/>
      <c r="H74" s="4"/>
      <c r="I74" s="4"/>
      <c r="J74" s="4"/>
      <c r="K74" s="4"/>
      <c r="L74" s="4"/>
      <c r="M74" s="4"/>
      <c r="N74" s="4"/>
      <c r="O74" s="4"/>
      <c r="P74" s="4"/>
      <c r="Q74" s="4"/>
      <c r="R74" s="4"/>
      <c r="S74" s="4"/>
    </row>
    <row r="75" spans="2:19" s="5" customFormat="1" ht="15" customHeight="1" x14ac:dyDescent="0.25">
      <c r="B75" s="4"/>
      <c r="C75" s="4"/>
      <c r="D75" s="3"/>
      <c r="E75" s="3"/>
      <c r="F75" s="4"/>
      <c r="G75" s="4"/>
      <c r="H75" s="4"/>
      <c r="I75" s="4"/>
      <c r="J75" s="4"/>
      <c r="K75" s="4"/>
      <c r="L75" s="4"/>
      <c r="M75" s="4"/>
      <c r="N75" s="4"/>
      <c r="O75" s="4"/>
      <c r="P75" s="4"/>
      <c r="Q75" s="4"/>
      <c r="R75" s="4"/>
      <c r="S75" s="4"/>
    </row>
    <row r="76" spans="2:19" s="5" customFormat="1" ht="15" customHeight="1" x14ac:dyDescent="0.25">
      <c r="B76" s="4"/>
      <c r="C76" s="4"/>
      <c r="D76" s="3"/>
      <c r="E76" s="3"/>
      <c r="F76" s="4"/>
      <c r="G76" s="4"/>
      <c r="H76" s="4"/>
      <c r="I76" s="4"/>
      <c r="J76" s="4"/>
      <c r="K76" s="4"/>
      <c r="L76" s="4"/>
      <c r="M76" s="4"/>
      <c r="N76" s="4"/>
      <c r="O76" s="4"/>
      <c r="P76" s="4"/>
      <c r="Q76" s="4"/>
      <c r="R76" s="4"/>
      <c r="S76" s="4"/>
    </row>
    <row r="77" spans="2:19" s="5" customFormat="1" ht="15" customHeight="1" x14ac:dyDescent="0.25">
      <c r="B77" s="4"/>
      <c r="C77" s="4"/>
      <c r="D77" s="3"/>
      <c r="E77" s="3"/>
      <c r="F77" s="4"/>
      <c r="G77" s="4"/>
      <c r="H77" s="4"/>
      <c r="I77" s="4"/>
      <c r="J77" s="4"/>
      <c r="K77" s="4"/>
      <c r="L77" s="4"/>
      <c r="M77" s="4"/>
      <c r="N77" s="4"/>
      <c r="O77" s="4"/>
      <c r="P77" s="4"/>
      <c r="Q77" s="4"/>
      <c r="R77" s="4"/>
      <c r="S77" s="4"/>
    </row>
    <row r="78" spans="2:19" s="5" customFormat="1" ht="15" customHeight="1" x14ac:dyDescent="0.25">
      <c r="B78" s="4"/>
      <c r="C78" s="4"/>
      <c r="D78" s="3"/>
      <c r="E78" s="3"/>
      <c r="F78" s="4"/>
      <c r="G78" s="4"/>
      <c r="H78" s="4"/>
      <c r="I78" s="4"/>
      <c r="J78" s="4"/>
      <c r="K78" s="4"/>
      <c r="L78" s="4"/>
      <c r="M78" s="4"/>
      <c r="N78" s="4"/>
      <c r="O78" s="4"/>
      <c r="P78" s="4"/>
      <c r="Q78" s="4"/>
      <c r="R78" s="4"/>
      <c r="S78" s="4"/>
    </row>
    <row r="79" spans="2:19" s="5" customFormat="1" ht="15" customHeight="1" x14ac:dyDescent="0.25">
      <c r="B79" s="4"/>
      <c r="C79" s="4"/>
      <c r="D79" s="3"/>
      <c r="E79" s="3"/>
      <c r="F79" s="4"/>
      <c r="G79" s="4"/>
      <c r="H79" s="4"/>
      <c r="I79" s="4"/>
      <c r="J79" s="4"/>
      <c r="K79" s="4"/>
      <c r="L79" s="4"/>
      <c r="M79" s="4"/>
      <c r="N79" s="4"/>
      <c r="O79" s="4"/>
      <c r="P79" s="4"/>
      <c r="Q79" s="4"/>
      <c r="R79" s="4"/>
      <c r="S79" s="4"/>
    </row>
    <row r="80" spans="2:19" s="5" customFormat="1" ht="15" customHeight="1" x14ac:dyDescent="0.25">
      <c r="B80" s="4"/>
      <c r="C80" s="4"/>
      <c r="D80" s="3"/>
      <c r="E80" s="3"/>
      <c r="F80" s="4"/>
      <c r="G80" s="4"/>
      <c r="H80" s="4"/>
      <c r="I80" s="4"/>
      <c r="J80" s="4"/>
      <c r="K80" s="4"/>
      <c r="L80" s="4"/>
      <c r="M80" s="4"/>
      <c r="N80" s="4"/>
      <c r="O80" s="4"/>
      <c r="P80" s="4"/>
      <c r="Q80" s="4"/>
      <c r="R80" s="4"/>
      <c r="S80" s="4"/>
    </row>
    <row r="81" spans="2:19" s="5" customFormat="1" ht="15" customHeight="1" x14ac:dyDescent="0.25">
      <c r="B81" s="4"/>
      <c r="C81" s="4"/>
      <c r="D81" s="3"/>
      <c r="E81" s="3"/>
      <c r="F81" s="4"/>
      <c r="G81" s="4"/>
      <c r="H81" s="4"/>
      <c r="I81" s="4"/>
      <c r="J81" s="4"/>
      <c r="K81" s="4"/>
      <c r="L81" s="4"/>
      <c r="M81" s="4"/>
      <c r="N81" s="4"/>
      <c r="O81" s="4"/>
      <c r="P81" s="4"/>
      <c r="Q81" s="4"/>
      <c r="R81" s="4"/>
      <c r="S81" s="4"/>
    </row>
    <row r="82" spans="2:19" s="5" customFormat="1" ht="15" customHeight="1" x14ac:dyDescent="0.25">
      <c r="B82" s="4"/>
      <c r="C82" s="4"/>
      <c r="D82" s="3"/>
      <c r="E82" s="3"/>
      <c r="F82" s="4"/>
      <c r="G82" s="4"/>
      <c r="H82" s="4"/>
      <c r="I82" s="4"/>
      <c r="J82" s="4"/>
      <c r="K82" s="4"/>
      <c r="L82" s="4"/>
      <c r="M82" s="4"/>
      <c r="N82" s="4"/>
      <c r="O82" s="4"/>
      <c r="P82" s="4"/>
      <c r="Q82" s="4"/>
      <c r="R82" s="4"/>
      <c r="S82" s="4"/>
    </row>
    <row r="83" spans="2:19" s="5" customFormat="1" ht="15" customHeight="1" x14ac:dyDescent="0.25">
      <c r="B83" s="4"/>
      <c r="C83" s="4"/>
      <c r="D83" s="3"/>
      <c r="E83" s="3"/>
      <c r="F83" s="4"/>
      <c r="G83" s="4"/>
      <c r="H83" s="4"/>
      <c r="I83" s="4"/>
      <c r="J83" s="4"/>
      <c r="K83" s="4"/>
      <c r="L83" s="4"/>
      <c r="M83" s="4"/>
      <c r="N83" s="4"/>
      <c r="O83" s="4"/>
      <c r="P83" s="4"/>
      <c r="Q83" s="4"/>
      <c r="R83" s="4"/>
      <c r="S83" s="4"/>
    </row>
    <row r="84" spans="2:19" s="5" customFormat="1" ht="15" customHeight="1" x14ac:dyDescent="0.25">
      <c r="B84" s="4"/>
      <c r="C84" s="4"/>
      <c r="D84" s="3"/>
      <c r="E84" s="3"/>
      <c r="F84" s="4"/>
      <c r="G84" s="4"/>
      <c r="H84" s="4"/>
      <c r="I84" s="4"/>
      <c r="J84" s="4"/>
      <c r="K84" s="4"/>
      <c r="L84" s="4"/>
      <c r="M84" s="4"/>
      <c r="N84" s="4"/>
      <c r="O84" s="4"/>
      <c r="P84" s="4"/>
      <c r="Q84" s="4"/>
      <c r="R84" s="4"/>
      <c r="S84" s="4"/>
    </row>
    <row r="85" spans="2:19" s="5" customFormat="1" ht="15" customHeight="1" x14ac:dyDescent="0.25">
      <c r="B85" s="4"/>
      <c r="C85" s="4"/>
      <c r="D85" s="3"/>
      <c r="E85" s="3"/>
      <c r="F85" s="4"/>
      <c r="G85" s="4"/>
      <c r="H85" s="4"/>
      <c r="I85" s="4"/>
      <c r="J85" s="4"/>
      <c r="K85" s="4"/>
      <c r="L85" s="4"/>
      <c r="M85" s="4"/>
      <c r="N85" s="4"/>
      <c r="O85" s="4"/>
      <c r="P85" s="4"/>
      <c r="Q85" s="4"/>
      <c r="R85" s="4"/>
      <c r="S85" s="4"/>
    </row>
    <row r="86" spans="2:19" s="5" customFormat="1" ht="15" customHeight="1" x14ac:dyDescent="0.25">
      <c r="B86" s="4"/>
      <c r="C86" s="4"/>
      <c r="D86" s="3"/>
      <c r="E86" s="3"/>
      <c r="F86" s="4"/>
      <c r="G86" s="4"/>
      <c r="H86" s="4"/>
      <c r="I86" s="4"/>
      <c r="J86" s="4"/>
      <c r="K86" s="4"/>
      <c r="L86" s="4"/>
      <c r="M86" s="4"/>
      <c r="N86" s="4"/>
      <c r="O86" s="4"/>
      <c r="P86" s="4"/>
      <c r="Q86" s="4"/>
      <c r="R86" s="4"/>
      <c r="S86" s="4"/>
    </row>
    <row r="87" spans="2:19" s="5" customFormat="1" ht="15" customHeight="1" x14ac:dyDescent="0.25">
      <c r="B87" s="4"/>
      <c r="C87" s="4"/>
      <c r="D87" s="3"/>
      <c r="E87" s="3"/>
      <c r="F87" s="4"/>
      <c r="G87" s="4"/>
      <c r="H87" s="4"/>
      <c r="I87" s="4"/>
      <c r="J87" s="4"/>
      <c r="K87" s="4"/>
      <c r="L87" s="4"/>
      <c r="M87" s="4"/>
      <c r="N87" s="4"/>
      <c r="O87" s="4"/>
      <c r="P87" s="4"/>
      <c r="Q87" s="4"/>
      <c r="R87" s="4"/>
      <c r="S87" s="4"/>
    </row>
    <row r="88" spans="2:19" s="5" customFormat="1" ht="15" customHeight="1" x14ac:dyDescent="0.25">
      <c r="B88" s="4"/>
      <c r="C88" s="4"/>
      <c r="D88" s="3"/>
      <c r="E88" s="3"/>
      <c r="F88" s="4"/>
      <c r="G88" s="4"/>
      <c r="H88" s="4"/>
      <c r="I88" s="4"/>
      <c r="J88" s="4"/>
      <c r="K88" s="4"/>
      <c r="L88" s="4"/>
      <c r="M88" s="4"/>
      <c r="N88" s="4"/>
      <c r="O88" s="4"/>
      <c r="P88" s="4"/>
      <c r="Q88" s="4"/>
      <c r="R88" s="4"/>
      <c r="S88" s="4"/>
    </row>
    <row r="89" spans="2:19" s="5" customFormat="1" ht="15" customHeight="1" x14ac:dyDescent="0.25">
      <c r="B89" s="4"/>
      <c r="C89" s="4"/>
      <c r="D89" s="3"/>
      <c r="E89" s="3"/>
      <c r="F89" s="4"/>
      <c r="G89" s="4"/>
      <c r="H89" s="4"/>
      <c r="I89" s="4"/>
      <c r="J89" s="4"/>
      <c r="K89" s="4"/>
      <c r="L89" s="4"/>
      <c r="M89" s="4"/>
      <c r="N89" s="4"/>
      <c r="O89" s="4"/>
      <c r="P89" s="4"/>
      <c r="Q89" s="4"/>
      <c r="R89" s="4"/>
      <c r="S89" s="4"/>
    </row>
    <row r="90" spans="2:19" s="5" customFormat="1" ht="15" customHeight="1" x14ac:dyDescent="0.25">
      <c r="B90" s="4"/>
      <c r="C90" s="4"/>
      <c r="D90" s="3"/>
      <c r="E90" s="3"/>
      <c r="F90" s="4"/>
      <c r="G90" s="4"/>
      <c r="H90" s="4"/>
      <c r="I90" s="4"/>
      <c r="J90" s="4"/>
      <c r="K90" s="4"/>
      <c r="L90" s="4"/>
      <c r="M90" s="4"/>
      <c r="N90" s="4"/>
      <c r="O90" s="4"/>
      <c r="P90" s="4"/>
      <c r="Q90" s="4"/>
      <c r="R90" s="4"/>
      <c r="S90" s="4"/>
    </row>
    <row r="91" spans="2:19" s="5" customFormat="1" ht="15" customHeight="1" x14ac:dyDescent="0.25">
      <c r="B91" s="4"/>
      <c r="C91" s="4"/>
      <c r="D91" s="3"/>
      <c r="E91" s="3"/>
      <c r="F91" s="4"/>
      <c r="G91" s="4"/>
      <c r="H91" s="4"/>
      <c r="I91" s="4"/>
      <c r="J91" s="4"/>
      <c r="K91" s="4"/>
      <c r="L91" s="4"/>
      <c r="M91" s="4"/>
      <c r="N91" s="4"/>
      <c r="O91" s="4"/>
      <c r="P91" s="4"/>
      <c r="Q91" s="4"/>
      <c r="R91" s="4"/>
      <c r="S91" s="4"/>
    </row>
    <row r="92" spans="2:19" s="5" customFormat="1" ht="15" customHeight="1" x14ac:dyDescent="0.25">
      <c r="B92" s="4"/>
      <c r="C92" s="4"/>
      <c r="D92" s="3"/>
      <c r="E92" s="3"/>
      <c r="F92" s="4"/>
      <c r="G92" s="4"/>
      <c r="H92" s="4"/>
      <c r="I92" s="4"/>
      <c r="J92" s="4"/>
      <c r="K92" s="4"/>
      <c r="L92" s="4"/>
      <c r="M92" s="4"/>
      <c r="N92" s="4"/>
      <c r="O92" s="4"/>
      <c r="P92" s="4"/>
      <c r="Q92" s="4"/>
      <c r="R92" s="4"/>
      <c r="S92" s="4"/>
    </row>
    <row r="93" spans="2:19" s="5" customFormat="1" ht="15" customHeight="1" x14ac:dyDescent="0.25">
      <c r="B93" s="4"/>
      <c r="C93" s="4"/>
      <c r="D93" s="3"/>
      <c r="E93" s="3"/>
      <c r="F93" s="4"/>
      <c r="G93" s="4"/>
      <c r="H93" s="4"/>
      <c r="I93" s="4"/>
      <c r="J93" s="4"/>
      <c r="K93" s="4"/>
      <c r="L93" s="4"/>
      <c r="M93" s="4"/>
      <c r="N93" s="4"/>
      <c r="O93" s="4"/>
      <c r="P93" s="4"/>
      <c r="Q93" s="4"/>
      <c r="R93" s="4"/>
      <c r="S93" s="4"/>
    </row>
    <row r="94" spans="2:19" s="5" customFormat="1" ht="15" customHeight="1" x14ac:dyDescent="0.25">
      <c r="B94" s="4"/>
      <c r="C94" s="4"/>
      <c r="D94" s="3"/>
      <c r="E94" s="3"/>
      <c r="F94" s="4"/>
      <c r="G94" s="4"/>
      <c r="H94" s="4"/>
      <c r="I94" s="4"/>
      <c r="J94" s="4"/>
      <c r="K94" s="4"/>
      <c r="L94" s="4"/>
      <c r="M94" s="4"/>
      <c r="N94" s="4"/>
      <c r="O94" s="4"/>
      <c r="P94" s="4"/>
      <c r="Q94" s="4"/>
      <c r="R94" s="4"/>
      <c r="S94" s="4"/>
    </row>
    <row r="95" spans="2:19" s="5" customFormat="1" ht="15" customHeight="1" x14ac:dyDescent="0.25">
      <c r="B95" s="4"/>
      <c r="C95" s="4"/>
      <c r="D95" s="3"/>
      <c r="E95" s="3"/>
      <c r="F95" s="4"/>
      <c r="G95" s="4"/>
      <c r="H95" s="4"/>
      <c r="I95" s="4"/>
      <c r="J95" s="4"/>
      <c r="K95" s="4"/>
      <c r="L95" s="4"/>
      <c r="M95" s="4"/>
      <c r="N95" s="4"/>
      <c r="O95" s="4"/>
      <c r="P95" s="4"/>
      <c r="Q95" s="4"/>
      <c r="R95" s="4"/>
      <c r="S95" s="4"/>
    </row>
    <row r="96" spans="2:19" s="5" customFormat="1" ht="15" customHeight="1" x14ac:dyDescent="0.25">
      <c r="B96" s="4"/>
      <c r="C96" s="4"/>
      <c r="D96" s="3"/>
      <c r="E96" s="3"/>
      <c r="F96" s="4"/>
      <c r="G96" s="4"/>
      <c r="H96" s="4"/>
      <c r="I96" s="4"/>
      <c r="J96" s="4"/>
      <c r="K96" s="4"/>
      <c r="L96" s="4"/>
      <c r="M96" s="4"/>
      <c r="N96" s="4"/>
      <c r="O96" s="4"/>
      <c r="P96" s="4"/>
      <c r="Q96" s="4"/>
      <c r="R96" s="4"/>
      <c r="S96" s="4"/>
    </row>
    <row r="97" spans="2:19" s="5" customFormat="1" ht="15" customHeight="1" x14ac:dyDescent="0.25">
      <c r="B97" s="4"/>
      <c r="C97" s="4"/>
      <c r="D97" s="3"/>
      <c r="E97" s="3"/>
      <c r="F97" s="4"/>
      <c r="G97" s="4"/>
      <c r="H97" s="4"/>
      <c r="I97" s="4"/>
      <c r="J97" s="4"/>
      <c r="K97" s="4"/>
      <c r="L97" s="4"/>
      <c r="M97" s="4"/>
      <c r="N97" s="4"/>
      <c r="O97" s="4"/>
      <c r="P97" s="4"/>
      <c r="Q97" s="4"/>
      <c r="R97" s="4"/>
      <c r="S97" s="4"/>
    </row>
    <row r="98" spans="2:19" s="5" customFormat="1" ht="15" customHeight="1" x14ac:dyDescent="0.25">
      <c r="B98" s="4"/>
      <c r="C98" s="4"/>
      <c r="D98" s="3"/>
      <c r="E98" s="3"/>
      <c r="F98" s="4"/>
      <c r="G98" s="4"/>
      <c r="H98" s="4"/>
      <c r="I98" s="4"/>
      <c r="J98" s="4"/>
      <c r="K98" s="4"/>
      <c r="L98" s="4"/>
      <c r="M98" s="4"/>
      <c r="N98" s="4"/>
      <c r="O98" s="4"/>
      <c r="P98" s="4"/>
      <c r="Q98" s="4"/>
      <c r="R98" s="4"/>
      <c r="S98" s="4"/>
    </row>
    <row r="99" spans="2:19" s="5" customFormat="1" ht="15" customHeight="1" x14ac:dyDescent="0.25">
      <c r="B99" s="4"/>
      <c r="C99" s="4"/>
      <c r="D99" s="3"/>
      <c r="E99" s="3"/>
      <c r="F99" s="4"/>
      <c r="G99" s="4"/>
      <c r="H99" s="4"/>
      <c r="I99" s="4"/>
      <c r="J99" s="4"/>
      <c r="K99" s="4"/>
      <c r="L99" s="4"/>
      <c r="M99" s="4"/>
      <c r="N99" s="4"/>
      <c r="O99" s="4"/>
      <c r="P99" s="4"/>
      <c r="Q99" s="4"/>
      <c r="R99" s="4"/>
      <c r="S99" s="4"/>
    </row>
    <row r="100" spans="2:19" s="5" customFormat="1" ht="15" customHeight="1" x14ac:dyDescent="0.25">
      <c r="B100" s="4"/>
      <c r="C100" s="4"/>
      <c r="D100" s="3"/>
      <c r="E100" s="3"/>
      <c r="F100" s="4"/>
      <c r="G100" s="4"/>
      <c r="H100" s="4"/>
      <c r="I100" s="4"/>
      <c r="J100" s="4"/>
      <c r="K100" s="4"/>
      <c r="L100" s="4"/>
      <c r="M100" s="4"/>
      <c r="N100" s="4"/>
      <c r="O100" s="4"/>
      <c r="P100" s="4"/>
      <c r="Q100" s="4"/>
      <c r="R100" s="4"/>
      <c r="S100" s="4"/>
    </row>
    <row r="101" spans="2:19" s="5" customFormat="1" ht="15" customHeight="1" x14ac:dyDescent="0.25">
      <c r="B101" s="4"/>
      <c r="C101" s="4"/>
      <c r="D101" s="3"/>
      <c r="E101" s="3"/>
      <c r="F101" s="4"/>
      <c r="G101" s="4"/>
      <c r="H101" s="4"/>
      <c r="I101" s="4"/>
      <c r="J101" s="4"/>
      <c r="K101" s="4"/>
      <c r="L101" s="4"/>
      <c r="M101" s="4"/>
      <c r="N101" s="4"/>
      <c r="O101" s="4"/>
      <c r="P101" s="4"/>
      <c r="Q101" s="4"/>
      <c r="R101" s="4"/>
      <c r="S101" s="4"/>
    </row>
    <row r="102" spans="2:19" s="5" customFormat="1" ht="15" customHeight="1" x14ac:dyDescent="0.25">
      <c r="B102" s="4"/>
      <c r="C102" s="4"/>
      <c r="D102" s="3"/>
      <c r="E102" s="3"/>
      <c r="F102" s="4"/>
      <c r="G102" s="4"/>
      <c r="H102" s="4"/>
      <c r="I102" s="4"/>
      <c r="J102" s="4"/>
      <c r="K102" s="4"/>
      <c r="L102" s="4"/>
      <c r="M102" s="4"/>
      <c r="N102" s="4"/>
      <c r="O102" s="4"/>
      <c r="P102" s="4"/>
      <c r="Q102" s="4"/>
      <c r="R102" s="4"/>
      <c r="S102" s="4"/>
    </row>
    <row r="103" spans="2:19" s="5" customFormat="1" ht="15" customHeight="1" x14ac:dyDescent="0.25">
      <c r="B103" s="4"/>
      <c r="C103" s="4"/>
      <c r="D103" s="3"/>
      <c r="E103" s="3"/>
      <c r="F103" s="4"/>
      <c r="G103" s="4"/>
      <c r="H103" s="4"/>
      <c r="I103" s="4"/>
      <c r="J103" s="4"/>
      <c r="K103" s="4"/>
      <c r="L103" s="4"/>
      <c r="M103" s="4"/>
      <c r="N103" s="4"/>
      <c r="O103" s="4"/>
      <c r="P103" s="4"/>
      <c r="Q103" s="4"/>
      <c r="R103" s="4"/>
      <c r="S103" s="4"/>
    </row>
    <row r="104" spans="2:19" s="5" customFormat="1" ht="15" customHeight="1" x14ac:dyDescent="0.25">
      <c r="B104" s="4"/>
      <c r="C104" s="4"/>
      <c r="D104" s="3"/>
      <c r="E104" s="3"/>
      <c r="F104" s="4"/>
      <c r="G104" s="4"/>
      <c r="H104" s="4"/>
      <c r="I104" s="4"/>
      <c r="J104" s="4"/>
      <c r="K104" s="4"/>
      <c r="L104" s="4"/>
      <c r="M104" s="4"/>
      <c r="N104" s="4"/>
      <c r="O104" s="4"/>
      <c r="P104" s="4"/>
      <c r="Q104" s="4"/>
      <c r="R104" s="4"/>
      <c r="S104" s="4"/>
    </row>
    <row r="105" spans="2:19" s="5" customFormat="1" ht="15" customHeight="1" x14ac:dyDescent="0.25">
      <c r="B105" s="4"/>
      <c r="C105" s="4"/>
      <c r="D105" s="3"/>
      <c r="E105" s="3"/>
      <c r="F105" s="4"/>
      <c r="G105" s="4"/>
      <c r="H105" s="4"/>
      <c r="I105" s="4"/>
      <c r="J105" s="4"/>
      <c r="K105" s="4"/>
      <c r="L105" s="4"/>
      <c r="M105" s="4"/>
      <c r="N105" s="4"/>
      <c r="O105" s="4"/>
      <c r="P105" s="4"/>
      <c r="Q105" s="4"/>
      <c r="R105" s="4"/>
      <c r="S105" s="4"/>
    </row>
    <row r="106" spans="2:19" s="5" customFormat="1" ht="15" customHeight="1" x14ac:dyDescent="0.25">
      <c r="B106" s="4"/>
      <c r="C106" s="4"/>
      <c r="D106" s="3"/>
      <c r="E106" s="3"/>
      <c r="F106" s="4"/>
      <c r="G106" s="4"/>
      <c r="H106" s="4"/>
      <c r="I106" s="4"/>
      <c r="J106" s="4"/>
      <c r="K106" s="4"/>
      <c r="L106" s="4"/>
      <c r="M106" s="4"/>
      <c r="N106" s="4"/>
      <c r="O106" s="4"/>
      <c r="P106" s="4"/>
      <c r="Q106" s="4"/>
      <c r="R106" s="4"/>
      <c r="S106" s="4"/>
    </row>
    <row r="107" spans="2:19" s="5" customFormat="1" ht="15" customHeight="1" x14ac:dyDescent="0.25">
      <c r="B107" s="4"/>
      <c r="C107" s="4"/>
      <c r="D107" s="3"/>
      <c r="E107" s="3"/>
      <c r="F107" s="4"/>
      <c r="G107" s="4"/>
      <c r="H107" s="4"/>
      <c r="I107" s="4"/>
      <c r="J107" s="4"/>
      <c r="K107" s="4"/>
      <c r="L107" s="4"/>
      <c r="M107" s="4"/>
      <c r="N107" s="4"/>
      <c r="O107" s="4"/>
      <c r="P107" s="4"/>
      <c r="Q107" s="4"/>
      <c r="R107" s="4"/>
      <c r="S107" s="4"/>
    </row>
  </sheetData>
  <mergeCells count="6">
    <mergeCell ref="A59:D59"/>
    <mergeCell ref="G4:H4"/>
    <mergeCell ref="C4:D4"/>
    <mergeCell ref="E4:F4"/>
    <mergeCell ref="A58:D58"/>
    <mergeCell ref="A57:D57"/>
  </mergeCells>
  <pageMargins left="0.7" right="0.7" top="0.75" bottom="0.75" header="0.3" footer="0.3"/>
  <pageSetup paperSize="9" scale="58" orientation="landscape" verticalDpi="300" r:id="rId1"/>
  <rowBreaks count="3" manualBreakCount="3">
    <brk id="37" max="8" man="1"/>
    <brk id="66" max="8" man="1"/>
    <brk id="94" max="8" man="1"/>
  </rowBreaks>
  <colBreaks count="1" manualBreakCount="1">
    <brk id="9"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24866-3F1F-4080-9966-8A2C47572FD6}">
  <dimension ref="A1:T130"/>
  <sheetViews>
    <sheetView topLeftCell="A6" zoomScaleNormal="100" zoomScaleSheetLayoutView="77" workbookViewId="0">
      <selection activeCell="D17" sqref="D17"/>
    </sheetView>
  </sheetViews>
  <sheetFormatPr defaultColWidth="8.7109375" defaultRowHeight="15" customHeight="1" x14ac:dyDescent="0.25"/>
  <cols>
    <col min="1" max="1" width="30.7109375" style="5" customWidth="1"/>
    <col min="2" max="2" width="18.7109375" style="4" customWidth="1"/>
    <col min="3" max="3" width="10.7109375" style="4" customWidth="1"/>
    <col min="4" max="4" width="30.7109375" style="3" customWidth="1"/>
    <col min="5" max="5" width="10.7109375" style="3" customWidth="1"/>
    <col min="6" max="6" width="30.7109375" style="4" customWidth="1"/>
    <col min="7" max="7" width="10.7109375" style="4" customWidth="1"/>
    <col min="8" max="8" width="30.7109375" style="4" customWidth="1"/>
    <col min="9" max="9" width="10.7109375" style="4" customWidth="1"/>
    <col min="10" max="10" width="8.7109375" style="4"/>
    <col min="11" max="19" width="7.7109375" style="4" customWidth="1"/>
    <col min="20" max="16384" width="8.7109375" style="4"/>
  </cols>
  <sheetData>
    <row r="1" spans="1:20" s="3" customFormat="1" ht="21" x14ac:dyDescent="0.35">
      <c r="A1" s="20" t="s">
        <v>18</v>
      </c>
      <c r="B1" s="20"/>
    </row>
    <row r="2" spans="1:20" s="3" customFormat="1" ht="15" customHeight="1" x14ac:dyDescent="0.35">
      <c r="A2" s="2"/>
      <c r="B2" s="2"/>
    </row>
    <row r="3" spans="1:20" s="3" customFormat="1" ht="15" customHeight="1" thickBot="1" x14ac:dyDescent="0.3">
      <c r="A3" s="86"/>
      <c r="B3" s="86"/>
      <c r="C3" s="76"/>
      <c r="D3" s="76"/>
      <c r="E3" s="76"/>
      <c r="F3" s="76"/>
      <c r="G3" s="76"/>
      <c r="H3" s="76"/>
      <c r="I3" s="76"/>
      <c r="J3" s="76"/>
      <c r="K3" s="76" t="s">
        <v>34</v>
      </c>
      <c r="L3" s="57"/>
      <c r="M3" s="57"/>
      <c r="N3" s="76"/>
      <c r="O3" s="76"/>
      <c r="P3" s="76"/>
      <c r="Q3" s="76"/>
      <c r="R3" s="76"/>
      <c r="S3" s="76"/>
    </row>
    <row r="4" spans="1:20" s="3" customFormat="1" ht="15" customHeight="1" thickBot="1" x14ac:dyDescent="0.3">
      <c r="A4" s="86"/>
      <c r="B4" s="87"/>
      <c r="C4" s="171" t="s">
        <v>8</v>
      </c>
      <c r="D4" s="172"/>
      <c r="E4" s="171" t="s">
        <v>9</v>
      </c>
      <c r="F4" s="172"/>
      <c r="G4" s="171" t="s">
        <v>10</v>
      </c>
      <c r="H4" s="172"/>
      <c r="I4" s="88"/>
      <c r="J4" s="76"/>
      <c r="K4" s="57"/>
      <c r="L4" s="58" t="s">
        <v>42</v>
      </c>
      <c r="M4" s="59" t="s">
        <v>43</v>
      </c>
      <c r="N4" s="60" t="s">
        <v>44</v>
      </c>
      <c r="O4" s="60" t="s">
        <v>47</v>
      </c>
      <c r="P4" s="59" t="s">
        <v>41</v>
      </c>
      <c r="Q4" s="59" t="s">
        <v>40</v>
      </c>
      <c r="R4" s="60" t="s">
        <v>39</v>
      </c>
      <c r="S4" s="61" t="s">
        <v>45</v>
      </c>
      <c r="T4" s="4"/>
    </row>
    <row r="5" spans="1:20" s="3" customFormat="1" ht="15" customHeight="1" thickBot="1" x14ac:dyDescent="0.3">
      <c r="A5" s="94"/>
      <c r="B5" s="89"/>
      <c r="C5" s="50" t="s">
        <v>29</v>
      </c>
      <c r="D5" s="51" t="s">
        <v>30</v>
      </c>
      <c r="E5" s="50" t="s">
        <v>29</v>
      </c>
      <c r="F5" s="51" t="s">
        <v>30</v>
      </c>
      <c r="G5" s="50" t="s">
        <v>29</v>
      </c>
      <c r="H5" s="51" t="s">
        <v>30</v>
      </c>
      <c r="I5" s="103" t="s">
        <v>11</v>
      </c>
      <c r="J5" s="76"/>
      <c r="K5" s="62" t="s">
        <v>42</v>
      </c>
      <c r="L5" s="63" t="s">
        <v>46</v>
      </c>
      <c r="M5" s="64"/>
      <c r="N5" s="64"/>
      <c r="O5" s="64"/>
      <c r="P5" s="64"/>
      <c r="Q5" s="64"/>
      <c r="R5" s="64"/>
      <c r="S5" s="65"/>
      <c r="T5" s="4"/>
    </row>
    <row r="6" spans="1:20" ht="30" x14ac:dyDescent="0.25">
      <c r="A6" s="95" t="s">
        <v>4</v>
      </c>
      <c r="B6" s="12" t="s">
        <v>3</v>
      </c>
      <c r="C6" s="31"/>
      <c r="D6" s="119" t="s">
        <v>106</v>
      </c>
      <c r="E6" s="42"/>
      <c r="F6" s="43"/>
      <c r="G6" s="42"/>
      <c r="H6" s="112"/>
      <c r="I6" s="137"/>
      <c r="J6" s="57"/>
      <c r="K6" s="66" t="s">
        <v>43</v>
      </c>
      <c r="L6" s="67"/>
      <c r="M6" s="68" t="s">
        <v>46</v>
      </c>
      <c r="N6" s="69"/>
      <c r="O6" s="69"/>
      <c r="P6" s="69"/>
      <c r="Q6" s="69"/>
      <c r="R6" s="69"/>
      <c r="S6" s="70"/>
    </row>
    <row r="7" spans="1:20" ht="255" x14ac:dyDescent="0.25">
      <c r="A7" s="115"/>
      <c r="B7" s="27" t="s">
        <v>204</v>
      </c>
      <c r="C7" s="31"/>
      <c r="D7" s="122" t="s">
        <v>192</v>
      </c>
      <c r="E7" s="35"/>
      <c r="F7" s="161" t="s">
        <v>205</v>
      </c>
      <c r="G7" s="31"/>
      <c r="H7" s="119"/>
      <c r="I7" s="138"/>
      <c r="J7" s="57"/>
      <c r="K7" s="66"/>
      <c r="L7" s="67"/>
      <c r="M7" s="68"/>
      <c r="N7" s="69"/>
      <c r="O7" s="69"/>
      <c r="P7" s="69"/>
      <c r="Q7" s="69"/>
      <c r="R7" s="69"/>
      <c r="S7" s="70"/>
    </row>
    <row r="8" spans="1:20" ht="101.45" customHeight="1" x14ac:dyDescent="0.25">
      <c r="A8" s="96"/>
      <c r="B8" s="13" t="s">
        <v>0</v>
      </c>
      <c r="C8" s="35"/>
      <c r="D8" s="122" t="s">
        <v>196</v>
      </c>
      <c r="E8" s="35"/>
      <c r="F8" s="122" t="s">
        <v>196</v>
      </c>
      <c r="G8" s="35"/>
      <c r="H8" s="122"/>
      <c r="I8" s="139"/>
      <c r="J8" s="57"/>
      <c r="K8" s="71" t="s">
        <v>44</v>
      </c>
      <c r="L8" s="67"/>
      <c r="M8" s="69"/>
      <c r="N8" s="68" t="s">
        <v>46</v>
      </c>
      <c r="O8" s="69"/>
      <c r="P8" s="69"/>
      <c r="Q8" s="69"/>
      <c r="R8" s="69"/>
      <c r="S8" s="70"/>
    </row>
    <row r="9" spans="1:20" x14ac:dyDescent="0.25">
      <c r="A9" s="96"/>
      <c r="B9" s="13" t="s">
        <v>2</v>
      </c>
      <c r="C9" s="35"/>
      <c r="D9" s="76"/>
      <c r="E9" s="35"/>
      <c r="F9" s="36"/>
      <c r="G9" s="35"/>
      <c r="H9" s="122"/>
      <c r="I9" s="139"/>
      <c r="J9" s="57"/>
      <c r="K9" s="71" t="s">
        <v>47</v>
      </c>
      <c r="L9" s="67"/>
      <c r="M9" s="69"/>
      <c r="N9" s="69"/>
      <c r="O9" s="68" t="s">
        <v>46</v>
      </c>
      <c r="P9" s="69"/>
      <c r="Q9" s="69"/>
      <c r="R9" s="69"/>
      <c r="S9" s="70"/>
    </row>
    <row r="10" spans="1:20" ht="15" customHeight="1" x14ac:dyDescent="0.25">
      <c r="A10" s="96"/>
      <c r="B10" s="13" t="s">
        <v>1</v>
      </c>
      <c r="C10" s="35"/>
      <c r="D10" s="122"/>
      <c r="E10" s="35"/>
      <c r="F10" s="36"/>
      <c r="G10" s="35"/>
      <c r="H10" s="122"/>
      <c r="I10" s="139"/>
      <c r="J10" s="57"/>
      <c r="K10" s="66" t="s">
        <v>41</v>
      </c>
      <c r="L10" s="67"/>
      <c r="M10" s="69"/>
      <c r="N10" s="69"/>
      <c r="O10" s="69"/>
      <c r="P10" s="68" t="s">
        <v>46</v>
      </c>
      <c r="Q10" s="69"/>
      <c r="R10" s="69"/>
      <c r="S10" s="70"/>
    </row>
    <row r="11" spans="1:20" ht="15" customHeight="1" thickBot="1" x14ac:dyDescent="0.3">
      <c r="A11" s="97"/>
      <c r="B11" s="14"/>
      <c r="C11" s="39"/>
      <c r="D11" s="40"/>
      <c r="E11" s="39"/>
      <c r="F11" s="40"/>
      <c r="G11" s="39"/>
      <c r="H11" s="40"/>
      <c r="I11" s="159"/>
      <c r="J11" s="57"/>
      <c r="K11" s="66" t="s">
        <v>40</v>
      </c>
      <c r="L11" s="67"/>
      <c r="M11" s="69"/>
      <c r="N11" s="69"/>
      <c r="O11" s="69"/>
      <c r="P11" s="69"/>
      <c r="Q11" s="68" t="s">
        <v>46</v>
      </c>
      <c r="R11" s="69"/>
      <c r="S11" s="70"/>
    </row>
    <row r="12" spans="1:20" ht="15" customHeight="1" thickBot="1" x14ac:dyDescent="0.3">
      <c r="A12" s="99"/>
      <c r="B12" s="28"/>
      <c r="C12" s="46"/>
      <c r="D12" s="57"/>
      <c r="E12" s="46"/>
      <c r="F12" s="47"/>
      <c r="G12" s="46"/>
      <c r="H12" s="47"/>
      <c r="I12" s="48"/>
      <c r="J12" s="57"/>
      <c r="K12" s="71" t="s">
        <v>39</v>
      </c>
      <c r="L12" s="67"/>
      <c r="M12" s="69"/>
      <c r="N12" s="69"/>
      <c r="O12" s="69"/>
      <c r="P12" s="69"/>
      <c r="Q12" s="69"/>
      <c r="R12" s="68" t="s">
        <v>46</v>
      </c>
      <c r="S12" s="70"/>
    </row>
    <row r="13" spans="1:20" ht="60.75" thickBot="1" x14ac:dyDescent="0.3">
      <c r="A13" s="95" t="s">
        <v>6</v>
      </c>
      <c r="B13" s="112" t="s">
        <v>208</v>
      </c>
      <c r="C13" s="42"/>
      <c r="D13" s="112" t="s">
        <v>207</v>
      </c>
      <c r="E13" s="42"/>
      <c r="F13" s="43"/>
      <c r="G13" s="42"/>
      <c r="H13" s="43"/>
      <c r="I13" s="44"/>
      <c r="J13" s="57"/>
      <c r="K13" s="72" t="s">
        <v>45</v>
      </c>
      <c r="L13" s="73"/>
      <c r="M13" s="74"/>
      <c r="N13" s="74"/>
      <c r="O13" s="74"/>
      <c r="P13" s="74"/>
      <c r="Q13" s="74"/>
      <c r="R13" s="74"/>
      <c r="S13" s="75" t="s">
        <v>46</v>
      </c>
    </row>
    <row r="14" spans="1:20" ht="45" x14ac:dyDescent="0.25">
      <c r="A14" s="115"/>
      <c r="B14" s="112" t="s">
        <v>208</v>
      </c>
      <c r="C14" s="31"/>
      <c r="D14" s="169" t="s">
        <v>209</v>
      </c>
      <c r="E14" s="31"/>
      <c r="F14" s="32"/>
      <c r="G14" s="31"/>
      <c r="H14" s="32"/>
      <c r="I14" s="33"/>
      <c r="J14" s="57"/>
      <c r="K14" s="151"/>
      <c r="L14" s="152"/>
      <c r="M14" s="152"/>
      <c r="N14" s="152"/>
      <c r="O14" s="152"/>
      <c r="P14" s="152"/>
      <c r="Q14" s="152"/>
      <c r="R14" s="152"/>
      <c r="S14" s="153"/>
    </row>
    <row r="15" spans="1:20" ht="45" x14ac:dyDescent="0.25">
      <c r="A15" s="115"/>
      <c r="B15" s="27" t="s">
        <v>3</v>
      </c>
      <c r="C15" s="31"/>
      <c r="D15" s="122" t="s">
        <v>232</v>
      </c>
      <c r="E15" s="31"/>
      <c r="F15" s="32"/>
      <c r="G15" s="31"/>
      <c r="H15" s="32"/>
      <c r="I15" s="33"/>
      <c r="J15" s="57"/>
      <c r="K15" s="57"/>
      <c r="L15" s="57"/>
      <c r="M15" s="57"/>
      <c r="N15" s="57"/>
      <c r="O15" s="57"/>
      <c r="P15" s="57"/>
      <c r="Q15" s="57"/>
      <c r="R15" s="57"/>
      <c r="S15" s="57"/>
    </row>
    <row r="16" spans="1:20" ht="45.75" thickBot="1" x14ac:dyDescent="0.3">
      <c r="A16" s="115"/>
      <c r="B16" s="27"/>
      <c r="C16" s="31"/>
      <c r="D16" s="122" t="s">
        <v>169</v>
      </c>
      <c r="E16" s="31"/>
      <c r="F16" s="122" t="s">
        <v>169</v>
      </c>
      <c r="G16" s="31"/>
      <c r="H16" s="32"/>
      <c r="I16" s="33"/>
      <c r="J16" s="57"/>
      <c r="K16" s="57"/>
      <c r="L16" s="57"/>
      <c r="M16" s="57"/>
      <c r="N16" s="57"/>
      <c r="O16" s="57"/>
      <c r="P16" s="57"/>
      <c r="Q16" s="57"/>
      <c r="R16" s="57"/>
      <c r="S16" s="57"/>
    </row>
    <row r="17" spans="1:19" ht="75.75" thickBot="1" x14ac:dyDescent="0.3">
      <c r="A17" s="115"/>
      <c r="B17" s="112" t="s">
        <v>208</v>
      </c>
      <c r="C17" s="31"/>
      <c r="D17" s="163" t="s">
        <v>210</v>
      </c>
      <c r="E17" s="31"/>
      <c r="F17" s="119"/>
      <c r="G17" s="31"/>
      <c r="H17" s="32"/>
      <c r="I17" s="33"/>
      <c r="J17" s="57"/>
      <c r="K17" s="57"/>
      <c r="L17" s="57"/>
      <c r="M17" s="57"/>
      <c r="N17" s="57"/>
      <c r="O17" s="57"/>
      <c r="P17" s="57"/>
      <c r="Q17" s="57"/>
      <c r="R17" s="57"/>
      <c r="S17" s="57"/>
    </row>
    <row r="18" spans="1:19" ht="45" x14ac:dyDescent="0.25">
      <c r="A18" s="115"/>
      <c r="B18" s="112" t="s">
        <v>213</v>
      </c>
      <c r="C18" s="31"/>
      <c r="D18" s="170" t="s">
        <v>211</v>
      </c>
      <c r="E18" s="31"/>
      <c r="F18" s="119"/>
      <c r="G18" s="31"/>
      <c r="H18" s="32"/>
      <c r="I18" s="33"/>
      <c r="J18" s="57"/>
      <c r="K18" s="57"/>
      <c r="L18" s="57"/>
      <c r="M18" s="57"/>
      <c r="N18" s="57"/>
      <c r="O18" s="57"/>
      <c r="P18" s="57"/>
      <c r="Q18" s="57"/>
      <c r="R18" s="57"/>
      <c r="S18" s="57"/>
    </row>
    <row r="19" spans="1:19" ht="60" x14ac:dyDescent="0.25">
      <c r="A19" s="115"/>
      <c r="B19" s="119" t="s">
        <v>1</v>
      </c>
      <c r="C19" s="31"/>
      <c r="D19" s="170" t="s">
        <v>212</v>
      </c>
      <c r="E19" s="31"/>
      <c r="F19" s="119"/>
      <c r="G19" s="31"/>
      <c r="H19" s="32"/>
      <c r="I19" s="33"/>
      <c r="J19" s="57"/>
      <c r="K19" s="57"/>
      <c r="L19" s="57"/>
      <c r="M19" s="57"/>
      <c r="N19" s="57"/>
      <c r="O19" s="57"/>
      <c r="P19" s="57"/>
      <c r="Q19" s="57"/>
      <c r="R19" s="57"/>
      <c r="S19" s="57"/>
    </row>
    <row r="20" spans="1:19" ht="62.65" customHeight="1" x14ac:dyDescent="0.25">
      <c r="A20" s="115"/>
      <c r="B20" s="27" t="s">
        <v>0</v>
      </c>
      <c r="C20" s="31"/>
      <c r="D20" s="122" t="s">
        <v>171</v>
      </c>
      <c r="E20" s="31"/>
      <c r="F20" s="32"/>
      <c r="G20" s="31"/>
      <c r="H20" s="32"/>
      <c r="I20" s="33"/>
      <c r="J20" s="57"/>
      <c r="K20" s="57"/>
      <c r="L20" s="57"/>
      <c r="M20" s="57"/>
      <c r="N20" s="57"/>
      <c r="O20" s="57"/>
      <c r="P20" s="57"/>
      <c r="Q20" s="57"/>
      <c r="R20" s="57"/>
      <c r="S20" s="57"/>
    </row>
    <row r="21" spans="1:19" ht="87" customHeight="1" x14ac:dyDescent="0.25">
      <c r="A21" s="115"/>
      <c r="B21" s="27" t="s">
        <v>214</v>
      </c>
      <c r="C21" s="31"/>
      <c r="D21" s="122" t="s">
        <v>172</v>
      </c>
      <c r="E21" s="31"/>
      <c r="F21" s="32"/>
      <c r="G21" s="31"/>
      <c r="H21" s="32"/>
      <c r="I21" s="33"/>
      <c r="J21" s="57"/>
      <c r="K21" s="57"/>
      <c r="L21" s="57"/>
      <c r="M21" s="57"/>
      <c r="N21" s="57"/>
      <c r="O21" s="57"/>
      <c r="P21" s="57"/>
      <c r="Q21" s="57"/>
      <c r="R21" s="57"/>
      <c r="S21" s="57"/>
    </row>
    <row r="22" spans="1:19" ht="222.4" customHeight="1" x14ac:dyDescent="0.25">
      <c r="A22" s="115"/>
      <c r="B22" s="169" t="s">
        <v>233</v>
      </c>
      <c r="C22" s="31"/>
      <c r="D22" s="122" t="s">
        <v>203</v>
      </c>
      <c r="E22" s="31"/>
      <c r="F22" s="122" t="s">
        <v>168</v>
      </c>
      <c r="G22" s="31"/>
      <c r="H22" s="32"/>
      <c r="I22" s="33"/>
      <c r="J22" s="57"/>
      <c r="K22" s="57"/>
      <c r="L22" s="57"/>
      <c r="M22" s="57"/>
      <c r="N22" s="57"/>
      <c r="O22" s="57"/>
      <c r="P22" s="57"/>
      <c r="Q22" s="57"/>
      <c r="R22" s="57"/>
      <c r="S22" s="57"/>
    </row>
    <row r="23" spans="1:19" ht="30" x14ac:dyDescent="0.25">
      <c r="A23" s="96"/>
      <c r="B23" s="13" t="s">
        <v>0</v>
      </c>
      <c r="C23" s="35"/>
      <c r="D23" s="32" t="s">
        <v>188</v>
      </c>
      <c r="E23" s="35"/>
      <c r="F23" s="36"/>
      <c r="G23" s="35"/>
      <c r="H23" s="36"/>
      <c r="I23" s="37"/>
      <c r="J23" s="57"/>
      <c r="K23" s="57"/>
      <c r="L23" s="57"/>
      <c r="M23" s="57"/>
      <c r="N23" s="57"/>
      <c r="O23" s="57"/>
      <c r="P23" s="57"/>
      <c r="Q23" s="57"/>
      <c r="R23" s="57"/>
      <c r="S23" s="57"/>
    </row>
    <row r="24" spans="1:19" ht="60" x14ac:dyDescent="0.25">
      <c r="A24" s="96"/>
      <c r="B24" s="13" t="s">
        <v>0</v>
      </c>
      <c r="C24" s="35"/>
      <c r="D24" s="143" t="s">
        <v>121</v>
      </c>
      <c r="E24" s="35"/>
      <c r="F24" s="36"/>
      <c r="G24" s="35"/>
      <c r="H24" s="36"/>
      <c r="I24" s="37"/>
      <c r="J24" s="57"/>
      <c r="K24" s="57"/>
      <c r="L24" s="57"/>
      <c r="M24" s="57"/>
      <c r="N24" s="57"/>
      <c r="O24" s="57"/>
      <c r="P24" s="57"/>
      <c r="Q24" s="57"/>
      <c r="R24" s="57"/>
      <c r="S24" s="57"/>
    </row>
    <row r="25" spans="1:19" ht="45" x14ac:dyDescent="0.25">
      <c r="A25" s="96"/>
      <c r="B25" s="13" t="s">
        <v>0</v>
      </c>
      <c r="C25" s="35"/>
      <c r="D25" s="122" t="s">
        <v>170</v>
      </c>
      <c r="E25" s="35"/>
      <c r="F25" s="122" t="s">
        <v>170</v>
      </c>
      <c r="G25" s="35"/>
      <c r="H25" s="36"/>
      <c r="I25" s="37"/>
      <c r="J25" s="57"/>
      <c r="K25" s="57"/>
      <c r="L25" s="57"/>
      <c r="M25" s="57"/>
      <c r="N25" s="57"/>
      <c r="O25" s="57"/>
      <c r="P25" s="57"/>
      <c r="Q25" s="57"/>
      <c r="R25" s="57"/>
      <c r="S25" s="57"/>
    </row>
    <row r="26" spans="1:19" ht="60" x14ac:dyDescent="0.25">
      <c r="A26" s="96"/>
      <c r="B26" s="13" t="s">
        <v>0</v>
      </c>
      <c r="C26" s="35"/>
      <c r="D26" s="36" t="s">
        <v>189</v>
      </c>
      <c r="E26" s="35"/>
      <c r="F26" s="36"/>
      <c r="G26" s="35"/>
      <c r="H26" s="36"/>
      <c r="I26" s="37"/>
      <c r="J26" s="57"/>
      <c r="K26" s="57"/>
      <c r="L26" s="57"/>
      <c r="M26" s="57"/>
      <c r="N26" s="57"/>
      <c r="O26" s="57"/>
      <c r="P26" s="57"/>
      <c r="Q26" s="57"/>
      <c r="R26" s="57"/>
      <c r="S26" s="57"/>
    </row>
    <row r="27" spans="1:19" ht="15" customHeight="1" thickBot="1" x14ac:dyDescent="0.3">
      <c r="A27" s="96"/>
      <c r="B27" s="13" t="s">
        <v>2</v>
      </c>
      <c r="C27" s="35"/>
      <c r="D27" s="122"/>
      <c r="E27" s="35"/>
      <c r="F27" s="36"/>
      <c r="G27" s="35"/>
      <c r="H27" s="36"/>
      <c r="I27" s="37"/>
      <c r="J27" s="57"/>
      <c r="K27" s="76" t="s">
        <v>51</v>
      </c>
      <c r="L27" s="57"/>
      <c r="M27" s="57"/>
      <c r="N27" s="57"/>
      <c r="O27" s="57"/>
      <c r="P27" s="57"/>
      <c r="Q27" s="57"/>
      <c r="R27" s="57"/>
      <c r="S27" s="57"/>
    </row>
    <row r="28" spans="1:19" ht="15" customHeight="1" thickBot="1" x14ac:dyDescent="0.3">
      <c r="A28" s="97"/>
      <c r="B28" s="13" t="s">
        <v>1</v>
      </c>
      <c r="C28" s="39"/>
      <c r="D28" s="40"/>
      <c r="E28" s="39"/>
      <c r="F28" s="40"/>
      <c r="G28" s="39"/>
      <c r="H28" s="40"/>
      <c r="I28" s="41"/>
      <c r="J28" s="57"/>
      <c r="K28" s="57"/>
      <c r="L28" s="77" t="s">
        <v>48</v>
      </c>
      <c r="M28" s="78" t="s">
        <v>49</v>
      </c>
      <c r="N28" s="79" t="s">
        <v>50</v>
      </c>
      <c r="O28" s="57"/>
      <c r="P28" s="57"/>
      <c r="Q28" s="57"/>
      <c r="R28" s="57"/>
      <c r="S28" s="57"/>
    </row>
    <row r="29" spans="1:19" ht="30.4" customHeight="1" x14ac:dyDescent="0.25">
      <c r="A29" s="95" t="s">
        <v>5</v>
      </c>
      <c r="B29" s="169" t="s">
        <v>233</v>
      </c>
      <c r="C29" s="42"/>
      <c r="D29" s="167" t="s">
        <v>234</v>
      </c>
      <c r="E29" s="42"/>
      <c r="F29" s="43"/>
      <c r="G29" s="42"/>
      <c r="H29" s="43"/>
      <c r="I29" s="44"/>
      <c r="J29" s="57"/>
      <c r="K29" s="80" t="s">
        <v>42</v>
      </c>
      <c r="L29" s="104"/>
      <c r="M29" s="64"/>
      <c r="N29" s="65"/>
      <c r="O29" s="57"/>
      <c r="P29" s="57"/>
      <c r="Q29" s="57"/>
      <c r="R29" s="57"/>
      <c r="S29" s="57"/>
    </row>
    <row r="30" spans="1:19" ht="60" x14ac:dyDescent="0.25">
      <c r="A30" s="96"/>
      <c r="B30" s="13" t="s">
        <v>222</v>
      </c>
      <c r="C30" s="35"/>
      <c r="D30" s="161" t="s">
        <v>223</v>
      </c>
      <c r="E30" s="35"/>
      <c r="F30" s="36"/>
      <c r="G30" s="35"/>
      <c r="H30" s="36"/>
      <c r="I30" s="37"/>
      <c r="J30" s="57"/>
      <c r="K30" s="82" t="s">
        <v>43</v>
      </c>
      <c r="L30" s="67"/>
      <c r="M30" s="69"/>
      <c r="N30" s="70"/>
      <c r="O30" s="57"/>
      <c r="P30" s="57"/>
      <c r="Q30" s="57"/>
      <c r="R30" s="57"/>
      <c r="S30" s="57"/>
    </row>
    <row r="31" spans="1:19" ht="15" customHeight="1" x14ac:dyDescent="0.25">
      <c r="A31" s="96"/>
      <c r="B31" s="13" t="s">
        <v>2</v>
      </c>
      <c r="C31" s="35"/>
      <c r="D31" s="36"/>
      <c r="E31" s="35"/>
      <c r="F31" s="36"/>
      <c r="G31" s="35"/>
      <c r="H31" s="36"/>
      <c r="I31" s="37"/>
      <c r="J31" s="57"/>
      <c r="K31" s="84" t="s">
        <v>44</v>
      </c>
      <c r="L31" s="67"/>
      <c r="M31" s="69"/>
      <c r="N31" s="70"/>
      <c r="O31" s="57"/>
      <c r="P31" s="57"/>
      <c r="Q31" s="57"/>
      <c r="R31" s="57"/>
      <c r="S31" s="57"/>
    </row>
    <row r="32" spans="1:19" ht="15" customHeight="1" x14ac:dyDescent="0.25">
      <c r="A32" s="96"/>
      <c r="B32" s="13" t="s">
        <v>1</v>
      </c>
      <c r="C32" s="35"/>
      <c r="D32" s="36"/>
      <c r="E32" s="35"/>
      <c r="F32" s="36"/>
      <c r="G32" s="35"/>
      <c r="H32" s="36"/>
      <c r="I32" s="37"/>
      <c r="J32" s="57"/>
      <c r="K32" s="84" t="s">
        <v>47</v>
      </c>
      <c r="L32" s="67"/>
      <c r="M32" s="69"/>
      <c r="N32" s="70"/>
      <c r="O32" s="57"/>
      <c r="P32" s="57"/>
      <c r="Q32" s="57"/>
      <c r="R32" s="57"/>
      <c r="S32" s="57"/>
    </row>
    <row r="33" spans="1:20" ht="30.75" thickBot="1" x14ac:dyDescent="0.3">
      <c r="A33" s="98"/>
      <c r="B33" s="14" t="s">
        <v>190</v>
      </c>
      <c r="C33" s="39"/>
      <c r="D33" s="40" t="s">
        <v>191</v>
      </c>
      <c r="E33" s="39"/>
      <c r="F33" s="40"/>
      <c r="G33" s="39"/>
      <c r="H33" s="40"/>
      <c r="I33" s="41"/>
      <c r="J33" s="57"/>
      <c r="K33" s="82" t="s">
        <v>41</v>
      </c>
      <c r="L33" s="67"/>
      <c r="M33" s="69"/>
      <c r="N33" s="70"/>
      <c r="O33" s="57"/>
      <c r="P33" s="57"/>
      <c r="Q33" s="57"/>
      <c r="R33" s="57"/>
      <c r="S33" s="57"/>
    </row>
    <row r="34" spans="1:20" ht="15" customHeight="1" thickBot="1" x14ac:dyDescent="0.3">
      <c r="A34" s="99" t="s">
        <v>11</v>
      </c>
      <c r="B34" s="28"/>
      <c r="C34" s="46">
        <f>SUM(C6:C33)</f>
        <v>0</v>
      </c>
      <c r="D34" s="47"/>
      <c r="E34" s="46">
        <f>SUM(E6:E33)</f>
        <v>0</v>
      </c>
      <c r="F34" s="47"/>
      <c r="G34" s="46">
        <f>SUM(G6:G33)</f>
        <v>0</v>
      </c>
      <c r="H34" s="47"/>
      <c r="I34" s="48">
        <f>C34+E34+G34</f>
        <v>0</v>
      </c>
      <c r="J34" s="57"/>
      <c r="K34" s="82" t="s">
        <v>40</v>
      </c>
      <c r="L34" s="105"/>
      <c r="M34" s="106"/>
      <c r="N34" s="107"/>
      <c r="O34" s="76"/>
      <c r="P34" s="76"/>
      <c r="Q34" s="76"/>
      <c r="R34" s="76"/>
      <c r="S34" s="76"/>
      <c r="T34" s="3"/>
    </row>
    <row r="35" spans="1:20" s="3" customFormat="1" ht="15" customHeight="1" thickBot="1" x14ac:dyDescent="0.3">
      <c r="A35" s="100" t="s">
        <v>12</v>
      </c>
      <c r="B35" s="92"/>
      <c r="C35" s="50">
        <f>C34-C33-C28-C11</f>
        <v>0</v>
      </c>
      <c r="D35" s="51"/>
      <c r="E35" s="50">
        <f>E34-E33-E28-E11</f>
        <v>0</v>
      </c>
      <c r="F35" s="51"/>
      <c r="G35" s="50">
        <f>G34-G33-G28-G11</f>
        <v>0</v>
      </c>
      <c r="H35" s="51"/>
      <c r="I35" s="52">
        <f>+C35+E35+G35</f>
        <v>0</v>
      </c>
      <c r="J35" s="76"/>
      <c r="K35" s="84" t="s">
        <v>39</v>
      </c>
      <c r="L35" s="67"/>
      <c r="M35" s="69"/>
      <c r="N35" s="70"/>
      <c r="O35" s="57"/>
      <c r="P35" s="57"/>
      <c r="Q35" s="57"/>
      <c r="R35" s="57"/>
      <c r="S35" s="57"/>
      <c r="T35" s="4"/>
    </row>
    <row r="36" spans="1:20" ht="15" customHeight="1" thickBot="1" x14ac:dyDescent="0.3">
      <c r="A36" s="100" t="s">
        <v>52</v>
      </c>
      <c r="B36" s="93"/>
      <c r="C36" s="53">
        <f>C34-C35</f>
        <v>0</v>
      </c>
      <c r="D36" s="54"/>
      <c r="E36" s="53">
        <f>E34-E35</f>
        <v>0</v>
      </c>
      <c r="F36" s="54"/>
      <c r="G36" s="53">
        <f>G34-G35</f>
        <v>0</v>
      </c>
      <c r="H36" s="54"/>
      <c r="I36" s="55">
        <f>C36+E36+G36</f>
        <v>0</v>
      </c>
      <c r="J36" s="57"/>
      <c r="K36" s="85" t="s">
        <v>45</v>
      </c>
      <c r="L36" s="73"/>
      <c r="M36" s="74"/>
      <c r="N36" s="108"/>
      <c r="O36" s="57"/>
      <c r="P36" s="57"/>
      <c r="Q36" s="57"/>
      <c r="R36" s="57"/>
      <c r="S36" s="57"/>
    </row>
    <row r="37" spans="1:20" ht="15" customHeight="1" x14ac:dyDescent="0.25">
      <c r="A37" s="17" t="s">
        <v>54</v>
      </c>
      <c r="D37" s="4"/>
      <c r="E37" s="4"/>
    </row>
    <row r="39" spans="1:20" ht="15" customHeight="1" x14ac:dyDescent="0.25">
      <c r="A39" s="19" t="s">
        <v>56</v>
      </c>
    </row>
    <row r="40" spans="1:20" ht="15" customHeight="1" x14ac:dyDescent="0.25">
      <c r="A40" s="18" t="s">
        <v>55</v>
      </c>
    </row>
    <row r="41" spans="1:20" s="5" customFormat="1" ht="15" customHeight="1" x14ac:dyDescent="0.25">
      <c r="A41" s="6"/>
      <c r="B41" s="4"/>
      <c r="C41" s="4"/>
      <c r="D41" s="3"/>
      <c r="E41" s="3"/>
      <c r="F41" s="4"/>
      <c r="G41" s="4"/>
      <c r="H41" s="4"/>
      <c r="I41" s="4"/>
      <c r="J41" s="4"/>
      <c r="K41" s="4"/>
      <c r="L41" s="4"/>
      <c r="M41" s="4"/>
      <c r="N41" s="4"/>
      <c r="O41" s="4"/>
      <c r="P41" s="4"/>
      <c r="Q41" s="4"/>
      <c r="R41" s="4"/>
      <c r="S41" s="4"/>
    </row>
    <row r="42" spans="1:20" s="5" customFormat="1" ht="15" customHeight="1" x14ac:dyDescent="0.25">
      <c r="B42" s="4"/>
      <c r="C42" s="4"/>
      <c r="D42" s="3"/>
      <c r="E42" s="3"/>
      <c r="F42" s="4"/>
      <c r="G42" s="4"/>
      <c r="H42" s="4"/>
      <c r="I42" s="4"/>
      <c r="J42" s="4"/>
      <c r="K42" s="4"/>
      <c r="L42" s="4"/>
      <c r="M42" s="4"/>
      <c r="N42" s="4"/>
      <c r="O42" s="4"/>
      <c r="P42" s="4"/>
      <c r="Q42" s="4"/>
      <c r="R42" s="4"/>
      <c r="S42" s="4"/>
    </row>
    <row r="43" spans="1:20" s="5" customFormat="1" ht="15" customHeight="1" x14ac:dyDescent="0.25">
      <c r="A43" s="5" t="s">
        <v>98</v>
      </c>
      <c r="B43" s="4"/>
      <c r="C43" s="4"/>
      <c r="D43" s="3"/>
      <c r="E43" s="3"/>
      <c r="F43" s="4"/>
      <c r="G43" s="4"/>
      <c r="H43" s="4"/>
      <c r="I43" s="4"/>
      <c r="J43" s="4"/>
      <c r="K43" s="4"/>
      <c r="L43" s="4"/>
      <c r="M43" s="4"/>
      <c r="N43" s="4"/>
      <c r="O43" s="4"/>
      <c r="P43" s="4"/>
      <c r="Q43" s="4"/>
      <c r="R43" s="4"/>
      <c r="S43" s="4"/>
    </row>
    <row r="44" spans="1:20" s="5" customFormat="1" ht="15" customHeight="1" x14ac:dyDescent="0.25">
      <c r="A44" s="4" t="s">
        <v>83</v>
      </c>
      <c r="B44" s="4"/>
      <c r="C44" s="4"/>
      <c r="D44" s="3"/>
      <c r="E44" s="3"/>
      <c r="F44" s="4"/>
      <c r="G44" s="4"/>
      <c r="H44" s="4"/>
      <c r="I44" s="4"/>
      <c r="J44" s="4"/>
      <c r="K44" s="4"/>
      <c r="L44" s="4"/>
      <c r="M44" s="4"/>
      <c r="N44" s="4"/>
      <c r="O44" s="4"/>
      <c r="P44" s="4"/>
      <c r="Q44" s="4"/>
      <c r="R44" s="4"/>
      <c r="S44" s="4"/>
    </row>
    <row r="45" spans="1:20" s="5" customFormat="1" ht="15" customHeight="1" x14ac:dyDescent="0.25">
      <c r="B45" s="4"/>
      <c r="C45" s="4"/>
      <c r="D45" s="3"/>
      <c r="E45" s="3"/>
      <c r="F45" s="4"/>
      <c r="G45" s="4"/>
      <c r="H45" s="4"/>
      <c r="I45" s="4"/>
      <c r="J45" s="4"/>
      <c r="K45" s="4"/>
      <c r="L45" s="4"/>
      <c r="M45" s="4"/>
      <c r="N45" s="4"/>
      <c r="O45" s="4"/>
      <c r="P45" s="4"/>
      <c r="Q45" s="4"/>
      <c r="R45" s="4"/>
      <c r="S45" s="4"/>
    </row>
    <row r="46" spans="1:20" s="5" customFormat="1" ht="15" customHeight="1" x14ac:dyDescent="0.25">
      <c r="B46" s="4"/>
      <c r="C46" s="4"/>
      <c r="D46" s="3"/>
      <c r="E46" s="3"/>
      <c r="F46" s="4"/>
      <c r="G46" s="4"/>
      <c r="H46" s="4"/>
      <c r="I46" s="4"/>
      <c r="J46" s="4"/>
      <c r="K46" s="4"/>
      <c r="L46" s="4"/>
      <c r="M46" s="4"/>
      <c r="N46" s="4"/>
      <c r="O46" s="4"/>
      <c r="P46" s="4"/>
      <c r="Q46" s="4"/>
      <c r="R46" s="4"/>
      <c r="S46" s="4"/>
    </row>
    <row r="47" spans="1:20" s="5" customFormat="1" ht="15" customHeight="1" x14ac:dyDescent="0.25">
      <c r="B47" s="4"/>
      <c r="C47" s="4"/>
      <c r="D47" s="3"/>
      <c r="E47" s="3"/>
      <c r="F47" s="4"/>
      <c r="G47" s="4"/>
      <c r="H47" s="4"/>
      <c r="I47" s="4"/>
      <c r="J47" s="4"/>
      <c r="K47" s="4"/>
      <c r="L47" s="4"/>
      <c r="M47" s="4"/>
      <c r="N47" s="4"/>
      <c r="O47" s="4"/>
      <c r="P47" s="4"/>
      <c r="Q47" s="4"/>
      <c r="R47" s="4"/>
      <c r="S47" s="4"/>
    </row>
    <row r="48" spans="1:20" s="5" customFormat="1" ht="15" customHeight="1" x14ac:dyDescent="0.25">
      <c r="B48" s="4"/>
      <c r="C48" s="4"/>
      <c r="D48" s="3"/>
      <c r="E48" s="3"/>
      <c r="F48" s="4"/>
      <c r="G48" s="4"/>
      <c r="H48" s="4"/>
      <c r="I48" s="4"/>
      <c r="J48" s="4"/>
      <c r="K48" s="4"/>
      <c r="L48" s="4"/>
      <c r="M48" s="4"/>
      <c r="N48" s="4"/>
      <c r="O48" s="4"/>
      <c r="P48" s="4"/>
      <c r="Q48" s="4"/>
      <c r="R48" s="4"/>
      <c r="S48" s="4"/>
    </row>
    <row r="49" spans="2:19" s="5" customFormat="1" ht="15" customHeight="1" x14ac:dyDescent="0.25">
      <c r="B49" s="4"/>
      <c r="C49" s="4"/>
      <c r="D49" s="3"/>
      <c r="E49" s="3"/>
      <c r="F49" s="4"/>
      <c r="G49" s="4"/>
      <c r="H49" s="4"/>
      <c r="I49" s="4"/>
      <c r="J49" s="4"/>
      <c r="K49" s="4"/>
      <c r="L49" s="4"/>
      <c r="M49" s="4"/>
      <c r="N49" s="4"/>
      <c r="O49" s="4"/>
      <c r="P49" s="4"/>
      <c r="Q49" s="4"/>
      <c r="R49" s="4"/>
      <c r="S49" s="4"/>
    </row>
    <row r="50" spans="2:19" s="5" customFormat="1" ht="15" customHeight="1" x14ac:dyDescent="0.25">
      <c r="B50" s="4"/>
      <c r="C50" s="4"/>
      <c r="D50" s="3"/>
      <c r="E50" s="3"/>
      <c r="F50" s="4"/>
      <c r="G50" s="4"/>
      <c r="H50" s="4"/>
      <c r="I50" s="4"/>
      <c r="J50" s="4"/>
      <c r="K50" s="4"/>
      <c r="L50" s="4"/>
      <c r="M50" s="4"/>
      <c r="N50" s="4"/>
      <c r="O50" s="4"/>
      <c r="P50" s="4"/>
      <c r="Q50" s="4"/>
      <c r="R50" s="4"/>
      <c r="S50" s="4"/>
    </row>
    <row r="51" spans="2:19" s="5" customFormat="1" ht="15" customHeight="1" x14ac:dyDescent="0.25">
      <c r="B51" s="4"/>
      <c r="C51" s="4"/>
      <c r="D51" s="3"/>
      <c r="E51" s="3"/>
      <c r="F51" s="4"/>
      <c r="G51" s="4"/>
      <c r="H51" s="4"/>
      <c r="I51" s="4"/>
      <c r="J51" s="4"/>
      <c r="K51" s="4"/>
      <c r="L51" s="4"/>
      <c r="M51" s="4"/>
      <c r="N51" s="4"/>
      <c r="O51" s="4"/>
      <c r="P51" s="4"/>
      <c r="Q51" s="4"/>
      <c r="R51" s="4"/>
      <c r="S51" s="4"/>
    </row>
    <row r="52" spans="2:19" s="5" customFormat="1" ht="15" customHeight="1" x14ac:dyDescent="0.25">
      <c r="B52" s="4"/>
      <c r="C52" s="4"/>
      <c r="D52" s="3"/>
      <c r="E52" s="3"/>
      <c r="F52" s="4"/>
      <c r="G52" s="4"/>
      <c r="H52" s="4"/>
      <c r="I52" s="4"/>
      <c r="J52" s="4"/>
      <c r="K52" s="4"/>
      <c r="L52" s="4"/>
      <c r="M52" s="4"/>
      <c r="N52" s="4"/>
      <c r="O52" s="4"/>
      <c r="P52" s="4"/>
      <c r="Q52" s="4"/>
      <c r="R52" s="4"/>
      <c r="S52" s="4"/>
    </row>
    <row r="53" spans="2:19" s="5" customFormat="1" ht="15" customHeight="1" x14ac:dyDescent="0.25">
      <c r="B53" s="4"/>
      <c r="C53" s="4"/>
      <c r="D53" s="3"/>
      <c r="E53" s="3"/>
      <c r="F53" s="4"/>
      <c r="G53" s="4"/>
      <c r="H53" s="4"/>
      <c r="I53" s="4"/>
      <c r="J53" s="4"/>
      <c r="K53" s="4"/>
      <c r="L53" s="4"/>
      <c r="M53" s="4"/>
      <c r="N53" s="4"/>
      <c r="O53" s="4"/>
      <c r="P53" s="4"/>
      <c r="Q53" s="4"/>
      <c r="R53" s="4"/>
      <c r="S53" s="4"/>
    </row>
    <row r="54" spans="2:19" s="5" customFormat="1" ht="15" customHeight="1" x14ac:dyDescent="0.25">
      <c r="B54" s="4"/>
      <c r="C54" s="4"/>
      <c r="D54" s="3"/>
      <c r="E54" s="3"/>
      <c r="F54" s="4"/>
      <c r="G54" s="4"/>
      <c r="H54" s="4"/>
      <c r="I54" s="4"/>
      <c r="J54" s="4"/>
      <c r="K54" s="4"/>
      <c r="L54" s="4"/>
      <c r="M54" s="4"/>
      <c r="N54" s="4"/>
      <c r="O54" s="4"/>
      <c r="P54" s="4"/>
      <c r="Q54" s="4"/>
      <c r="R54" s="4"/>
      <c r="S54" s="4"/>
    </row>
    <row r="55" spans="2:19" s="5" customFormat="1" ht="15" customHeight="1" x14ac:dyDescent="0.25">
      <c r="B55" s="4"/>
      <c r="C55" s="4"/>
      <c r="D55" s="3"/>
      <c r="E55" s="3"/>
      <c r="F55" s="4"/>
      <c r="G55" s="4"/>
      <c r="H55" s="4"/>
      <c r="I55" s="4"/>
      <c r="J55" s="4"/>
      <c r="K55" s="4"/>
      <c r="L55" s="4"/>
      <c r="M55" s="4"/>
      <c r="N55" s="4"/>
      <c r="O55" s="4"/>
      <c r="P55" s="4"/>
      <c r="Q55" s="4"/>
      <c r="R55" s="4"/>
      <c r="S55" s="4"/>
    </row>
    <row r="56" spans="2:19" s="5" customFormat="1" ht="15" customHeight="1" x14ac:dyDescent="0.25">
      <c r="B56" s="4"/>
      <c r="C56" s="4"/>
      <c r="D56" s="3"/>
      <c r="E56" s="3"/>
      <c r="F56" s="4"/>
      <c r="G56" s="4"/>
      <c r="H56" s="4"/>
      <c r="I56" s="4"/>
      <c r="J56" s="4"/>
      <c r="K56" s="4"/>
      <c r="L56" s="4"/>
      <c r="M56" s="4"/>
      <c r="N56" s="4"/>
      <c r="O56" s="4"/>
      <c r="P56" s="4"/>
      <c r="Q56" s="4"/>
      <c r="R56" s="4"/>
      <c r="S56" s="4"/>
    </row>
    <row r="57" spans="2:19" s="5" customFormat="1" ht="15" customHeight="1" x14ac:dyDescent="0.25">
      <c r="B57" s="4"/>
      <c r="C57" s="4"/>
      <c r="D57" s="3"/>
      <c r="E57" s="3"/>
      <c r="F57" s="4"/>
      <c r="G57" s="4"/>
      <c r="H57" s="4"/>
      <c r="I57" s="4"/>
      <c r="J57" s="4"/>
      <c r="K57" s="4"/>
      <c r="L57" s="4"/>
      <c r="M57" s="4"/>
      <c r="N57" s="4"/>
      <c r="O57" s="4"/>
      <c r="P57" s="4"/>
      <c r="Q57" s="4"/>
      <c r="R57" s="4"/>
      <c r="S57" s="4"/>
    </row>
    <row r="58" spans="2:19" s="5" customFormat="1" ht="15" customHeight="1" x14ac:dyDescent="0.25">
      <c r="B58" s="4"/>
      <c r="C58" s="4"/>
      <c r="D58" s="3"/>
      <c r="E58" s="3"/>
      <c r="F58" s="4"/>
      <c r="G58" s="4"/>
      <c r="H58" s="4"/>
      <c r="I58" s="4"/>
      <c r="J58" s="4"/>
      <c r="K58" s="4"/>
      <c r="L58" s="4"/>
      <c r="M58" s="4"/>
      <c r="N58" s="4"/>
      <c r="O58" s="4"/>
      <c r="P58" s="4"/>
      <c r="Q58" s="4"/>
      <c r="R58" s="4"/>
      <c r="S58" s="4"/>
    </row>
    <row r="59" spans="2:19" s="5" customFormat="1" ht="15" customHeight="1" x14ac:dyDescent="0.25">
      <c r="B59" s="4"/>
      <c r="C59" s="4"/>
      <c r="D59" s="3"/>
      <c r="E59" s="3"/>
      <c r="F59" s="4"/>
      <c r="G59" s="4"/>
      <c r="H59" s="4"/>
      <c r="I59" s="4"/>
      <c r="J59" s="4"/>
      <c r="K59" s="4"/>
      <c r="L59" s="4"/>
      <c r="M59" s="4"/>
      <c r="N59" s="4"/>
      <c r="O59" s="4"/>
      <c r="P59" s="4"/>
      <c r="Q59" s="4"/>
      <c r="R59" s="4"/>
      <c r="S59" s="4"/>
    </row>
    <row r="60" spans="2:19" s="5" customFormat="1" ht="15" customHeight="1" x14ac:dyDescent="0.25">
      <c r="B60" s="4"/>
      <c r="C60" s="4"/>
      <c r="D60" s="3"/>
      <c r="E60" s="3"/>
      <c r="F60" s="4"/>
      <c r="G60" s="4"/>
      <c r="H60" s="4"/>
      <c r="I60" s="4"/>
      <c r="J60" s="4"/>
      <c r="K60" s="4"/>
      <c r="L60" s="4"/>
      <c r="M60" s="4"/>
      <c r="N60" s="4"/>
      <c r="O60" s="4"/>
      <c r="P60" s="4"/>
      <c r="Q60" s="4"/>
      <c r="R60" s="4"/>
      <c r="S60" s="4"/>
    </row>
    <row r="61" spans="2:19" s="5" customFormat="1" ht="15" customHeight="1" x14ac:dyDescent="0.25">
      <c r="B61" s="4"/>
      <c r="C61" s="4"/>
      <c r="D61" s="3"/>
      <c r="E61" s="3"/>
      <c r="F61" s="4"/>
      <c r="G61" s="4"/>
      <c r="H61" s="4"/>
      <c r="I61" s="4"/>
      <c r="J61" s="4"/>
      <c r="K61" s="4"/>
      <c r="L61" s="4"/>
      <c r="M61" s="4"/>
      <c r="N61" s="4"/>
      <c r="O61" s="4"/>
      <c r="P61" s="4"/>
      <c r="Q61" s="4"/>
      <c r="R61" s="4"/>
      <c r="S61" s="4"/>
    </row>
    <row r="62" spans="2:19" s="5" customFormat="1" ht="15" customHeight="1" x14ac:dyDescent="0.25">
      <c r="B62" s="4"/>
      <c r="C62" s="4"/>
      <c r="D62" s="3"/>
      <c r="E62" s="3"/>
      <c r="F62" s="4"/>
      <c r="G62" s="4"/>
      <c r="H62" s="4"/>
      <c r="I62" s="4"/>
      <c r="J62" s="4"/>
      <c r="K62" s="4"/>
      <c r="L62" s="4"/>
      <c r="M62" s="4"/>
      <c r="N62" s="4"/>
      <c r="O62" s="4"/>
      <c r="P62" s="4"/>
      <c r="Q62" s="4"/>
      <c r="R62" s="4"/>
      <c r="S62" s="4"/>
    </row>
    <row r="63" spans="2:19" s="5" customFormat="1" ht="15" customHeight="1" x14ac:dyDescent="0.25">
      <c r="B63" s="4"/>
      <c r="C63" s="4"/>
      <c r="D63" s="3"/>
      <c r="E63" s="3"/>
      <c r="F63" s="4"/>
      <c r="G63" s="4"/>
      <c r="H63" s="4"/>
      <c r="I63" s="4"/>
      <c r="J63" s="4"/>
      <c r="K63" s="4"/>
      <c r="L63" s="4"/>
      <c r="M63" s="4"/>
      <c r="N63" s="4"/>
      <c r="O63" s="4"/>
      <c r="P63" s="4"/>
      <c r="Q63" s="4"/>
      <c r="R63" s="4"/>
      <c r="S63" s="4"/>
    </row>
    <row r="64" spans="2:19" s="5" customFormat="1" ht="15" customHeight="1" x14ac:dyDescent="0.25">
      <c r="B64" s="4"/>
      <c r="C64" s="4"/>
      <c r="D64" s="3"/>
      <c r="E64" s="3"/>
      <c r="F64" s="4"/>
      <c r="G64" s="4"/>
      <c r="H64" s="4"/>
      <c r="I64" s="4"/>
      <c r="J64" s="4"/>
      <c r="K64" s="4"/>
      <c r="L64" s="4"/>
      <c r="M64" s="4"/>
      <c r="N64" s="4"/>
      <c r="O64" s="4"/>
      <c r="P64" s="4"/>
      <c r="Q64" s="4"/>
      <c r="R64" s="4"/>
      <c r="S64" s="4"/>
    </row>
    <row r="65" spans="2:19" s="5" customFormat="1" ht="15" customHeight="1" x14ac:dyDescent="0.25">
      <c r="B65" s="4"/>
      <c r="C65" s="4"/>
      <c r="D65" s="3"/>
      <c r="E65" s="3"/>
      <c r="F65" s="4"/>
      <c r="G65" s="4"/>
      <c r="H65" s="4"/>
      <c r="I65" s="4"/>
      <c r="J65" s="4"/>
      <c r="K65" s="4"/>
      <c r="L65" s="4"/>
      <c r="M65" s="4"/>
      <c r="N65" s="4"/>
      <c r="O65" s="4"/>
      <c r="P65" s="4"/>
      <c r="Q65" s="4"/>
      <c r="R65" s="4"/>
      <c r="S65" s="4"/>
    </row>
    <row r="66" spans="2:19" s="5" customFormat="1" ht="15" customHeight="1" x14ac:dyDescent="0.25">
      <c r="B66" s="4"/>
      <c r="C66" s="4"/>
      <c r="D66" s="3"/>
      <c r="E66" s="3"/>
      <c r="F66" s="4"/>
      <c r="G66" s="4"/>
      <c r="H66" s="4"/>
      <c r="I66" s="4"/>
      <c r="J66" s="4"/>
      <c r="K66" s="4"/>
      <c r="L66" s="4"/>
      <c r="M66" s="4"/>
      <c r="N66" s="4"/>
      <c r="O66" s="4"/>
      <c r="P66" s="4"/>
      <c r="Q66" s="4"/>
      <c r="R66" s="4"/>
      <c r="S66" s="4"/>
    </row>
    <row r="67" spans="2:19" s="5" customFormat="1" ht="15" customHeight="1" x14ac:dyDescent="0.25">
      <c r="B67" s="4"/>
      <c r="C67" s="4"/>
      <c r="D67" s="3"/>
      <c r="E67" s="3"/>
      <c r="F67" s="4"/>
      <c r="G67" s="4"/>
      <c r="H67" s="4"/>
      <c r="I67" s="4"/>
      <c r="J67" s="4"/>
      <c r="K67" s="4"/>
      <c r="L67" s="4"/>
      <c r="M67" s="4"/>
      <c r="N67" s="4"/>
      <c r="O67" s="4"/>
      <c r="P67" s="4"/>
      <c r="Q67" s="4"/>
      <c r="R67" s="4"/>
      <c r="S67" s="4"/>
    </row>
    <row r="68" spans="2:19" s="5" customFormat="1" ht="15" customHeight="1" x14ac:dyDescent="0.25">
      <c r="B68" s="4"/>
      <c r="C68" s="4"/>
      <c r="D68" s="3"/>
      <c r="E68" s="3"/>
      <c r="F68" s="4"/>
      <c r="G68" s="4"/>
      <c r="H68" s="4"/>
      <c r="I68" s="4"/>
      <c r="J68" s="4"/>
      <c r="K68" s="4"/>
      <c r="L68" s="4"/>
      <c r="M68" s="4"/>
      <c r="N68" s="4"/>
      <c r="O68" s="4"/>
      <c r="P68" s="4"/>
      <c r="Q68" s="4"/>
      <c r="R68" s="4"/>
      <c r="S68" s="4"/>
    </row>
    <row r="69" spans="2:19" s="5" customFormat="1" ht="15" customHeight="1" x14ac:dyDescent="0.25">
      <c r="B69" s="4"/>
      <c r="C69" s="4"/>
      <c r="D69" s="3"/>
      <c r="E69" s="3"/>
      <c r="F69" s="4"/>
      <c r="G69" s="4"/>
      <c r="H69" s="4"/>
      <c r="I69" s="4"/>
      <c r="J69" s="4"/>
      <c r="K69" s="4"/>
      <c r="L69" s="4"/>
      <c r="M69" s="4"/>
      <c r="N69" s="4"/>
      <c r="O69" s="4"/>
      <c r="P69" s="4"/>
      <c r="Q69" s="4"/>
      <c r="R69" s="4"/>
      <c r="S69" s="4"/>
    </row>
    <row r="70" spans="2:19" s="5" customFormat="1" ht="15" customHeight="1" x14ac:dyDescent="0.25">
      <c r="B70" s="4"/>
      <c r="C70" s="4"/>
      <c r="D70" s="3"/>
      <c r="E70" s="3"/>
      <c r="F70" s="4"/>
      <c r="G70" s="4"/>
      <c r="H70" s="4"/>
      <c r="I70" s="4"/>
      <c r="J70" s="4"/>
      <c r="K70" s="4"/>
      <c r="L70" s="4"/>
      <c r="M70" s="4"/>
      <c r="N70" s="4"/>
      <c r="O70" s="4"/>
      <c r="P70" s="4"/>
      <c r="Q70" s="4"/>
      <c r="R70" s="4"/>
      <c r="S70" s="4"/>
    </row>
    <row r="71" spans="2:19" s="5" customFormat="1" ht="15" customHeight="1" x14ac:dyDescent="0.25">
      <c r="B71" s="4"/>
      <c r="C71" s="4"/>
      <c r="D71" s="3"/>
      <c r="E71" s="3"/>
      <c r="F71" s="4"/>
      <c r="G71" s="4"/>
      <c r="H71" s="4"/>
      <c r="I71" s="4"/>
      <c r="J71" s="4"/>
      <c r="K71" s="4"/>
      <c r="L71" s="4"/>
      <c r="M71" s="4"/>
      <c r="N71" s="4"/>
      <c r="O71" s="4"/>
      <c r="P71" s="4"/>
      <c r="Q71" s="4"/>
      <c r="R71" s="4"/>
      <c r="S71" s="4"/>
    </row>
    <row r="72" spans="2:19" s="5" customFormat="1" ht="15" customHeight="1" x14ac:dyDescent="0.25">
      <c r="B72" s="4"/>
      <c r="C72" s="4"/>
      <c r="D72" s="3"/>
      <c r="E72" s="3"/>
      <c r="F72" s="4"/>
      <c r="G72" s="4"/>
      <c r="H72" s="4"/>
      <c r="I72" s="4"/>
      <c r="J72" s="4"/>
      <c r="K72" s="4"/>
      <c r="L72" s="4"/>
      <c r="M72" s="4"/>
      <c r="N72" s="4"/>
      <c r="O72" s="4"/>
      <c r="P72" s="4"/>
      <c r="Q72" s="4"/>
      <c r="R72" s="4"/>
      <c r="S72" s="4"/>
    </row>
    <row r="73" spans="2:19" s="5" customFormat="1" ht="15" customHeight="1" x14ac:dyDescent="0.25">
      <c r="B73" s="4"/>
      <c r="C73" s="4"/>
      <c r="D73" s="3"/>
      <c r="E73" s="3"/>
      <c r="F73" s="4"/>
      <c r="G73" s="4"/>
      <c r="H73" s="4"/>
      <c r="I73" s="4"/>
      <c r="J73" s="4"/>
      <c r="K73" s="4"/>
      <c r="L73" s="4"/>
      <c r="M73" s="4"/>
      <c r="N73" s="4"/>
      <c r="O73" s="4"/>
      <c r="P73" s="4"/>
      <c r="Q73" s="4"/>
      <c r="R73" s="4"/>
      <c r="S73" s="4"/>
    </row>
    <row r="74" spans="2:19" s="5" customFormat="1" ht="15" customHeight="1" x14ac:dyDescent="0.25">
      <c r="B74" s="4"/>
      <c r="C74" s="4"/>
      <c r="D74" s="3"/>
      <c r="E74" s="3"/>
      <c r="F74" s="4"/>
      <c r="G74" s="4"/>
      <c r="H74" s="4"/>
      <c r="I74" s="4"/>
      <c r="J74" s="4"/>
      <c r="K74" s="4"/>
      <c r="L74" s="4"/>
      <c r="M74" s="4"/>
      <c r="N74" s="4"/>
      <c r="O74" s="4"/>
      <c r="P74" s="4"/>
      <c r="Q74" s="4"/>
      <c r="R74" s="4"/>
      <c r="S74" s="4"/>
    </row>
    <row r="75" spans="2:19" s="5" customFormat="1" ht="15" customHeight="1" x14ac:dyDescent="0.25">
      <c r="B75" s="4"/>
      <c r="C75" s="4"/>
      <c r="D75" s="3"/>
      <c r="E75" s="3"/>
      <c r="F75" s="4"/>
      <c r="G75" s="4"/>
      <c r="H75" s="4"/>
      <c r="I75" s="4"/>
      <c r="J75" s="4"/>
      <c r="K75" s="4"/>
      <c r="L75" s="4"/>
      <c r="M75" s="4"/>
      <c r="N75" s="4"/>
      <c r="O75" s="4"/>
      <c r="P75" s="4"/>
      <c r="Q75" s="4"/>
      <c r="R75" s="4"/>
      <c r="S75" s="4"/>
    </row>
    <row r="76" spans="2:19" s="5" customFormat="1" ht="15" customHeight="1" x14ac:dyDescent="0.25">
      <c r="B76" s="4"/>
      <c r="C76" s="4"/>
      <c r="D76" s="3"/>
      <c r="E76" s="3"/>
      <c r="F76" s="4"/>
      <c r="G76" s="4"/>
      <c r="H76" s="4"/>
      <c r="I76" s="4"/>
      <c r="J76" s="4"/>
      <c r="K76" s="4"/>
      <c r="L76" s="4"/>
      <c r="M76" s="4"/>
      <c r="N76" s="4"/>
      <c r="O76" s="4"/>
      <c r="P76" s="4"/>
      <c r="Q76" s="4"/>
      <c r="R76" s="4"/>
      <c r="S76" s="4"/>
    </row>
    <row r="77" spans="2:19" s="5" customFormat="1" ht="15" customHeight="1" x14ac:dyDescent="0.25">
      <c r="B77" s="4"/>
      <c r="C77" s="4"/>
      <c r="D77" s="3"/>
      <c r="E77" s="3"/>
      <c r="F77" s="4"/>
      <c r="G77" s="4"/>
      <c r="H77" s="4"/>
      <c r="I77" s="4"/>
      <c r="J77" s="4"/>
      <c r="K77" s="4"/>
      <c r="L77" s="4"/>
      <c r="M77" s="4"/>
      <c r="N77" s="4"/>
      <c r="O77" s="4"/>
      <c r="P77" s="4"/>
      <c r="Q77" s="4"/>
      <c r="R77" s="4"/>
      <c r="S77" s="4"/>
    </row>
    <row r="78" spans="2:19" s="5" customFormat="1" ht="15" customHeight="1" x14ac:dyDescent="0.25">
      <c r="B78" s="4"/>
      <c r="C78" s="4"/>
      <c r="D78" s="3"/>
      <c r="E78" s="3"/>
      <c r="F78" s="4"/>
      <c r="G78" s="4"/>
      <c r="H78" s="4"/>
      <c r="I78" s="4"/>
      <c r="J78" s="4"/>
      <c r="K78" s="4"/>
      <c r="L78" s="4"/>
      <c r="M78" s="4"/>
      <c r="N78" s="4"/>
      <c r="O78" s="4"/>
      <c r="P78" s="4"/>
      <c r="Q78" s="4"/>
      <c r="R78" s="4"/>
      <c r="S78" s="4"/>
    </row>
    <row r="79" spans="2:19" s="5" customFormat="1" ht="15" customHeight="1" x14ac:dyDescent="0.25">
      <c r="B79" s="4"/>
      <c r="C79" s="4"/>
      <c r="D79" s="3"/>
      <c r="E79" s="3"/>
      <c r="F79" s="4"/>
      <c r="G79" s="4"/>
      <c r="H79" s="4"/>
      <c r="I79" s="4"/>
      <c r="J79" s="4"/>
      <c r="K79" s="4"/>
      <c r="L79" s="4"/>
      <c r="M79" s="4"/>
      <c r="N79" s="4"/>
      <c r="O79" s="4"/>
      <c r="P79" s="4"/>
      <c r="Q79" s="4"/>
      <c r="R79" s="4"/>
      <c r="S79" s="4"/>
    </row>
    <row r="80" spans="2:19" s="5" customFormat="1" ht="15" customHeight="1" x14ac:dyDescent="0.25">
      <c r="B80" s="4"/>
      <c r="C80" s="4"/>
      <c r="D80" s="3"/>
      <c r="E80" s="3"/>
      <c r="F80" s="4"/>
      <c r="G80" s="4"/>
      <c r="H80" s="4"/>
      <c r="I80" s="4"/>
      <c r="J80" s="4"/>
      <c r="K80" s="4"/>
      <c r="L80" s="4"/>
      <c r="M80" s="4"/>
      <c r="N80" s="4"/>
      <c r="O80" s="4"/>
      <c r="P80" s="4"/>
      <c r="Q80" s="4"/>
      <c r="R80" s="4"/>
      <c r="S80" s="4"/>
    </row>
    <row r="81" spans="2:19" s="5" customFormat="1" ht="15" customHeight="1" x14ac:dyDescent="0.25">
      <c r="B81" s="4"/>
      <c r="C81" s="4"/>
      <c r="D81" s="3"/>
      <c r="E81" s="3"/>
      <c r="F81" s="4"/>
      <c r="G81" s="4"/>
      <c r="H81" s="4"/>
      <c r="I81" s="4"/>
      <c r="J81" s="4"/>
      <c r="K81" s="4"/>
      <c r="L81" s="4"/>
      <c r="M81" s="4"/>
      <c r="N81" s="4"/>
      <c r="O81" s="4"/>
      <c r="P81" s="4"/>
      <c r="Q81" s="4"/>
      <c r="R81" s="4"/>
      <c r="S81" s="4"/>
    </row>
    <row r="82" spans="2:19" s="5" customFormat="1" ht="15" customHeight="1" x14ac:dyDescent="0.25">
      <c r="B82" s="4"/>
      <c r="C82" s="4"/>
      <c r="D82" s="3"/>
      <c r="E82" s="3"/>
      <c r="F82" s="4"/>
      <c r="G82" s="4"/>
      <c r="H82" s="4"/>
      <c r="I82" s="4"/>
      <c r="J82" s="4"/>
      <c r="K82" s="4"/>
      <c r="L82" s="4"/>
      <c r="M82" s="4"/>
      <c r="N82" s="4"/>
      <c r="O82" s="4"/>
      <c r="P82" s="4"/>
      <c r="Q82" s="4"/>
      <c r="R82" s="4"/>
      <c r="S82" s="4"/>
    </row>
    <row r="83" spans="2:19" s="5" customFormat="1" ht="15" customHeight="1" x14ac:dyDescent="0.25">
      <c r="B83" s="4"/>
      <c r="C83" s="4"/>
      <c r="D83" s="3"/>
      <c r="E83" s="3"/>
      <c r="F83" s="4"/>
      <c r="G83" s="4"/>
      <c r="H83" s="4"/>
      <c r="I83" s="4"/>
      <c r="J83" s="4"/>
      <c r="K83" s="4"/>
      <c r="L83" s="4"/>
      <c r="M83" s="4"/>
      <c r="N83" s="4"/>
      <c r="O83" s="4"/>
      <c r="P83" s="4"/>
      <c r="Q83" s="4"/>
      <c r="R83" s="4"/>
      <c r="S83" s="4"/>
    </row>
    <row r="84" spans="2:19" s="5" customFormat="1" ht="15" customHeight="1" x14ac:dyDescent="0.25">
      <c r="B84" s="4"/>
      <c r="C84" s="4"/>
      <c r="D84" s="3"/>
      <c r="E84" s="3"/>
      <c r="F84" s="4"/>
      <c r="G84" s="4"/>
      <c r="H84" s="4"/>
      <c r="I84" s="4"/>
      <c r="J84" s="4"/>
      <c r="K84" s="4"/>
      <c r="L84" s="4"/>
      <c r="M84" s="4"/>
      <c r="N84" s="4"/>
      <c r="O84" s="4"/>
      <c r="P84" s="4"/>
      <c r="Q84" s="4"/>
      <c r="R84" s="4"/>
      <c r="S84" s="4"/>
    </row>
    <row r="85" spans="2:19" s="5" customFormat="1" ht="15" customHeight="1" x14ac:dyDescent="0.25">
      <c r="B85" s="4"/>
      <c r="C85" s="4"/>
      <c r="D85" s="3"/>
      <c r="E85" s="3"/>
      <c r="F85" s="4"/>
      <c r="G85" s="4"/>
      <c r="H85" s="4"/>
      <c r="I85" s="4"/>
      <c r="J85" s="4"/>
      <c r="K85" s="4"/>
      <c r="L85" s="4"/>
      <c r="M85" s="4"/>
      <c r="N85" s="4"/>
      <c r="O85" s="4"/>
      <c r="P85" s="4"/>
      <c r="Q85" s="4"/>
      <c r="R85" s="4"/>
      <c r="S85" s="4"/>
    </row>
    <row r="86" spans="2:19" s="5" customFormat="1" ht="15" customHeight="1" x14ac:dyDescent="0.25">
      <c r="B86" s="4"/>
      <c r="C86" s="4"/>
      <c r="D86" s="3"/>
      <c r="E86" s="3"/>
      <c r="F86" s="4"/>
      <c r="G86" s="4"/>
      <c r="H86" s="4"/>
      <c r="I86" s="4"/>
      <c r="J86" s="4"/>
      <c r="K86" s="4"/>
      <c r="L86" s="4"/>
      <c r="M86" s="4"/>
      <c r="N86" s="4"/>
      <c r="O86" s="4"/>
      <c r="P86" s="4"/>
      <c r="Q86" s="4"/>
      <c r="R86" s="4"/>
      <c r="S86" s="4"/>
    </row>
    <row r="87" spans="2:19" s="5" customFormat="1" ht="15" customHeight="1" x14ac:dyDescent="0.25">
      <c r="B87" s="4"/>
      <c r="C87" s="4"/>
      <c r="D87" s="3"/>
      <c r="E87" s="3"/>
      <c r="F87" s="4"/>
      <c r="G87" s="4"/>
      <c r="H87" s="4"/>
      <c r="I87" s="4"/>
      <c r="J87" s="4"/>
      <c r="K87" s="4"/>
      <c r="L87" s="4"/>
      <c r="M87" s="4"/>
      <c r="N87" s="4"/>
      <c r="O87" s="4"/>
      <c r="P87" s="4"/>
      <c r="Q87" s="4"/>
      <c r="R87" s="4"/>
      <c r="S87" s="4"/>
    </row>
    <row r="88" spans="2:19" s="5" customFormat="1" ht="15" customHeight="1" x14ac:dyDescent="0.25">
      <c r="B88" s="4"/>
      <c r="C88" s="4"/>
      <c r="D88" s="3"/>
      <c r="E88" s="3"/>
      <c r="F88" s="4"/>
      <c r="G88" s="4"/>
      <c r="H88" s="4"/>
      <c r="I88" s="4"/>
      <c r="J88" s="4"/>
      <c r="K88" s="4"/>
      <c r="L88" s="4"/>
      <c r="M88" s="4"/>
      <c r="N88" s="4"/>
      <c r="O88" s="4"/>
      <c r="P88" s="4"/>
      <c r="Q88" s="4"/>
      <c r="R88" s="4"/>
      <c r="S88" s="4"/>
    </row>
    <row r="89" spans="2:19" s="5" customFormat="1" ht="15" customHeight="1" x14ac:dyDescent="0.25">
      <c r="B89" s="4"/>
      <c r="C89" s="4"/>
      <c r="D89" s="3"/>
      <c r="E89" s="3"/>
      <c r="F89" s="4"/>
      <c r="G89" s="4"/>
      <c r="H89" s="4"/>
      <c r="I89" s="4"/>
      <c r="J89" s="4"/>
      <c r="K89" s="4"/>
      <c r="L89" s="4"/>
      <c r="M89" s="4"/>
      <c r="N89" s="4"/>
      <c r="O89" s="4"/>
      <c r="P89" s="4"/>
      <c r="Q89" s="4"/>
      <c r="R89" s="4"/>
      <c r="S89" s="4"/>
    </row>
    <row r="90" spans="2:19" s="5" customFormat="1" ht="15" customHeight="1" x14ac:dyDescent="0.25">
      <c r="B90" s="4"/>
      <c r="C90" s="4"/>
      <c r="D90" s="3"/>
      <c r="E90" s="3"/>
      <c r="F90" s="4"/>
      <c r="G90" s="4"/>
      <c r="H90" s="4"/>
      <c r="I90" s="4"/>
      <c r="J90" s="4"/>
      <c r="K90" s="4"/>
      <c r="L90" s="4"/>
      <c r="M90" s="4"/>
      <c r="N90" s="4"/>
      <c r="O90" s="4"/>
      <c r="P90" s="4"/>
      <c r="Q90" s="4"/>
      <c r="R90" s="4"/>
      <c r="S90" s="4"/>
    </row>
    <row r="91" spans="2:19" s="5" customFormat="1" ht="15" customHeight="1" x14ac:dyDescent="0.25">
      <c r="B91" s="4"/>
      <c r="C91" s="4"/>
      <c r="D91" s="3"/>
      <c r="E91" s="3"/>
      <c r="F91" s="4"/>
      <c r="G91" s="4"/>
      <c r="H91" s="4"/>
      <c r="I91" s="4"/>
      <c r="J91" s="4"/>
      <c r="K91" s="4"/>
      <c r="L91" s="4"/>
      <c r="M91" s="4"/>
      <c r="N91" s="4"/>
      <c r="O91" s="4"/>
      <c r="P91" s="4"/>
      <c r="Q91" s="4"/>
      <c r="R91" s="4"/>
      <c r="S91" s="4"/>
    </row>
    <row r="92" spans="2:19" s="5" customFormat="1" ht="15" customHeight="1" x14ac:dyDescent="0.25">
      <c r="B92" s="4"/>
      <c r="C92" s="4"/>
      <c r="D92" s="3"/>
      <c r="E92" s="3"/>
      <c r="F92" s="4"/>
      <c r="G92" s="4"/>
      <c r="H92" s="4"/>
      <c r="I92" s="4"/>
      <c r="J92" s="4"/>
      <c r="K92" s="4"/>
      <c r="L92" s="4"/>
      <c r="M92" s="4"/>
      <c r="N92" s="4"/>
      <c r="O92" s="4"/>
      <c r="P92" s="4"/>
      <c r="Q92" s="4"/>
      <c r="R92" s="4"/>
      <c r="S92" s="4"/>
    </row>
    <row r="93" spans="2:19" s="5" customFormat="1" ht="15" customHeight="1" x14ac:dyDescent="0.25">
      <c r="B93" s="4"/>
      <c r="C93" s="4"/>
      <c r="D93" s="3"/>
      <c r="E93" s="3"/>
      <c r="F93" s="4"/>
      <c r="G93" s="4"/>
      <c r="H93" s="4"/>
      <c r="I93" s="4"/>
      <c r="J93" s="4"/>
      <c r="K93" s="4"/>
      <c r="L93" s="4"/>
      <c r="M93" s="4"/>
      <c r="N93" s="4"/>
      <c r="O93" s="4"/>
      <c r="P93" s="4"/>
      <c r="Q93" s="4"/>
      <c r="R93" s="4"/>
      <c r="S93" s="4"/>
    </row>
    <row r="94" spans="2:19" s="5" customFormat="1" ht="15" customHeight="1" x14ac:dyDescent="0.25">
      <c r="B94" s="4"/>
      <c r="C94" s="4"/>
      <c r="D94" s="3"/>
      <c r="E94" s="3"/>
      <c r="F94" s="4"/>
      <c r="G94" s="4"/>
      <c r="H94" s="4"/>
      <c r="I94" s="4"/>
      <c r="J94" s="4"/>
      <c r="K94" s="4"/>
      <c r="L94" s="4"/>
      <c r="M94" s="4"/>
      <c r="N94" s="4"/>
      <c r="O94" s="4"/>
      <c r="P94" s="4"/>
      <c r="Q94" s="4"/>
      <c r="R94" s="4"/>
      <c r="S94" s="4"/>
    </row>
    <row r="95" spans="2:19" s="5" customFormat="1" ht="15" customHeight="1" x14ac:dyDescent="0.25">
      <c r="B95" s="4"/>
      <c r="C95" s="4"/>
      <c r="D95" s="3"/>
      <c r="E95" s="3"/>
      <c r="F95" s="4"/>
      <c r="G95" s="4"/>
      <c r="H95" s="4"/>
      <c r="I95" s="4"/>
      <c r="J95" s="4"/>
      <c r="K95" s="4"/>
      <c r="L95" s="4"/>
      <c r="M95" s="4"/>
      <c r="N95" s="4"/>
      <c r="O95" s="4"/>
      <c r="P95" s="4"/>
      <c r="Q95" s="4"/>
      <c r="R95" s="4"/>
      <c r="S95" s="4"/>
    </row>
    <row r="96" spans="2:19" s="5" customFormat="1" ht="15" customHeight="1" x14ac:dyDescent="0.25">
      <c r="B96" s="4"/>
      <c r="C96" s="4"/>
      <c r="D96" s="3"/>
      <c r="E96" s="3"/>
      <c r="F96" s="4"/>
      <c r="G96" s="4"/>
      <c r="H96" s="4"/>
      <c r="I96" s="4"/>
      <c r="J96" s="4"/>
      <c r="K96" s="4"/>
      <c r="L96" s="4"/>
      <c r="M96" s="4"/>
      <c r="N96" s="4"/>
      <c r="O96" s="4"/>
      <c r="P96" s="4"/>
      <c r="Q96" s="4"/>
      <c r="R96" s="4"/>
      <c r="S96" s="4"/>
    </row>
    <row r="97" spans="2:19" s="5" customFormat="1" ht="15" customHeight="1" x14ac:dyDescent="0.25">
      <c r="B97" s="4"/>
      <c r="C97" s="4"/>
      <c r="D97" s="3"/>
      <c r="E97" s="3"/>
      <c r="F97" s="4"/>
      <c r="G97" s="4"/>
      <c r="H97" s="4"/>
      <c r="I97" s="4"/>
      <c r="J97" s="4"/>
      <c r="K97" s="4"/>
      <c r="L97" s="4"/>
      <c r="M97" s="4"/>
      <c r="N97" s="4"/>
      <c r="O97" s="4"/>
      <c r="P97" s="4"/>
      <c r="Q97" s="4"/>
      <c r="R97" s="4"/>
      <c r="S97" s="4"/>
    </row>
    <row r="98" spans="2:19" s="5" customFormat="1" ht="15" customHeight="1" x14ac:dyDescent="0.25">
      <c r="B98" s="4"/>
      <c r="C98" s="4"/>
      <c r="D98" s="3"/>
      <c r="E98" s="3"/>
      <c r="F98" s="4"/>
      <c r="G98" s="4"/>
      <c r="H98" s="4"/>
      <c r="I98" s="4"/>
      <c r="J98" s="4"/>
      <c r="K98" s="4"/>
      <c r="L98" s="4"/>
      <c r="M98" s="4"/>
      <c r="N98" s="4"/>
      <c r="O98" s="4"/>
      <c r="P98" s="4"/>
      <c r="Q98" s="4"/>
      <c r="R98" s="4"/>
      <c r="S98" s="4"/>
    </row>
    <row r="99" spans="2:19" s="5" customFormat="1" ht="15" customHeight="1" x14ac:dyDescent="0.25">
      <c r="B99" s="4"/>
      <c r="C99" s="4"/>
      <c r="D99" s="3"/>
      <c r="E99" s="3"/>
      <c r="F99" s="4"/>
      <c r="G99" s="4"/>
      <c r="H99" s="4"/>
      <c r="I99" s="4"/>
      <c r="J99" s="4"/>
      <c r="K99" s="4"/>
      <c r="L99" s="4"/>
      <c r="M99" s="4"/>
      <c r="N99" s="4"/>
      <c r="O99" s="4"/>
      <c r="P99" s="4"/>
      <c r="Q99" s="4"/>
      <c r="R99" s="4"/>
      <c r="S99" s="4"/>
    </row>
    <row r="100" spans="2:19" s="5" customFormat="1" ht="15" customHeight="1" x14ac:dyDescent="0.25">
      <c r="B100" s="4"/>
      <c r="C100" s="4"/>
      <c r="D100" s="3"/>
      <c r="E100" s="3"/>
      <c r="F100" s="4"/>
      <c r="G100" s="4"/>
      <c r="H100" s="4"/>
      <c r="I100" s="4"/>
      <c r="J100" s="4"/>
      <c r="K100" s="4"/>
      <c r="L100" s="4"/>
      <c r="M100" s="4"/>
      <c r="N100" s="4"/>
      <c r="O100" s="4"/>
      <c r="P100" s="4"/>
      <c r="Q100" s="4"/>
      <c r="R100" s="4"/>
      <c r="S100" s="4"/>
    </row>
    <row r="101" spans="2:19" s="5" customFormat="1" ht="15" customHeight="1" x14ac:dyDescent="0.25">
      <c r="B101" s="4"/>
      <c r="C101" s="4"/>
      <c r="D101" s="3"/>
      <c r="E101" s="3"/>
      <c r="F101" s="4"/>
      <c r="G101" s="4"/>
      <c r="H101" s="4"/>
      <c r="I101" s="4"/>
      <c r="J101" s="4"/>
      <c r="K101" s="4"/>
      <c r="L101" s="4"/>
      <c r="M101" s="4"/>
      <c r="N101" s="4"/>
      <c r="O101" s="4"/>
      <c r="P101" s="4"/>
      <c r="Q101" s="4"/>
      <c r="R101" s="4"/>
      <c r="S101" s="4"/>
    </row>
    <row r="102" spans="2:19" s="5" customFormat="1" ht="15" customHeight="1" x14ac:dyDescent="0.25">
      <c r="B102" s="4"/>
      <c r="C102" s="4"/>
      <c r="D102" s="3"/>
      <c r="E102" s="3"/>
      <c r="F102" s="4"/>
      <c r="G102" s="4"/>
      <c r="H102" s="4"/>
      <c r="I102" s="4"/>
      <c r="J102" s="4"/>
      <c r="K102" s="4"/>
      <c r="L102" s="4"/>
      <c r="M102" s="4"/>
      <c r="N102" s="4"/>
      <c r="O102" s="4"/>
      <c r="P102" s="4"/>
      <c r="Q102" s="4"/>
      <c r="R102" s="4"/>
      <c r="S102" s="4"/>
    </row>
    <row r="103" spans="2:19" s="5" customFormat="1" ht="15" customHeight="1" x14ac:dyDescent="0.25">
      <c r="B103" s="4"/>
      <c r="C103" s="4"/>
      <c r="D103" s="3"/>
      <c r="E103" s="3"/>
      <c r="F103" s="4"/>
      <c r="G103" s="4"/>
      <c r="H103" s="4"/>
      <c r="I103" s="4"/>
      <c r="J103" s="4"/>
      <c r="K103" s="4"/>
      <c r="L103" s="4"/>
      <c r="M103" s="4"/>
      <c r="N103" s="4"/>
      <c r="O103" s="4"/>
      <c r="P103" s="4"/>
      <c r="Q103" s="4"/>
      <c r="R103" s="4"/>
      <c r="S103" s="4"/>
    </row>
    <row r="104" spans="2:19" s="5" customFormat="1" ht="15" customHeight="1" x14ac:dyDescent="0.25">
      <c r="B104" s="4"/>
      <c r="C104" s="4"/>
      <c r="D104" s="3"/>
      <c r="E104" s="3"/>
      <c r="F104" s="4"/>
      <c r="G104" s="4"/>
      <c r="H104" s="4"/>
      <c r="I104" s="4"/>
      <c r="J104" s="4"/>
      <c r="K104" s="4"/>
      <c r="L104" s="4"/>
      <c r="M104" s="4"/>
      <c r="N104" s="4"/>
      <c r="O104" s="4"/>
      <c r="P104" s="4"/>
      <c r="Q104" s="4"/>
      <c r="R104" s="4"/>
      <c r="S104" s="4"/>
    </row>
    <row r="105" spans="2:19" s="5" customFormat="1" ht="15" customHeight="1" x14ac:dyDescent="0.25">
      <c r="B105" s="4"/>
      <c r="C105" s="4"/>
      <c r="D105" s="3"/>
      <c r="E105" s="3"/>
      <c r="F105" s="4"/>
      <c r="G105" s="4"/>
      <c r="H105" s="4"/>
      <c r="I105" s="4"/>
      <c r="J105" s="4"/>
      <c r="K105" s="4"/>
      <c r="L105" s="4"/>
      <c r="M105" s="4"/>
      <c r="N105" s="4"/>
      <c r="O105" s="4"/>
      <c r="P105" s="4"/>
      <c r="Q105" s="4"/>
      <c r="R105" s="4"/>
      <c r="S105" s="4"/>
    </row>
    <row r="106" spans="2:19" s="5" customFormat="1" ht="15" customHeight="1" x14ac:dyDescent="0.25">
      <c r="B106" s="4"/>
      <c r="C106" s="4"/>
      <c r="D106" s="3"/>
      <c r="E106" s="3"/>
      <c r="F106" s="4"/>
      <c r="G106" s="4"/>
      <c r="H106" s="4"/>
      <c r="I106" s="4"/>
      <c r="J106" s="4"/>
      <c r="K106" s="4"/>
      <c r="L106" s="4"/>
      <c r="M106" s="4"/>
      <c r="N106" s="4"/>
      <c r="O106" s="4"/>
      <c r="P106" s="4"/>
      <c r="Q106" s="4"/>
      <c r="R106" s="4"/>
      <c r="S106" s="4"/>
    </row>
    <row r="107" spans="2:19" s="5" customFormat="1" ht="15" customHeight="1" x14ac:dyDescent="0.25">
      <c r="B107" s="4"/>
      <c r="C107" s="4"/>
      <c r="D107" s="3"/>
      <c r="E107" s="3"/>
      <c r="F107" s="4"/>
      <c r="G107" s="4"/>
      <c r="H107" s="4"/>
      <c r="I107" s="4"/>
      <c r="J107" s="4"/>
      <c r="K107" s="4"/>
      <c r="L107" s="4"/>
      <c r="M107" s="4"/>
      <c r="N107" s="4"/>
      <c r="O107" s="4"/>
      <c r="P107" s="4"/>
      <c r="Q107" s="4"/>
      <c r="R107" s="4"/>
      <c r="S107" s="4"/>
    </row>
    <row r="108" spans="2:19" s="5" customFormat="1" ht="15" customHeight="1" x14ac:dyDescent="0.25">
      <c r="B108" s="4"/>
      <c r="C108" s="4"/>
      <c r="D108" s="3"/>
      <c r="E108" s="3"/>
      <c r="F108" s="4"/>
      <c r="G108" s="4"/>
      <c r="H108" s="4"/>
      <c r="I108" s="4"/>
      <c r="J108" s="4"/>
      <c r="K108" s="4"/>
      <c r="L108" s="4"/>
      <c r="M108" s="4"/>
      <c r="N108" s="4"/>
      <c r="O108" s="4"/>
      <c r="P108" s="4"/>
      <c r="Q108" s="4"/>
      <c r="R108" s="4"/>
      <c r="S108" s="4"/>
    </row>
    <row r="109" spans="2:19" s="5" customFormat="1" ht="15" customHeight="1" x14ac:dyDescent="0.25">
      <c r="B109" s="4"/>
      <c r="C109" s="4"/>
      <c r="D109" s="3"/>
      <c r="E109" s="3"/>
      <c r="F109" s="4"/>
      <c r="G109" s="4"/>
      <c r="H109" s="4"/>
      <c r="I109" s="4"/>
      <c r="J109" s="4"/>
      <c r="K109" s="4"/>
      <c r="L109" s="4"/>
      <c r="M109" s="4"/>
      <c r="N109" s="4"/>
      <c r="O109" s="4"/>
      <c r="P109" s="4"/>
      <c r="Q109" s="4"/>
      <c r="R109" s="4"/>
      <c r="S109" s="4"/>
    </row>
    <row r="110" spans="2:19" s="5" customFormat="1" ht="15" customHeight="1" x14ac:dyDescent="0.25">
      <c r="B110" s="4"/>
      <c r="C110" s="4"/>
      <c r="D110" s="3"/>
      <c r="E110" s="3"/>
      <c r="F110" s="4"/>
      <c r="G110" s="4"/>
      <c r="H110" s="4"/>
      <c r="I110" s="4"/>
      <c r="J110" s="4"/>
      <c r="K110" s="4"/>
      <c r="L110" s="4"/>
      <c r="M110" s="4"/>
      <c r="N110" s="4"/>
      <c r="O110" s="4"/>
      <c r="P110" s="4"/>
      <c r="Q110" s="4"/>
      <c r="R110" s="4"/>
      <c r="S110" s="4"/>
    </row>
    <row r="111" spans="2:19" s="5" customFormat="1" ht="15" customHeight="1" x14ac:dyDescent="0.25">
      <c r="B111" s="4"/>
      <c r="C111" s="4"/>
      <c r="D111" s="3"/>
      <c r="E111" s="3"/>
      <c r="F111" s="4"/>
      <c r="G111" s="4"/>
      <c r="H111" s="4"/>
      <c r="I111" s="4"/>
      <c r="J111" s="4"/>
      <c r="K111" s="4"/>
      <c r="L111" s="4"/>
      <c r="M111" s="4"/>
      <c r="N111" s="4"/>
      <c r="O111" s="4"/>
      <c r="P111" s="4"/>
      <c r="Q111" s="4"/>
      <c r="R111" s="4"/>
      <c r="S111" s="4"/>
    </row>
    <row r="112" spans="2:19" s="5" customFormat="1" ht="15" customHeight="1" x14ac:dyDescent="0.25">
      <c r="B112" s="4"/>
      <c r="C112" s="4"/>
      <c r="D112" s="3"/>
      <c r="E112" s="3"/>
      <c r="F112" s="4"/>
      <c r="G112" s="4"/>
      <c r="H112" s="4"/>
      <c r="I112" s="4"/>
      <c r="J112" s="4"/>
      <c r="K112" s="4"/>
      <c r="L112" s="4"/>
      <c r="M112" s="4"/>
      <c r="N112" s="4"/>
      <c r="O112" s="4"/>
      <c r="P112" s="4"/>
      <c r="Q112" s="4"/>
      <c r="R112" s="4"/>
      <c r="S112" s="4"/>
    </row>
    <row r="113" spans="2:19" s="5" customFormat="1" ht="15" customHeight="1" x14ac:dyDescent="0.25">
      <c r="B113" s="4"/>
      <c r="C113" s="4"/>
      <c r="D113" s="3"/>
      <c r="E113" s="3"/>
      <c r="F113" s="4"/>
      <c r="G113" s="4"/>
      <c r="H113" s="4"/>
      <c r="I113" s="4"/>
      <c r="J113" s="4"/>
      <c r="K113" s="4"/>
      <c r="L113" s="4"/>
      <c r="M113" s="4"/>
      <c r="N113" s="4"/>
      <c r="O113" s="4"/>
      <c r="P113" s="4"/>
      <c r="Q113" s="4"/>
      <c r="R113" s="4"/>
      <c r="S113" s="4"/>
    </row>
    <row r="114" spans="2:19" s="5" customFormat="1" ht="15" customHeight="1" x14ac:dyDescent="0.25">
      <c r="B114" s="4"/>
      <c r="C114" s="4"/>
      <c r="D114" s="3"/>
      <c r="E114" s="3"/>
      <c r="F114" s="4"/>
      <c r="G114" s="4"/>
      <c r="H114" s="4"/>
      <c r="I114" s="4"/>
      <c r="J114" s="4"/>
      <c r="K114" s="4"/>
      <c r="L114" s="4"/>
      <c r="M114" s="4"/>
      <c r="N114" s="4"/>
      <c r="O114" s="4"/>
      <c r="P114" s="4"/>
      <c r="Q114" s="4"/>
      <c r="R114" s="4"/>
      <c r="S114" s="4"/>
    </row>
    <row r="115" spans="2:19" s="5" customFormat="1" ht="15" customHeight="1" x14ac:dyDescent="0.25">
      <c r="B115" s="4"/>
      <c r="C115" s="4"/>
      <c r="D115" s="3"/>
      <c r="E115" s="3"/>
      <c r="F115" s="4"/>
      <c r="G115" s="4"/>
      <c r="H115" s="4"/>
      <c r="I115" s="4"/>
      <c r="J115" s="4"/>
      <c r="K115" s="4"/>
      <c r="L115" s="4"/>
      <c r="M115" s="4"/>
      <c r="N115" s="4"/>
      <c r="O115" s="4"/>
      <c r="P115" s="4"/>
      <c r="Q115" s="4"/>
      <c r="R115" s="4"/>
      <c r="S115" s="4"/>
    </row>
    <row r="116" spans="2:19" s="5" customFormat="1" ht="15" customHeight="1" x14ac:dyDescent="0.25">
      <c r="B116" s="4"/>
      <c r="C116" s="4"/>
      <c r="D116" s="3"/>
      <c r="E116" s="3"/>
      <c r="F116" s="4"/>
      <c r="G116" s="4"/>
      <c r="H116" s="4"/>
      <c r="I116" s="4"/>
      <c r="J116" s="4"/>
      <c r="K116" s="4"/>
      <c r="L116" s="4"/>
      <c r="M116" s="4"/>
      <c r="N116" s="4"/>
      <c r="O116" s="4"/>
      <c r="P116" s="4"/>
      <c r="Q116" s="4"/>
      <c r="R116" s="4"/>
      <c r="S116" s="4"/>
    </row>
    <row r="117" spans="2:19" s="5" customFormat="1" ht="15" customHeight="1" x14ac:dyDescent="0.25">
      <c r="B117" s="4"/>
      <c r="C117" s="4"/>
      <c r="D117" s="3"/>
      <c r="E117" s="3"/>
      <c r="F117" s="4"/>
      <c r="G117" s="4"/>
      <c r="H117" s="4"/>
      <c r="I117" s="4"/>
      <c r="J117" s="4"/>
      <c r="K117" s="4"/>
      <c r="L117" s="4"/>
      <c r="M117" s="4"/>
      <c r="N117" s="4"/>
      <c r="O117" s="4"/>
      <c r="P117" s="4"/>
      <c r="Q117" s="4"/>
      <c r="R117" s="4"/>
      <c r="S117" s="4"/>
    </row>
    <row r="118" spans="2:19" s="5" customFormat="1" ht="15" customHeight="1" x14ac:dyDescent="0.25">
      <c r="B118" s="4"/>
      <c r="C118" s="4"/>
      <c r="D118" s="3"/>
      <c r="E118" s="3"/>
      <c r="F118" s="4"/>
      <c r="G118" s="4"/>
      <c r="H118" s="4"/>
      <c r="I118" s="4"/>
      <c r="J118" s="4"/>
      <c r="K118" s="4"/>
      <c r="L118" s="4"/>
      <c r="M118" s="4"/>
      <c r="N118" s="4"/>
      <c r="O118" s="4"/>
      <c r="P118" s="4"/>
      <c r="Q118" s="4"/>
      <c r="R118" s="4"/>
      <c r="S118" s="4"/>
    </row>
    <row r="119" spans="2:19" s="5" customFormat="1" ht="15" customHeight="1" x14ac:dyDescent="0.25">
      <c r="B119" s="4"/>
      <c r="C119" s="4"/>
      <c r="D119" s="3"/>
      <c r="E119" s="3"/>
      <c r="F119" s="4"/>
      <c r="G119" s="4"/>
      <c r="H119" s="4"/>
      <c r="I119" s="4"/>
      <c r="J119" s="4"/>
      <c r="K119" s="4"/>
      <c r="L119" s="4"/>
      <c r="M119" s="4"/>
      <c r="N119" s="4"/>
      <c r="O119" s="4"/>
      <c r="P119" s="4"/>
      <c r="Q119" s="4"/>
      <c r="R119" s="4"/>
      <c r="S119" s="4"/>
    </row>
    <row r="120" spans="2:19" s="5" customFormat="1" ht="15" customHeight="1" x14ac:dyDescent="0.25">
      <c r="B120" s="4"/>
      <c r="C120" s="4"/>
      <c r="D120" s="3"/>
      <c r="E120" s="3"/>
      <c r="F120" s="4"/>
      <c r="G120" s="4"/>
      <c r="H120" s="4"/>
      <c r="I120" s="4"/>
      <c r="J120" s="4"/>
      <c r="K120" s="4"/>
      <c r="L120" s="4"/>
      <c r="M120" s="4"/>
      <c r="N120" s="4"/>
      <c r="O120" s="4"/>
      <c r="P120" s="4"/>
      <c r="Q120" s="4"/>
      <c r="R120" s="4"/>
      <c r="S120" s="4"/>
    </row>
    <row r="121" spans="2:19" s="5" customFormat="1" ht="15" customHeight="1" x14ac:dyDescent="0.25">
      <c r="B121" s="4"/>
      <c r="C121" s="4"/>
      <c r="D121" s="3"/>
      <c r="E121" s="3"/>
      <c r="F121" s="4"/>
      <c r="G121" s="4"/>
      <c r="H121" s="4"/>
      <c r="I121" s="4"/>
      <c r="J121" s="4"/>
      <c r="K121" s="4"/>
      <c r="L121" s="4"/>
      <c r="M121" s="4"/>
      <c r="N121" s="4"/>
      <c r="O121" s="4"/>
      <c r="P121" s="4"/>
      <c r="Q121" s="4"/>
      <c r="R121" s="4"/>
      <c r="S121" s="4"/>
    </row>
    <row r="122" spans="2:19" s="5" customFormat="1" ht="15" customHeight="1" x14ac:dyDescent="0.25">
      <c r="B122" s="4"/>
      <c r="C122" s="4"/>
      <c r="D122" s="3"/>
      <c r="E122" s="3"/>
      <c r="F122" s="4"/>
      <c r="G122" s="4"/>
      <c r="H122" s="4"/>
      <c r="I122" s="4"/>
      <c r="J122" s="4"/>
      <c r="K122" s="4"/>
      <c r="L122" s="4"/>
      <c r="M122" s="4"/>
      <c r="N122" s="4"/>
      <c r="O122" s="4"/>
      <c r="P122" s="4"/>
      <c r="Q122" s="4"/>
      <c r="R122" s="4"/>
      <c r="S122" s="4"/>
    </row>
    <row r="123" spans="2:19" s="5" customFormat="1" ht="15" customHeight="1" x14ac:dyDescent="0.25">
      <c r="B123" s="4"/>
      <c r="C123" s="4"/>
      <c r="D123" s="3"/>
      <c r="E123" s="3"/>
      <c r="F123" s="4"/>
      <c r="G123" s="4"/>
      <c r="H123" s="4"/>
      <c r="I123" s="4"/>
      <c r="J123" s="4"/>
      <c r="K123" s="4"/>
      <c r="L123" s="4"/>
      <c r="M123" s="4"/>
      <c r="N123" s="4"/>
      <c r="O123" s="4"/>
      <c r="P123" s="4"/>
      <c r="Q123" s="4"/>
      <c r="R123" s="4"/>
      <c r="S123" s="4"/>
    </row>
    <row r="124" spans="2:19" s="5" customFormat="1" ht="15" customHeight="1" x14ac:dyDescent="0.25">
      <c r="B124" s="4"/>
      <c r="C124" s="4"/>
      <c r="D124" s="3"/>
      <c r="E124" s="3"/>
      <c r="F124" s="4"/>
      <c r="G124" s="4"/>
      <c r="H124" s="4"/>
      <c r="I124" s="4"/>
      <c r="J124" s="4"/>
      <c r="K124" s="4"/>
      <c r="L124" s="4"/>
      <c r="M124" s="4"/>
      <c r="N124" s="4"/>
      <c r="O124" s="4"/>
      <c r="P124" s="4"/>
      <c r="Q124" s="4"/>
      <c r="R124" s="4"/>
      <c r="S124" s="4"/>
    </row>
    <row r="125" spans="2:19" s="5" customFormat="1" ht="15" customHeight="1" x14ac:dyDescent="0.25">
      <c r="B125" s="4"/>
      <c r="C125" s="4"/>
      <c r="D125" s="3"/>
      <c r="E125" s="3"/>
      <c r="F125" s="4"/>
      <c r="G125" s="4"/>
      <c r="H125" s="4"/>
      <c r="I125" s="4"/>
      <c r="J125" s="4"/>
      <c r="K125" s="4"/>
      <c r="L125" s="4"/>
      <c r="M125" s="4"/>
      <c r="N125" s="4"/>
      <c r="O125" s="4"/>
      <c r="P125" s="4"/>
      <c r="Q125" s="4"/>
      <c r="R125" s="4"/>
      <c r="S125" s="4"/>
    </row>
    <row r="126" spans="2:19" s="5" customFormat="1" ht="15" customHeight="1" x14ac:dyDescent="0.25">
      <c r="B126" s="4"/>
      <c r="C126" s="4"/>
      <c r="D126" s="3"/>
      <c r="E126" s="3"/>
      <c r="F126" s="4"/>
      <c r="G126" s="4"/>
      <c r="H126" s="4"/>
      <c r="I126" s="4"/>
      <c r="J126" s="4"/>
      <c r="K126" s="4"/>
      <c r="L126" s="4"/>
      <c r="M126" s="4"/>
      <c r="N126" s="4"/>
      <c r="O126" s="4"/>
      <c r="P126" s="4"/>
      <c r="Q126" s="4"/>
      <c r="R126" s="4"/>
      <c r="S126" s="4"/>
    </row>
    <row r="127" spans="2:19" s="5" customFormat="1" ht="15" customHeight="1" x14ac:dyDescent="0.25">
      <c r="B127" s="4"/>
      <c r="C127" s="4"/>
      <c r="D127" s="3"/>
      <c r="E127" s="3"/>
      <c r="F127" s="4"/>
      <c r="G127" s="4"/>
      <c r="H127" s="4"/>
      <c r="I127" s="4"/>
      <c r="J127" s="4"/>
      <c r="K127" s="4"/>
      <c r="L127" s="4"/>
      <c r="M127" s="4"/>
      <c r="N127" s="4"/>
      <c r="O127" s="4"/>
      <c r="P127" s="4"/>
      <c r="Q127" s="4"/>
      <c r="R127" s="4"/>
      <c r="S127" s="4"/>
    </row>
    <row r="128" spans="2:19" s="5" customFormat="1" ht="15" customHeight="1" x14ac:dyDescent="0.25">
      <c r="B128" s="4"/>
      <c r="C128" s="4"/>
      <c r="D128" s="3"/>
      <c r="E128" s="3"/>
      <c r="F128" s="4"/>
      <c r="G128" s="4"/>
      <c r="H128" s="4"/>
      <c r="I128" s="4"/>
      <c r="J128" s="4"/>
      <c r="K128" s="4"/>
      <c r="L128" s="4"/>
      <c r="M128" s="4"/>
      <c r="N128" s="4"/>
      <c r="O128" s="4"/>
      <c r="P128" s="4"/>
      <c r="Q128" s="4"/>
      <c r="R128" s="4"/>
      <c r="S128" s="4"/>
    </row>
    <row r="129" spans="2:19" s="5" customFormat="1" ht="15" customHeight="1" x14ac:dyDescent="0.25">
      <c r="B129" s="4"/>
      <c r="C129" s="4"/>
      <c r="D129" s="3"/>
      <c r="E129" s="3"/>
      <c r="F129" s="4"/>
      <c r="G129" s="4"/>
      <c r="H129" s="4"/>
      <c r="I129" s="4"/>
      <c r="J129" s="4"/>
      <c r="K129" s="4"/>
      <c r="L129" s="4"/>
      <c r="M129" s="4"/>
      <c r="N129" s="4"/>
      <c r="O129" s="4"/>
      <c r="P129" s="4"/>
      <c r="Q129" s="4"/>
      <c r="R129" s="4"/>
      <c r="S129" s="4"/>
    </row>
    <row r="130" spans="2:19" s="5" customFormat="1" ht="15" customHeight="1" x14ac:dyDescent="0.25">
      <c r="B130" s="4"/>
      <c r="C130" s="4"/>
      <c r="D130" s="3"/>
      <c r="E130" s="3"/>
      <c r="F130" s="4"/>
      <c r="G130" s="4"/>
      <c r="H130" s="4"/>
      <c r="I130" s="4"/>
      <c r="J130" s="4"/>
      <c r="K130" s="4"/>
      <c r="L130" s="4"/>
      <c r="M130" s="4"/>
      <c r="N130" s="4"/>
      <c r="O130" s="4"/>
      <c r="P130" s="4"/>
      <c r="Q130" s="4"/>
      <c r="R130" s="4"/>
      <c r="S130" s="4"/>
    </row>
  </sheetData>
  <mergeCells count="3">
    <mergeCell ref="G4:H4"/>
    <mergeCell ref="C4:D4"/>
    <mergeCell ref="E4:F4"/>
  </mergeCells>
  <pageMargins left="0.7" right="0.7" top="0.75" bottom="0.75" header="0.3" footer="0.3"/>
  <pageSetup paperSize="9" scale="45" orientation="landscape" r:id="rId1"/>
  <colBreaks count="1" manualBreakCount="1">
    <brk id="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2DF65-FDC5-458B-9FA8-D7C1C5D3DF6F}">
  <dimension ref="A1:T118"/>
  <sheetViews>
    <sheetView view="pageBreakPreview" topLeftCell="A9" zoomScale="85" zoomScaleNormal="55" zoomScaleSheetLayoutView="85" workbookViewId="0">
      <selection activeCell="C12" sqref="C12"/>
    </sheetView>
  </sheetViews>
  <sheetFormatPr defaultColWidth="8.7109375" defaultRowHeight="15" customHeight="1" x14ac:dyDescent="0.25"/>
  <cols>
    <col min="1" max="1" width="30.7109375" style="5" customWidth="1"/>
    <col min="2" max="2" width="18.7109375" style="4" customWidth="1"/>
    <col min="3" max="3" width="10.7109375" style="4" customWidth="1"/>
    <col min="4" max="4" width="30.7109375" style="3" customWidth="1"/>
    <col min="5" max="5" width="10.7109375" style="3" customWidth="1"/>
    <col min="6" max="6" width="30.7109375" style="4" customWidth="1"/>
    <col min="7" max="7" width="10.7109375" style="4" customWidth="1"/>
    <col min="8" max="8" width="30.7109375" style="4" customWidth="1"/>
    <col min="9" max="9" width="10.7109375" style="4" customWidth="1"/>
    <col min="10" max="10" width="8.7109375" style="4"/>
    <col min="11" max="19" width="7.7109375" style="4" customWidth="1"/>
    <col min="20" max="16384" width="8.7109375" style="4"/>
  </cols>
  <sheetData>
    <row r="1" spans="1:20" s="3" customFormat="1" ht="21" x14ac:dyDescent="0.35">
      <c r="A1" s="20" t="s">
        <v>19</v>
      </c>
      <c r="B1" s="20"/>
    </row>
    <row r="2" spans="1:20" s="3" customFormat="1" ht="15" customHeight="1" x14ac:dyDescent="0.35">
      <c r="A2" s="2"/>
      <c r="B2" s="2"/>
    </row>
    <row r="3" spans="1:20" s="3" customFormat="1" ht="15" customHeight="1" thickBot="1" x14ac:dyDescent="0.3">
      <c r="A3" s="86"/>
      <c r="B3" s="86"/>
      <c r="C3" s="76"/>
      <c r="D3" s="76"/>
      <c r="E3" s="76"/>
      <c r="F3" s="76"/>
      <c r="G3" s="76"/>
      <c r="H3" s="76"/>
      <c r="I3" s="76"/>
      <c r="J3" s="76"/>
      <c r="K3" s="76" t="s">
        <v>34</v>
      </c>
      <c r="L3" s="57"/>
      <c r="M3" s="57"/>
      <c r="N3" s="76"/>
      <c r="O3" s="76"/>
      <c r="P3" s="76"/>
      <c r="Q3" s="76"/>
      <c r="R3" s="76"/>
      <c r="S3" s="76"/>
    </row>
    <row r="4" spans="1:20" s="3" customFormat="1" ht="15" customHeight="1" thickBot="1" x14ac:dyDescent="0.3">
      <c r="A4" s="86"/>
      <c r="B4" s="87"/>
      <c r="C4" s="171" t="s">
        <v>8</v>
      </c>
      <c r="D4" s="172"/>
      <c r="E4" s="171" t="s">
        <v>9</v>
      </c>
      <c r="F4" s="172"/>
      <c r="G4" s="171" t="s">
        <v>10</v>
      </c>
      <c r="H4" s="172"/>
      <c r="I4" s="88"/>
      <c r="J4" s="76"/>
      <c r="K4" s="57"/>
      <c r="L4" s="58" t="s">
        <v>42</v>
      </c>
      <c r="M4" s="59" t="s">
        <v>43</v>
      </c>
      <c r="N4" s="60" t="s">
        <v>44</v>
      </c>
      <c r="O4" s="60" t="s">
        <v>47</v>
      </c>
      <c r="P4" s="59" t="s">
        <v>41</v>
      </c>
      <c r="Q4" s="59" t="s">
        <v>40</v>
      </c>
      <c r="R4" s="60" t="s">
        <v>39</v>
      </c>
      <c r="S4" s="61" t="s">
        <v>45</v>
      </c>
      <c r="T4" s="4"/>
    </row>
    <row r="5" spans="1:20" s="3" customFormat="1" ht="15" customHeight="1" thickBot="1" x14ac:dyDescent="0.3">
      <c r="A5" s="94"/>
      <c r="B5" s="89"/>
      <c r="C5" s="101" t="s">
        <v>63</v>
      </c>
      <c r="D5" s="102" t="s">
        <v>30</v>
      </c>
      <c r="E5" s="101" t="s">
        <v>29</v>
      </c>
      <c r="F5" s="102" t="s">
        <v>30</v>
      </c>
      <c r="G5" s="101" t="s">
        <v>29</v>
      </c>
      <c r="H5" s="102" t="s">
        <v>30</v>
      </c>
      <c r="I5" s="103" t="s">
        <v>11</v>
      </c>
      <c r="J5" s="76"/>
      <c r="K5" s="62" t="s">
        <v>42</v>
      </c>
      <c r="L5" s="63" t="s">
        <v>46</v>
      </c>
      <c r="M5" s="64"/>
      <c r="N5" s="64"/>
      <c r="O5" s="64"/>
      <c r="P5" s="64"/>
      <c r="Q5" s="64"/>
      <c r="R5" s="64"/>
      <c r="S5" s="65"/>
      <c r="T5" s="4"/>
    </row>
    <row r="6" spans="1:20" ht="60" x14ac:dyDescent="0.25">
      <c r="A6" s="95" t="s">
        <v>4</v>
      </c>
      <c r="B6" s="12" t="s">
        <v>3</v>
      </c>
      <c r="C6" s="42"/>
      <c r="D6" s="43" t="s">
        <v>107</v>
      </c>
      <c r="E6" s="42"/>
      <c r="F6" s="43"/>
      <c r="G6" s="42"/>
      <c r="H6" s="43"/>
      <c r="I6" s="44"/>
      <c r="J6" s="57"/>
      <c r="K6" s="66" t="s">
        <v>43</v>
      </c>
      <c r="L6" s="67"/>
      <c r="M6" s="68" t="s">
        <v>46</v>
      </c>
      <c r="N6" s="69"/>
      <c r="O6" s="69"/>
      <c r="P6" s="69"/>
      <c r="Q6" s="69"/>
      <c r="R6" s="69"/>
      <c r="S6" s="70"/>
    </row>
    <row r="7" spans="1:20" ht="135" x14ac:dyDescent="0.25">
      <c r="A7" s="96"/>
      <c r="B7" s="13" t="s">
        <v>0</v>
      </c>
      <c r="C7" s="35">
        <f>4+9</f>
        <v>13</v>
      </c>
      <c r="D7" s="36" t="s">
        <v>111</v>
      </c>
      <c r="E7" s="35">
        <v>10</v>
      </c>
      <c r="F7" s="36" t="s">
        <v>108</v>
      </c>
      <c r="G7" s="35"/>
      <c r="H7" s="36"/>
      <c r="I7" s="37"/>
      <c r="J7" s="57"/>
      <c r="K7" s="71" t="s">
        <v>44</v>
      </c>
      <c r="L7" s="67"/>
      <c r="M7" s="69"/>
      <c r="N7" s="68" t="s">
        <v>46</v>
      </c>
      <c r="O7" s="69"/>
      <c r="P7" s="69"/>
      <c r="Q7" s="69"/>
      <c r="R7" s="69"/>
      <c r="S7" s="70"/>
    </row>
    <row r="8" spans="1:20" ht="15" customHeight="1" x14ac:dyDescent="0.25">
      <c r="A8" s="96"/>
      <c r="B8" s="13" t="s">
        <v>2</v>
      </c>
      <c r="C8" s="35">
        <v>4</v>
      </c>
      <c r="D8" s="36" t="s">
        <v>60</v>
      </c>
      <c r="E8" s="35"/>
      <c r="F8" s="36"/>
      <c r="G8" s="35"/>
      <c r="H8" s="36"/>
      <c r="I8" s="37"/>
      <c r="J8" s="57"/>
      <c r="K8" s="71" t="s">
        <v>47</v>
      </c>
      <c r="L8" s="67"/>
      <c r="M8" s="69"/>
      <c r="N8" s="69"/>
      <c r="O8" s="68" t="s">
        <v>46</v>
      </c>
      <c r="P8" s="69"/>
      <c r="Q8" s="69"/>
      <c r="R8" s="69"/>
      <c r="S8" s="70"/>
    </row>
    <row r="9" spans="1:20" ht="150" x14ac:dyDescent="0.25">
      <c r="A9" s="96"/>
      <c r="B9" s="13" t="s">
        <v>1</v>
      </c>
      <c r="C9" s="109"/>
      <c r="D9" s="161" t="s">
        <v>201</v>
      </c>
      <c r="E9" s="35"/>
      <c r="F9" s="36"/>
      <c r="G9" s="35"/>
      <c r="H9" s="36"/>
      <c r="I9" s="37"/>
      <c r="J9" s="57"/>
      <c r="K9" s="66" t="s">
        <v>41</v>
      </c>
      <c r="L9" s="67"/>
      <c r="M9" s="69"/>
      <c r="N9" s="69"/>
      <c r="O9" s="69"/>
      <c r="P9" s="68" t="s">
        <v>46</v>
      </c>
      <c r="Q9" s="69"/>
      <c r="R9" s="69"/>
      <c r="S9" s="70"/>
    </row>
    <row r="10" spans="1:20" ht="115.9" customHeight="1" thickBot="1" x14ac:dyDescent="0.3">
      <c r="A10" s="97"/>
      <c r="B10" s="14" t="s">
        <v>57</v>
      </c>
      <c r="C10" s="39"/>
      <c r="D10" s="40" t="s">
        <v>109</v>
      </c>
      <c r="E10" s="39"/>
      <c r="F10" s="40"/>
      <c r="G10" s="39"/>
      <c r="H10" s="40"/>
      <c r="I10" s="41"/>
      <c r="J10" s="57"/>
      <c r="K10" s="66" t="s">
        <v>40</v>
      </c>
      <c r="L10" s="67"/>
      <c r="M10" s="69"/>
      <c r="N10" s="69"/>
      <c r="O10" s="69"/>
      <c r="P10" s="69"/>
      <c r="Q10" s="68" t="s">
        <v>46</v>
      </c>
      <c r="R10" s="69"/>
      <c r="S10" s="70"/>
    </row>
    <row r="11" spans="1:20" ht="19.350000000000001" customHeight="1" thickBot="1" x14ac:dyDescent="0.3">
      <c r="A11" s="95" t="s">
        <v>6</v>
      </c>
      <c r="B11" s="12" t="s">
        <v>3</v>
      </c>
      <c r="C11" s="131"/>
      <c r="D11" s="43" t="s">
        <v>61</v>
      </c>
      <c r="E11" s="42"/>
      <c r="F11" s="43"/>
      <c r="G11" s="42"/>
      <c r="H11" s="43"/>
      <c r="I11" s="44"/>
      <c r="J11" s="57"/>
      <c r="K11" s="71" t="s">
        <v>39</v>
      </c>
      <c r="L11" s="67" t="s">
        <v>46</v>
      </c>
      <c r="M11" s="69"/>
      <c r="N11" s="69"/>
      <c r="O11" s="69"/>
      <c r="P11" s="69"/>
      <c r="Q11" s="69" t="s">
        <v>46</v>
      </c>
      <c r="R11" s="68" t="s">
        <v>46</v>
      </c>
      <c r="S11" s="70" t="s">
        <v>46</v>
      </c>
    </row>
    <row r="12" spans="1:20" ht="120.75" thickBot="1" x14ac:dyDescent="0.3">
      <c r="A12" s="96"/>
      <c r="B12" s="12" t="s">
        <v>3</v>
      </c>
      <c r="C12" s="35"/>
      <c r="D12" s="167" t="s">
        <v>235</v>
      </c>
      <c r="E12" s="35"/>
      <c r="F12" s="36"/>
      <c r="G12" s="35"/>
      <c r="H12" s="36"/>
      <c r="I12" s="37"/>
      <c r="J12" s="57"/>
      <c r="K12" s="72" t="s">
        <v>45</v>
      </c>
      <c r="L12" s="73"/>
      <c r="M12" s="74"/>
      <c r="N12" s="74"/>
      <c r="O12" s="74"/>
      <c r="P12" s="74"/>
      <c r="Q12" s="74"/>
      <c r="R12" s="74"/>
      <c r="S12" s="75" t="s">
        <v>46</v>
      </c>
    </row>
    <row r="13" spans="1:20" ht="31.15" customHeight="1" x14ac:dyDescent="0.25">
      <c r="A13" s="96"/>
      <c r="B13" s="13" t="s">
        <v>2</v>
      </c>
      <c r="C13" s="109"/>
      <c r="D13" s="161" t="s">
        <v>62</v>
      </c>
      <c r="E13" s="35"/>
      <c r="F13" s="36"/>
      <c r="G13" s="35"/>
      <c r="H13" s="36"/>
      <c r="I13" s="37"/>
      <c r="J13" s="57"/>
      <c r="K13" s="57"/>
      <c r="L13" s="57"/>
      <c r="M13" s="57"/>
      <c r="N13" s="57"/>
      <c r="O13" s="57"/>
      <c r="P13" s="57"/>
      <c r="Q13" s="57"/>
      <c r="R13" s="57"/>
      <c r="S13" s="57"/>
    </row>
    <row r="14" spans="1:20" ht="15" customHeight="1" thickBot="1" x14ac:dyDescent="0.3">
      <c r="A14" s="96"/>
      <c r="B14" s="13" t="s">
        <v>1</v>
      </c>
      <c r="C14" s="35"/>
      <c r="D14" s="161" t="s">
        <v>202</v>
      </c>
      <c r="E14" s="35"/>
      <c r="F14" s="36"/>
      <c r="G14" s="35"/>
      <c r="H14" s="36"/>
      <c r="I14" s="37"/>
      <c r="J14" s="57"/>
      <c r="K14" s="76" t="s">
        <v>51</v>
      </c>
      <c r="L14" s="57"/>
      <c r="M14" s="57"/>
      <c r="N14" s="57"/>
      <c r="O14" s="57"/>
      <c r="P14" s="57"/>
      <c r="Q14" s="57"/>
      <c r="R14" s="57"/>
      <c r="S14" s="57"/>
    </row>
    <row r="15" spans="1:20" ht="45.75" thickBot="1" x14ac:dyDescent="0.3">
      <c r="A15" s="97"/>
      <c r="B15" s="14" t="s">
        <v>57</v>
      </c>
      <c r="C15" s="39"/>
      <c r="D15" s="162" t="s">
        <v>198</v>
      </c>
      <c r="E15" s="39"/>
      <c r="F15" s="40"/>
      <c r="G15" s="39"/>
      <c r="H15" s="40"/>
      <c r="I15" s="41"/>
      <c r="J15" s="57"/>
      <c r="K15" s="57"/>
      <c r="L15" s="77" t="s">
        <v>48</v>
      </c>
      <c r="M15" s="78" t="s">
        <v>49</v>
      </c>
      <c r="N15" s="79" t="s">
        <v>50</v>
      </c>
      <c r="O15" s="57"/>
      <c r="P15" s="57"/>
      <c r="Q15" s="57"/>
      <c r="R15" s="57"/>
      <c r="S15" s="57"/>
    </row>
    <row r="16" spans="1:20" ht="15" customHeight="1" x14ac:dyDescent="0.25">
      <c r="A16" s="95" t="s">
        <v>5</v>
      </c>
      <c r="B16" s="12" t="s">
        <v>3</v>
      </c>
      <c r="C16" s="131"/>
      <c r="D16" s="132"/>
      <c r="E16" s="42"/>
      <c r="F16" s="43"/>
      <c r="G16" s="42"/>
      <c r="H16" s="43"/>
      <c r="I16" s="44"/>
      <c r="J16" s="57"/>
      <c r="K16" s="80" t="s">
        <v>42</v>
      </c>
      <c r="L16" s="104"/>
      <c r="M16" s="64"/>
      <c r="N16" s="65"/>
      <c r="O16" s="57"/>
      <c r="P16" s="57"/>
      <c r="Q16" s="57"/>
      <c r="R16" s="57"/>
      <c r="S16" s="57"/>
    </row>
    <row r="17" spans="1:20" ht="15" customHeight="1" x14ac:dyDescent="0.25">
      <c r="A17" s="96"/>
      <c r="B17" s="13" t="s">
        <v>0</v>
      </c>
      <c r="C17" s="109"/>
      <c r="D17" s="133"/>
      <c r="E17" s="35"/>
      <c r="F17" s="36"/>
      <c r="G17" s="35"/>
      <c r="H17" s="36"/>
      <c r="I17" s="37"/>
      <c r="J17" s="57"/>
      <c r="K17" s="82" t="s">
        <v>43</v>
      </c>
      <c r="L17" s="67"/>
      <c r="M17" s="69"/>
      <c r="N17" s="70"/>
      <c r="O17" s="57"/>
      <c r="P17" s="57"/>
      <c r="Q17" s="57"/>
      <c r="R17" s="57"/>
      <c r="S17" s="57"/>
    </row>
    <row r="18" spans="1:20" ht="15" customHeight="1" x14ac:dyDescent="0.25">
      <c r="A18" s="96"/>
      <c r="B18" s="13" t="s">
        <v>2</v>
      </c>
      <c r="C18" s="109"/>
      <c r="D18" s="133"/>
      <c r="E18" s="35"/>
      <c r="F18" s="36"/>
      <c r="G18" s="35"/>
      <c r="H18" s="36"/>
      <c r="I18" s="37"/>
      <c r="J18" s="57"/>
      <c r="K18" s="84" t="s">
        <v>44</v>
      </c>
      <c r="L18" s="67"/>
      <c r="M18" s="69"/>
      <c r="N18" s="70"/>
      <c r="O18" s="57"/>
      <c r="P18" s="57"/>
      <c r="Q18" s="57"/>
      <c r="R18" s="57"/>
      <c r="S18" s="57"/>
    </row>
    <row r="19" spans="1:20" ht="15" customHeight="1" x14ac:dyDescent="0.25">
      <c r="A19" s="96"/>
      <c r="B19" s="13" t="s">
        <v>1</v>
      </c>
      <c r="C19" s="109"/>
      <c r="D19" s="133"/>
      <c r="E19" s="35"/>
      <c r="F19" s="36"/>
      <c r="G19" s="35"/>
      <c r="H19" s="36"/>
      <c r="I19" s="37"/>
      <c r="J19" s="57"/>
      <c r="K19" s="84" t="s">
        <v>47</v>
      </c>
      <c r="L19" s="67"/>
      <c r="M19" s="69"/>
      <c r="N19" s="70"/>
      <c r="O19" s="57"/>
      <c r="P19" s="57"/>
      <c r="Q19" s="57"/>
      <c r="R19" s="57"/>
      <c r="S19" s="57"/>
    </row>
    <row r="20" spans="1:20" ht="15" customHeight="1" thickBot="1" x14ac:dyDescent="0.3">
      <c r="A20" s="98"/>
      <c r="B20" s="14" t="s">
        <v>53</v>
      </c>
      <c r="C20" s="134"/>
      <c r="D20" s="135"/>
      <c r="E20" s="39"/>
      <c r="F20" s="40"/>
      <c r="G20" s="39"/>
      <c r="H20" s="40"/>
      <c r="I20" s="41"/>
      <c r="J20" s="57"/>
      <c r="K20" s="82" t="s">
        <v>41</v>
      </c>
      <c r="L20" s="67"/>
      <c r="M20" s="69"/>
      <c r="N20" s="70"/>
      <c r="O20" s="57"/>
      <c r="P20" s="57"/>
      <c r="Q20" s="57"/>
      <c r="R20" s="57"/>
      <c r="S20" s="57"/>
    </row>
    <row r="21" spans="1:20" ht="15" customHeight="1" thickBot="1" x14ac:dyDescent="0.3">
      <c r="A21" s="99" t="s">
        <v>11</v>
      </c>
      <c r="B21" s="28"/>
      <c r="C21" s="46">
        <f>SUM(C6:C20)</f>
        <v>17</v>
      </c>
      <c r="D21" s="47"/>
      <c r="E21" s="46">
        <f>SUM(E6:E20)</f>
        <v>10</v>
      </c>
      <c r="F21" s="47"/>
      <c r="G21" s="46">
        <f>SUM(G6:G20)</f>
        <v>0</v>
      </c>
      <c r="H21" s="47"/>
      <c r="I21" s="48">
        <f>C21+E21+G21</f>
        <v>27</v>
      </c>
      <c r="J21" s="57"/>
      <c r="K21" s="82" t="s">
        <v>40</v>
      </c>
      <c r="L21" s="105"/>
      <c r="M21" s="106"/>
      <c r="N21" s="107"/>
      <c r="O21" s="76"/>
      <c r="P21" s="76"/>
      <c r="Q21" s="76"/>
      <c r="R21" s="76"/>
      <c r="S21" s="76"/>
      <c r="T21" s="3"/>
    </row>
    <row r="22" spans="1:20" s="3" customFormat="1" ht="15" customHeight="1" thickBot="1" x14ac:dyDescent="0.3">
      <c r="A22" s="100" t="s">
        <v>12</v>
      </c>
      <c r="B22" s="92"/>
      <c r="C22" s="50">
        <f>C21-C20-C15-C10</f>
        <v>17</v>
      </c>
      <c r="D22" s="51"/>
      <c r="E22" s="50">
        <f>E21-E20-E15-E10</f>
        <v>10</v>
      </c>
      <c r="F22" s="51"/>
      <c r="G22" s="50">
        <f>G21-G20-G15-G10</f>
        <v>0</v>
      </c>
      <c r="H22" s="51"/>
      <c r="I22" s="52">
        <f>+C22+E22+G22</f>
        <v>27</v>
      </c>
      <c r="J22" s="76"/>
      <c r="K22" s="84" t="s">
        <v>39</v>
      </c>
      <c r="L22" s="67" t="s">
        <v>46</v>
      </c>
      <c r="M22" s="69" t="s">
        <v>46</v>
      </c>
      <c r="N22" s="70"/>
      <c r="O22" s="57"/>
      <c r="P22" s="57"/>
      <c r="Q22" s="57"/>
      <c r="R22" s="57"/>
      <c r="S22" s="57"/>
      <c r="T22" s="4"/>
    </row>
    <row r="23" spans="1:20" ht="15" customHeight="1" thickBot="1" x14ac:dyDescent="0.3">
      <c r="A23" s="100" t="s">
        <v>52</v>
      </c>
      <c r="B23" s="93"/>
      <c r="C23" s="53">
        <f>C21-C22</f>
        <v>0</v>
      </c>
      <c r="D23" s="54"/>
      <c r="E23" s="53">
        <f>E21-E22</f>
        <v>0</v>
      </c>
      <c r="F23" s="54"/>
      <c r="G23" s="53">
        <f>G21-G22</f>
        <v>0</v>
      </c>
      <c r="H23" s="54"/>
      <c r="I23" s="55">
        <f>C23+E23+G23</f>
        <v>0</v>
      </c>
      <c r="J23" s="57"/>
      <c r="K23" s="85" t="s">
        <v>45</v>
      </c>
      <c r="L23" s="73"/>
      <c r="M23" s="74"/>
      <c r="N23" s="108"/>
      <c r="O23" s="57"/>
      <c r="P23" s="57"/>
      <c r="Q23" s="57"/>
      <c r="R23" s="57"/>
      <c r="S23" s="57"/>
    </row>
    <row r="24" spans="1:20" ht="15" customHeight="1" x14ac:dyDescent="0.25">
      <c r="A24" s="17" t="s">
        <v>54</v>
      </c>
      <c r="D24" s="4"/>
      <c r="E24" s="4"/>
    </row>
    <row r="26" spans="1:20" ht="15" customHeight="1" x14ac:dyDescent="0.25">
      <c r="A26" s="19" t="s">
        <v>56</v>
      </c>
    </row>
    <row r="27" spans="1:20" ht="15" customHeight="1" x14ac:dyDescent="0.25">
      <c r="A27" s="18" t="s">
        <v>55</v>
      </c>
    </row>
    <row r="28" spans="1:20" s="5" customFormat="1" ht="15" customHeight="1" x14ac:dyDescent="0.25">
      <c r="A28" s="6"/>
      <c r="B28" s="4"/>
      <c r="C28" s="4"/>
      <c r="D28" s="3"/>
      <c r="E28" s="3"/>
      <c r="F28" s="4"/>
      <c r="G28" s="4"/>
      <c r="H28" s="4"/>
      <c r="I28" s="4"/>
      <c r="J28" s="4"/>
      <c r="K28" s="4"/>
      <c r="L28" s="4"/>
      <c r="M28" s="4"/>
      <c r="N28" s="4"/>
      <c r="O28" s="4"/>
      <c r="P28" s="4"/>
      <c r="Q28" s="4"/>
      <c r="R28" s="4"/>
      <c r="S28" s="4"/>
    </row>
    <row r="29" spans="1:20" s="5" customFormat="1" ht="15" customHeight="1" x14ac:dyDescent="0.25">
      <c r="A29" s="6"/>
      <c r="B29" s="4"/>
      <c r="C29" s="4"/>
      <c r="D29" s="3"/>
      <c r="E29" s="3"/>
      <c r="F29" s="4"/>
      <c r="G29" s="4"/>
      <c r="H29" s="4"/>
      <c r="I29" s="4"/>
      <c r="J29" s="4"/>
      <c r="K29" s="4"/>
      <c r="L29" s="4"/>
      <c r="M29" s="4"/>
      <c r="N29" s="4"/>
      <c r="O29" s="4"/>
      <c r="P29" s="4"/>
      <c r="Q29" s="4"/>
      <c r="R29" s="4"/>
      <c r="S29" s="4"/>
    </row>
    <row r="30" spans="1:20" s="5" customFormat="1" ht="15" customHeight="1" x14ac:dyDescent="0.25">
      <c r="B30" s="4"/>
      <c r="C30" s="4"/>
      <c r="D30" s="3"/>
      <c r="E30" s="3"/>
      <c r="F30" s="4"/>
      <c r="G30" s="4"/>
      <c r="H30" s="4"/>
      <c r="I30" s="4"/>
      <c r="J30" s="4"/>
      <c r="K30" s="4"/>
      <c r="L30" s="4"/>
      <c r="M30" s="4"/>
      <c r="N30" s="4"/>
      <c r="O30" s="4"/>
      <c r="P30" s="4"/>
      <c r="Q30" s="4"/>
      <c r="R30" s="4"/>
      <c r="S30" s="4"/>
    </row>
    <row r="31" spans="1:20" s="5" customFormat="1" ht="15" customHeight="1" x14ac:dyDescent="0.25">
      <c r="B31" s="4"/>
      <c r="C31" s="4"/>
      <c r="D31" s="3"/>
      <c r="E31" s="3"/>
      <c r="F31" s="4"/>
      <c r="G31" s="4"/>
      <c r="H31" s="4"/>
      <c r="I31" s="4"/>
      <c r="J31" s="4"/>
      <c r="K31" s="4"/>
      <c r="L31" s="4"/>
      <c r="M31" s="4"/>
      <c r="N31" s="4"/>
      <c r="O31" s="4"/>
      <c r="P31" s="4"/>
      <c r="Q31" s="4"/>
      <c r="R31" s="4"/>
      <c r="S31" s="4"/>
    </row>
    <row r="32" spans="1:20" s="5" customFormat="1" ht="15" customHeight="1" x14ac:dyDescent="0.25">
      <c r="B32" s="4"/>
      <c r="C32" s="4"/>
      <c r="D32" s="3"/>
      <c r="E32" s="3"/>
      <c r="F32" s="4"/>
      <c r="G32" s="4"/>
      <c r="H32" s="4"/>
      <c r="I32" s="4"/>
      <c r="J32" s="4"/>
      <c r="K32" s="4"/>
      <c r="L32" s="4"/>
      <c r="M32" s="4"/>
      <c r="N32" s="4"/>
      <c r="O32" s="4"/>
      <c r="P32" s="4"/>
      <c r="Q32" s="4"/>
      <c r="R32" s="4"/>
      <c r="S32" s="4"/>
    </row>
    <row r="33" spans="2:19" s="5" customFormat="1" ht="15" customHeight="1" x14ac:dyDescent="0.25">
      <c r="B33" s="4"/>
      <c r="C33" s="4"/>
      <c r="D33" s="3"/>
      <c r="E33" s="3"/>
      <c r="F33" s="4"/>
      <c r="G33" s="4"/>
      <c r="H33" s="4"/>
      <c r="I33" s="4"/>
      <c r="J33" s="4"/>
      <c r="K33" s="4"/>
      <c r="L33" s="4"/>
      <c r="M33" s="4"/>
      <c r="N33" s="4"/>
      <c r="O33" s="4"/>
      <c r="P33" s="4"/>
      <c r="Q33" s="4"/>
      <c r="R33" s="4"/>
      <c r="S33" s="4"/>
    </row>
    <row r="34" spans="2:19" s="5" customFormat="1" ht="15" customHeight="1" x14ac:dyDescent="0.25">
      <c r="B34" s="4"/>
      <c r="C34" s="4"/>
      <c r="D34" s="3"/>
      <c r="E34" s="3"/>
      <c r="F34" s="4"/>
      <c r="G34" s="4"/>
      <c r="H34" s="4"/>
      <c r="I34" s="4"/>
      <c r="J34" s="4"/>
      <c r="K34" s="4"/>
      <c r="L34" s="4"/>
      <c r="M34" s="4"/>
      <c r="N34" s="4"/>
      <c r="O34" s="4"/>
      <c r="P34" s="4"/>
      <c r="Q34" s="4"/>
      <c r="R34" s="4"/>
      <c r="S34" s="4"/>
    </row>
    <row r="35" spans="2:19" s="5" customFormat="1" ht="15" customHeight="1" x14ac:dyDescent="0.25">
      <c r="B35" s="4"/>
      <c r="C35" s="4"/>
      <c r="D35" s="3"/>
      <c r="E35" s="3"/>
      <c r="F35" s="4"/>
      <c r="G35" s="4"/>
      <c r="H35" s="4"/>
      <c r="I35" s="4"/>
      <c r="J35" s="4"/>
      <c r="K35" s="4"/>
      <c r="L35" s="4"/>
      <c r="M35" s="4"/>
      <c r="N35" s="4"/>
      <c r="O35" s="4"/>
      <c r="P35" s="4"/>
      <c r="Q35" s="4"/>
      <c r="R35" s="4"/>
      <c r="S35" s="4"/>
    </row>
    <row r="36" spans="2:19" s="5" customFormat="1" ht="15" customHeight="1" x14ac:dyDescent="0.25">
      <c r="B36" s="4"/>
      <c r="C36" s="4"/>
      <c r="D36" s="3"/>
      <c r="E36" s="3"/>
      <c r="F36" s="4"/>
      <c r="G36" s="4"/>
      <c r="H36" s="4"/>
      <c r="I36" s="4"/>
      <c r="J36" s="4"/>
      <c r="K36" s="4"/>
      <c r="L36" s="4"/>
      <c r="M36" s="4"/>
      <c r="N36" s="4"/>
      <c r="O36" s="4"/>
      <c r="P36" s="4"/>
      <c r="Q36" s="4"/>
      <c r="R36" s="4"/>
      <c r="S36" s="4"/>
    </row>
    <row r="37" spans="2:19" s="5" customFormat="1" ht="15" customHeight="1" x14ac:dyDescent="0.25">
      <c r="B37" s="4"/>
      <c r="C37" s="4"/>
      <c r="D37" s="3"/>
      <c r="E37" s="3"/>
      <c r="F37" s="4"/>
      <c r="G37" s="4"/>
      <c r="H37" s="4"/>
      <c r="I37" s="4"/>
      <c r="J37" s="4"/>
      <c r="K37" s="4"/>
      <c r="L37" s="4"/>
      <c r="M37" s="4"/>
      <c r="N37" s="4"/>
      <c r="O37" s="4"/>
      <c r="P37" s="4"/>
      <c r="Q37" s="4"/>
      <c r="R37" s="4"/>
      <c r="S37" s="4"/>
    </row>
    <row r="38" spans="2:19" s="5" customFormat="1" ht="15" customHeight="1" x14ac:dyDescent="0.25">
      <c r="B38" s="4"/>
      <c r="C38" s="4"/>
      <c r="D38" s="3"/>
      <c r="E38" s="3"/>
      <c r="F38" s="4"/>
      <c r="G38" s="4"/>
      <c r="H38" s="4"/>
      <c r="I38" s="4"/>
      <c r="J38" s="4"/>
      <c r="K38" s="4"/>
      <c r="L38" s="4"/>
      <c r="M38" s="4"/>
      <c r="N38" s="4"/>
      <c r="O38" s="4"/>
      <c r="P38" s="4"/>
      <c r="Q38" s="4"/>
      <c r="R38" s="4"/>
      <c r="S38" s="4"/>
    </row>
    <row r="39" spans="2:19" s="5" customFormat="1" ht="15" customHeight="1" x14ac:dyDescent="0.25">
      <c r="B39" s="4"/>
      <c r="C39" s="4"/>
      <c r="D39" s="3"/>
      <c r="E39" s="3"/>
      <c r="F39" s="4"/>
      <c r="G39" s="4"/>
      <c r="H39" s="4"/>
      <c r="I39" s="4"/>
      <c r="J39" s="4"/>
      <c r="K39" s="4"/>
      <c r="L39" s="4"/>
      <c r="M39" s="4"/>
      <c r="N39" s="4"/>
      <c r="O39" s="4"/>
      <c r="P39" s="4"/>
      <c r="Q39" s="4"/>
      <c r="R39" s="4"/>
      <c r="S39" s="4"/>
    </row>
    <row r="40" spans="2:19" s="5" customFormat="1" ht="15" customHeight="1" x14ac:dyDescent="0.25">
      <c r="B40" s="4"/>
      <c r="C40" s="4"/>
      <c r="D40" s="3"/>
      <c r="E40" s="3"/>
      <c r="F40" s="4"/>
      <c r="G40" s="4"/>
      <c r="H40" s="4"/>
      <c r="I40" s="4"/>
      <c r="J40" s="4"/>
      <c r="K40" s="4"/>
      <c r="L40" s="4"/>
      <c r="M40" s="4"/>
      <c r="N40" s="4"/>
      <c r="O40" s="4"/>
      <c r="P40" s="4"/>
      <c r="Q40" s="4"/>
      <c r="R40" s="4"/>
      <c r="S40" s="4"/>
    </row>
    <row r="41" spans="2:19" s="5" customFormat="1" ht="15" customHeight="1" x14ac:dyDescent="0.25">
      <c r="B41" s="4"/>
      <c r="C41" s="4"/>
      <c r="D41" s="3"/>
      <c r="E41" s="3"/>
      <c r="F41" s="4"/>
      <c r="G41" s="4"/>
      <c r="H41" s="4"/>
      <c r="I41" s="4"/>
      <c r="J41" s="4"/>
      <c r="K41" s="4"/>
      <c r="L41" s="4"/>
      <c r="M41" s="4"/>
      <c r="N41" s="4"/>
      <c r="O41" s="4"/>
      <c r="P41" s="4"/>
      <c r="Q41" s="4"/>
      <c r="R41" s="4"/>
      <c r="S41" s="4"/>
    </row>
    <row r="42" spans="2:19" s="5" customFormat="1" ht="15" customHeight="1" x14ac:dyDescent="0.25">
      <c r="B42" s="4"/>
      <c r="C42" s="4"/>
      <c r="D42" s="3"/>
      <c r="E42" s="3"/>
      <c r="F42" s="4"/>
      <c r="G42" s="4"/>
      <c r="H42" s="4"/>
      <c r="I42" s="4"/>
      <c r="J42" s="4"/>
      <c r="K42" s="4"/>
      <c r="L42" s="4"/>
      <c r="M42" s="4"/>
      <c r="N42" s="4"/>
      <c r="O42" s="4"/>
      <c r="P42" s="4"/>
      <c r="Q42" s="4"/>
      <c r="R42" s="4"/>
      <c r="S42" s="4"/>
    </row>
    <row r="43" spans="2:19" s="5" customFormat="1" ht="15" customHeight="1" x14ac:dyDescent="0.25">
      <c r="B43" s="4"/>
      <c r="C43" s="4"/>
      <c r="D43" s="3"/>
      <c r="E43" s="3"/>
      <c r="F43" s="4"/>
      <c r="G43" s="4"/>
      <c r="H43" s="4"/>
      <c r="I43" s="4"/>
      <c r="J43" s="4"/>
      <c r="K43" s="4"/>
      <c r="L43" s="4"/>
      <c r="M43" s="4"/>
      <c r="N43" s="4"/>
      <c r="O43" s="4"/>
      <c r="P43" s="4"/>
      <c r="Q43" s="4"/>
      <c r="R43" s="4"/>
      <c r="S43" s="4"/>
    </row>
    <row r="44" spans="2:19" s="5" customFormat="1" ht="15" customHeight="1" x14ac:dyDescent="0.25">
      <c r="B44" s="4"/>
      <c r="C44" s="4"/>
      <c r="D44" s="3"/>
      <c r="E44" s="3"/>
      <c r="F44" s="4"/>
      <c r="G44" s="4"/>
      <c r="H44" s="4"/>
      <c r="I44" s="4"/>
      <c r="J44" s="4"/>
      <c r="K44" s="4"/>
      <c r="L44" s="4"/>
      <c r="M44" s="4"/>
      <c r="N44" s="4"/>
      <c r="O44" s="4"/>
      <c r="P44" s="4"/>
      <c r="Q44" s="4"/>
      <c r="R44" s="4"/>
      <c r="S44" s="4"/>
    </row>
    <row r="45" spans="2:19" s="5" customFormat="1" ht="15" customHeight="1" x14ac:dyDescent="0.25">
      <c r="B45" s="4"/>
      <c r="C45" s="4"/>
      <c r="D45" s="3"/>
      <c r="E45" s="3"/>
      <c r="F45" s="4"/>
      <c r="G45" s="4"/>
      <c r="H45" s="4"/>
      <c r="I45" s="4"/>
      <c r="J45" s="4"/>
      <c r="K45" s="4"/>
      <c r="L45" s="4"/>
      <c r="M45" s="4"/>
      <c r="N45" s="4"/>
      <c r="O45" s="4"/>
      <c r="P45" s="4"/>
      <c r="Q45" s="4"/>
      <c r="R45" s="4"/>
      <c r="S45" s="4"/>
    </row>
    <row r="46" spans="2:19" s="5" customFormat="1" ht="15" customHeight="1" x14ac:dyDescent="0.25">
      <c r="B46" s="4"/>
      <c r="C46" s="4"/>
      <c r="D46" s="3"/>
      <c r="E46" s="3"/>
      <c r="F46" s="4"/>
      <c r="G46" s="4"/>
      <c r="H46" s="4"/>
      <c r="I46" s="4"/>
      <c r="J46" s="4"/>
      <c r="K46" s="4"/>
      <c r="L46" s="4"/>
      <c r="M46" s="4"/>
      <c r="N46" s="4"/>
      <c r="O46" s="4"/>
      <c r="P46" s="4"/>
      <c r="Q46" s="4"/>
      <c r="R46" s="4"/>
      <c r="S46" s="4"/>
    </row>
    <row r="47" spans="2:19" s="5" customFormat="1" ht="15" customHeight="1" x14ac:dyDescent="0.25">
      <c r="B47" s="4"/>
      <c r="C47" s="4"/>
      <c r="D47" s="3"/>
      <c r="E47" s="3"/>
      <c r="F47" s="4"/>
      <c r="G47" s="4"/>
      <c r="H47" s="4"/>
      <c r="I47" s="4"/>
      <c r="J47" s="4"/>
      <c r="K47" s="4"/>
      <c r="L47" s="4"/>
      <c r="M47" s="4"/>
      <c r="N47" s="4"/>
      <c r="O47" s="4"/>
      <c r="P47" s="4"/>
      <c r="Q47" s="4"/>
      <c r="R47" s="4"/>
      <c r="S47" s="4"/>
    </row>
    <row r="48" spans="2:19" s="5" customFormat="1" ht="15" customHeight="1" x14ac:dyDescent="0.25">
      <c r="B48" s="4"/>
      <c r="C48" s="4"/>
      <c r="D48" s="3"/>
      <c r="E48" s="3"/>
      <c r="F48" s="4"/>
      <c r="G48" s="4"/>
      <c r="H48" s="4"/>
      <c r="I48" s="4"/>
      <c r="J48" s="4"/>
      <c r="K48" s="4"/>
      <c r="L48" s="4"/>
      <c r="M48" s="4"/>
      <c r="N48" s="4"/>
      <c r="O48" s="4"/>
      <c r="P48" s="4"/>
      <c r="Q48" s="4"/>
      <c r="R48" s="4"/>
      <c r="S48" s="4"/>
    </row>
    <row r="49" spans="2:19" s="5" customFormat="1" ht="15" customHeight="1" x14ac:dyDescent="0.25">
      <c r="B49" s="4"/>
      <c r="C49" s="4"/>
      <c r="D49" s="3"/>
      <c r="E49" s="3"/>
      <c r="F49" s="4"/>
      <c r="G49" s="4"/>
      <c r="H49" s="4"/>
      <c r="I49" s="4"/>
      <c r="J49" s="4"/>
      <c r="K49" s="4"/>
      <c r="L49" s="4"/>
      <c r="M49" s="4"/>
      <c r="N49" s="4"/>
      <c r="O49" s="4"/>
      <c r="P49" s="4"/>
      <c r="Q49" s="4"/>
      <c r="R49" s="4"/>
      <c r="S49" s="4"/>
    </row>
    <row r="50" spans="2:19" s="5" customFormat="1" ht="15" customHeight="1" x14ac:dyDescent="0.25">
      <c r="B50" s="4"/>
      <c r="C50" s="4"/>
      <c r="D50" s="3"/>
      <c r="E50" s="3"/>
      <c r="F50" s="4"/>
      <c r="G50" s="4"/>
      <c r="H50" s="4"/>
      <c r="I50" s="4"/>
      <c r="J50" s="4"/>
      <c r="K50" s="4"/>
      <c r="L50" s="4"/>
      <c r="M50" s="4"/>
      <c r="N50" s="4"/>
      <c r="O50" s="4"/>
      <c r="P50" s="4"/>
      <c r="Q50" s="4"/>
      <c r="R50" s="4"/>
      <c r="S50" s="4"/>
    </row>
    <row r="51" spans="2:19" s="5" customFormat="1" ht="15" customHeight="1" x14ac:dyDescent="0.25">
      <c r="B51" s="4"/>
      <c r="C51" s="4"/>
      <c r="D51" s="3"/>
      <c r="E51" s="3"/>
      <c r="F51" s="4"/>
      <c r="G51" s="4"/>
      <c r="H51" s="4"/>
      <c r="I51" s="4"/>
      <c r="J51" s="4"/>
      <c r="K51" s="4"/>
      <c r="L51" s="4"/>
      <c r="M51" s="4"/>
      <c r="N51" s="4"/>
      <c r="O51" s="4"/>
      <c r="P51" s="4"/>
      <c r="Q51" s="4"/>
      <c r="R51" s="4"/>
      <c r="S51" s="4"/>
    </row>
    <row r="52" spans="2:19" s="5" customFormat="1" ht="15" customHeight="1" x14ac:dyDescent="0.25">
      <c r="B52" s="4"/>
      <c r="C52" s="4"/>
      <c r="D52" s="3"/>
      <c r="E52" s="3"/>
      <c r="F52" s="4"/>
      <c r="G52" s="4"/>
      <c r="H52" s="4"/>
      <c r="I52" s="4"/>
      <c r="J52" s="4"/>
      <c r="K52" s="4"/>
      <c r="L52" s="4"/>
      <c r="M52" s="4"/>
      <c r="N52" s="4"/>
      <c r="O52" s="4"/>
      <c r="P52" s="4"/>
      <c r="Q52" s="4"/>
      <c r="R52" s="4"/>
      <c r="S52" s="4"/>
    </row>
    <row r="53" spans="2:19" s="5" customFormat="1" ht="15" customHeight="1" x14ac:dyDescent="0.25">
      <c r="B53" s="4"/>
      <c r="C53" s="4"/>
      <c r="D53" s="3"/>
      <c r="E53" s="3"/>
      <c r="F53" s="4"/>
      <c r="G53" s="4"/>
      <c r="H53" s="4"/>
      <c r="I53" s="4"/>
      <c r="J53" s="4"/>
      <c r="K53" s="4"/>
      <c r="L53" s="4"/>
      <c r="M53" s="4"/>
      <c r="N53" s="4"/>
      <c r="O53" s="4"/>
      <c r="P53" s="4"/>
      <c r="Q53" s="4"/>
      <c r="R53" s="4"/>
      <c r="S53" s="4"/>
    </row>
    <row r="54" spans="2:19" s="5" customFormat="1" ht="15" customHeight="1" x14ac:dyDescent="0.25">
      <c r="B54" s="4"/>
      <c r="C54" s="4"/>
      <c r="D54" s="3"/>
      <c r="E54" s="3"/>
      <c r="F54" s="4"/>
      <c r="G54" s="4"/>
      <c r="H54" s="4"/>
      <c r="I54" s="4"/>
      <c r="J54" s="4"/>
      <c r="K54" s="4"/>
      <c r="L54" s="4"/>
      <c r="M54" s="4"/>
      <c r="N54" s="4"/>
      <c r="O54" s="4"/>
      <c r="P54" s="4"/>
      <c r="Q54" s="4"/>
      <c r="R54" s="4"/>
      <c r="S54" s="4"/>
    </row>
    <row r="55" spans="2:19" s="5" customFormat="1" ht="15" customHeight="1" x14ac:dyDescent="0.25">
      <c r="B55" s="4"/>
      <c r="C55" s="4"/>
      <c r="D55" s="3"/>
      <c r="E55" s="3"/>
      <c r="F55" s="4"/>
      <c r="G55" s="4"/>
      <c r="H55" s="4"/>
      <c r="I55" s="4"/>
      <c r="J55" s="4"/>
      <c r="K55" s="4"/>
      <c r="L55" s="4"/>
      <c r="M55" s="4"/>
      <c r="N55" s="4"/>
      <c r="O55" s="4"/>
      <c r="P55" s="4"/>
      <c r="Q55" s="4"/>
      <c r="R55" s="4"/>
      <c r="S55" s="4"/>
    </row>
    <row r="56" spans="2:19" s="5" customFormat="1" ht="15" customHeight="1" x14ac:dyDescent="0.25">
      <c r="B56" s="4"/>
      <c r="C56" s="4"/>
      <c r="D56" s="3"/>
      <c r="E56" s="3"/>
      <c r="F56" s="4"/>
      <c r="G56" s="4"/>
      <c r="H56" s="4"/>
      <c r="I56" s="4"/>
      <c r="J56" s="4"/>
      <c r="K56" s="4"/>
      <c r="L56" s="4"/>
      <c r="M56" s="4"/>
      <c r="N56" s="4"/>
      <c r="O56" s="4"/>
      <c r="P56" s="4"/>
      <c r="Q56" s="4"/>
      <c r="R56" s="4"/>
      <c r="S56" s="4"/>
    </row>
    <row r="57" spans="2:19" s="5" customFormat="1" ht="15" customHeight="1" x14ac:dyDescent="0.25">
      <c r="B57" s="4"/>
      <c r="C57" s="4"/>
      <c r="D57" s="3"/>
      <c r="E57" s="3"/>
      <c r="F57" s="4"/>
      <c r="G57" s="4"/>
      <c r="H57" s="4"/>
      <c r="I57" s="4"/>
      <c r="J57" s="4"/>
      <c r="K57" s="4"/>
      <c r="L57" s="4"/>
      <c r="M57" s="4"/>
      <c r="N57" s="4"/>
      <c r="O57" s="4"/>
      <c r="P57" s="4"/>
      <c r="Q57" s="4"/>
      <c r="R57" s="4"/>
      <c r="S57" s="4"/>
    </row>
    <row r="58" spans="2:19" s="5" customFormat="1" ht="15" customHeight="1" x14ac:dyDescent="0.25">
      <c r="B58" s="4"/>
      <c r="C58" s="4"/>
      <c r="D58" s="3"/>
      <c r="E58" s="3"/>
      <c r="F58" s="4"/>
      <c r="G58" s="4"/>
      <c r="H58" s="4"/>
      <c r="I58" s="4"/>
      <c r="J58" s="4"/>
      <c r="K58" s="4"/>
      <c r="L58" s="4"/>
      <c r="M58" s="4"/>
      <c r="N58" s="4"/>
      <c r="O58" s="4"/>
      <c r="P58" s="4"/>
      <c r="Q58" s="4"/>
      <c r="R58" s="4"/>
      <c r="S58" s="4"/>
    </row>
    <row r="59" spans="2:19" s="5" customFormat="1" ht="15" customHeight="1" x14ac:dyDescent="0.25">
      <c r="B59" s="4"/>
      <c r="C59" s="4"/>
      <c r="D59" s="3"/>
      <c r="E59" s="3"/>
      <c r="F59" s="4"/>
      <c r="G59" s="4"/>
      <c r="H59" s="4"/>
      <c r="I59" s="4"/>
      <c r="J59" s="4"/>
      <c r="K59" s="4"/>
      <c r="L59" s="4"/>
      <c r="M59" s="4"/>
      <c r="N59" s="4"/>
      <c r="O59" s="4"/>
      <c r="P59" s="4"/>
      <c r="Q59" s="4"/>
      <c r="R59" s="4"/>
      <c r="S59" s="4"/>
    </row>
    <row r="60" spans="2:19" s="5" customFormat="1" ht="15" customHeight="1" x14ac:dyDescent="0.25">
      <c r="B60" s="4"/>
      <c r="C60" s="4"/>
      <c r="D60" s="3"/>
      <c r="E60" s="3"/>
      <c r="F60" s="4"/>
      <c r="G60" s="4"/>
      <c r="H60" s="4"/>
      <c r="I60" s="4"/>
      <c r="J60" s="4"/>
      <c r="K60" s="4"/>
      <c r="L60" s="4"/>
      <c r="M60" s="4"/>
      <c r="N60" s="4"/>
      <c r="O60" s="4"/>
      <c r="P60" s="4"/>
      <c r="Q60" s="4"/>
      <c r="R60" s="4"/>
      <c r="S60" s="4"/>
    </row>
    <row r="61" spans="2:19" s="5" customFormat="1" ht="15" customHeight="1" x14ac:dyDescent="0.25">
      <c r="B61" s="4"/>
      <c r="C61" s="4"/>
      <c r="D61" s="3"/>
      <c r="E61" s="3"/>
      <c r="F61" s="4"/>
      <c r="G61" s="4"/>
      <c r="H61" s="4"/>
      <c r="I61" s="4"/>
      <c r="J61" s="4"/>
      <c r="K61" s="4"/>
      <c r="L61" s="4"/>
      <c r="M61" s="4"/>
      <c r="N61" s="4"/>
      <c r="O61" s="4"/>
      <c r="P61" s="4"/>
      <c r="Q61" s="4"/>
      <c r="R61" s="4"/>
      <c r="S61" s="4"/>
    </row>
    <row r="62" spans="2:19" s="5" customFormat="1" ht="15" customHeight="1" x14ac:dyDescent="0.25">
      <c r="B62" s="4"/>
      <c r="C62" s="4"/>
      <c r="D62" s="3"/>
      <c r="E62" s="3"/>
      <c r="F62" s="4"/>
      <c r="G62" s="4"/>
      <c r="H62" s="4"/>
      <c r="I62" s="4"/>
      <c r="J62" s="4"/>
      <c r="K62" s="4"/>
      <c r="L62" s="4"/>
      <c r="M62" s="4"/>
      <c r="N62" s="4"/>
      <c r="O62" s="4"/>
      <c r="P62" s="4"/>
      <c r="Q62" s="4"/>
      <c r="R62" s="4"/>
      <c r="S62" s="4"/>
    </row>
    <row r="63" spans="2:19" s="5" customFormat="1" ht="15" customHeight="1" x14ac:dyDescent="0.25">
      <c r="B63" s="4"/>
      <c r="C63" s="4"/>
      <c r="D63" s="3"/>
      <c r="E63" s="3"/>
      <c r="F63" s="4"/>
      <c r="G63" s="4"/>
      <c r="H63" s="4"/>
      <c r="I63" s="4"/>
      <c r="J63" s="4"/>
      <c r="K63" s="4"/>
      <c r="L63" s="4"/>
      <c r="M63" s="4"/>
      <c r="N63" s="4"/>
      <c r="O63" s="4"/>
      <c r="P63" s="4"/>
      <c r="Q63" s="4"/>
      <c r="R63" s="4"/>
      <c r="S63" s="4"/>
    </row>
    <row r="64" spans="2:19" s="5" customFormat="1" ht="15" customHeight="1" x14ac:dyDescent="0.25">
      <c r="B64" s="4"/>
      <c r="C64" s="4"/>
      <c r="D64" s="3"/>
      <c r="E64" s="3"/>
      <c r="F64" s="4"/>
      <c r="G64" s="4"/>
      <c r="H64" s="4"/>
      <c r="I64" s="4"/>
      <c r="J64" s="4"/>
      <c r="K64" s="4"/>
      <c r="L64" s="4"/>
      <c r="M64" s="4"/>
      <c r="N64" s="4"/>
      <c r="O64" s="4"/>
      <c r="P64" s="4"/>
      <c r="Q64" s="4"/>
      <c r="R64" s="4"/>
      <c r="S64" s="4"/>
    </row>
    <row r="65" spans="2:19" s="5" customFormat="1" ht="15" customHeight="1" x14ac:dyDescent="0.25">
      <c r="B65" s="4"/>
      <c r="C65" s="4"/>
      <c r="D65" s="3"/>
      <c r="E65" s="3"/>
      <c r="F65" s="4"/>
      <c r="G65" s="4"/>
      <c r="H65" s="4"/>
      <c r="I65" s="4"/>
      <c r="J65" s="4"/>
      <c r="K65" s="4"/>
      <c r="L65" s="4"/>
      <c r="M65" s="4"/>
      <c r="N65" s="4"/>
      <c r="O65" s="4"/>
      <c r="P65" s="4"/>
      <c r="Q65" s="4"/>
      <c r="R65" s="4"/>
      <c r="S65" s="4"/>
    </row>
    <row r="66" spans="2:19" s="5" customFormat="1" ht="15" customHeight="1" x14ac:dyDescent="0.25">
      <c r="B66" s="4"/>
      <c r="C66" s="4"/>
      <c r="D66" s="3"/>
      <c r="E66" s="3"/>
      <c r="F66" s="4"/>
      <c r="G66" s="4"/>
      <c r="H66" s="4"/>
      <c r="I66" s="4"/>
      <c r="J66" s="4"/>
      <c r="K66" s="4"/>
      <c r="L66" s="4"/>
      <c r="M66" s="4"/>
      <c r="N66" s="4"/>
      <c r="O66" s="4"/>
      <c r="P66" s="4"/>
      <c r="Q66" s="4"/>
      <c r="R66" s="4"/>
      <c r="S66" s="4"/>
    </row>
    <row r="67" spans="2:19" s="5" customFormat="1" ht="15" customHeight="1" x14ac:dyDescent="0.25">
      <c r="B67" s="4"/>
      <c r="C67" s="4"/>
      <c r="D67" s="3"/>
      <c r="E67" s="3"/>
      <c r="F67" s="4"/>
      <c r="G67" s="4"/>
      <c r="H67" s="4"/>
      <c r="I67" s="4"/>
      <c r="J67" s="4"/>
      <c r="K67" s="4"/>
      <c r="L67" s="4"/>
      <c r="M67" s="4"/>
      <c r="N67" s="4"/>
      <c r="O67" s="4"/>
      <c r="P67" s="4"/>
      <c r="Q67" s="4"/>
      <c r="R67" s="4"/>
      <c r="S67" s="4"/>
    </row>
    <row r="68" spans="2:19" s="5" customFormat="1" ht="15" customHeight="1" x14ac:dyDescent="0.25">
      <c r="B68" s="4"/>
      <c r="C68" s="4"/>
      <c r="D68" s="3"/>
      <c r="E68" s="3"/>
      <c r="F68" s="4"/>
      <c r="G68" s="4"/>
      <c r="H68" s="4"/>
      <c r="I68" s="4"/>
      <c r="J68" s="4"/>
      <c r="K68" s="4"/>
      <c r="L68" s="4"/>
      <c r="M68" s="4"/>
      <c r="N68" s="4"/>
      <c r="O68" s="4"/>
      <c r="P68" s="4"/>
      <c r="Q68" s="4"/>
      <c r="R68" s="4"/>
      <c r="S68" s="4"/>
    </row>
    <row r="69" spans="2:19" s="5" customFormat="1" ht="15" customHeight="1" x14ac:dyDescent="0.25">
      <c r="B69" s="4"/>
      <c r="C69" s="4"/>
      <c r="D69" s="3"/>
      <c r="E69" s="3"/>
      <c r="F69" s="4"/>
      <c r="G69" s="4"/>
      <c r="H69" s="4"/>
      <c r="I69" s="4"/>
      <c r="J69" s="4"/>
      <c r="K69" s="4"/>
      <c r="L69" s="4"/>
      <c r="M69" s="4"/>
      <c r="N69" s="4"/>
      <c r="O69" s="4"/>
      <c r="P69" s="4"/>
      <c r="Q69" s="4"/>
      <c r="R69" s="4"/>
      <c r="S69" s="4"/>
    </row>
    <row r="70" spans="2:19" s="5" customFormat="1" ht="15" customHeight="1" x14ac:dyDescent="0.25">
      <c r="B70" s="4"/>
      <c r="C70" s="4"/>
      <c r="D70" s="3"/>
      <c r="E70" s="3"/>
      <c r="F70" s="4"/>
      <c r="G70" s="4"/>
      <c r="H70" s="4"/>
      <c r="I70" s="4"/>
      <c r="J70" s="4"/>
      <c r="K70" s="4"/>
      <c r="L70" s="4"/>
      <c r="M70" s="4"/>
      <c r="N70" s="4"/>
      <c r="O70" s="4"/>
      <c r="P70" s="4"/>
      <c r="Q70" s="4"/>
      <c r="R70" s="4"/>
      <c r="S70" s="4"/>
    </row>
    <row r="71" spans="2:19" s="5" customFormat="1" ht="15" customHeight="1" x14ac:dyDescent="0.25">
      <c r="B71" s="4"/>
      <c r="C71" s="4"/>
      <c r="D71" s="3"/>
      <c r="E71" s="3"/>
      <c r="F71" s="4"/>
      <c r="G71" s="4"/>
      <c r="H71" s="4"/>
      <c r="I71" s="4"/>
      <c r="J71" s="4"/>
      <c r="K71" s="4"/>
      <c r="L71" s="4"/>
      <c r="M71" s="4"/>
      <c r="N71" s="4"/>
      <c r="O71" s="4"/>
      <c r="P71" s="4"/>
      <c r="Q71" s="4"/>
      <c r="R71" s="4"/>
      <c r="S71" s="4"/>
    </row>
    <row r="72" spans="2:19" s="5" customFormat="1" ht="15" customHeight="1" x14ac:dyDescent="0.25">
      <c r="B72" s="4"/>
      <c r="C72" s="4"/>
      <c r="D72" s="3"/>
      <c r="E72" s="3"/>
      <c r="F72" s="4"/>
      <c r="G72" s="4"/>
      <c r="H72" s="4"/>
      <c r="I72" s="4"/>
      <c r="J72" s="4"/>
      <c r="K72" s="4"/>
      <c r="L72" s="4"/>
      <c r="M72" s="4"/>
      <c r="N72" s="4"/>
      <c r="O72" s="4"/>
      <c r="P72" s="4"/>
      <c r="Q72" s="4"/>
      <c r="R72" s="4"/>
      <c r="S72" s="4"/>
    </row>
    <row r="73" spans="2:19" s="5" customFormat="1" ht="15" customHeight="1" x14ac:dyDescent="0.25">
      <c r="B73" s="4"/>
      <c r="C73" s="4"/>
      <c r="D73" s="3"/>
      <c r="E73" s="3"/>
      <c r="F73" s="4"/>
      <c r="G73" s="4"/>
      <c r="H73" s="4"/>
      <c r="I73" s="4"/>
      <c r="J73" s="4"/>
      <c r="K73" s="4"/>
      <c r="L73" s="4"/>
      <c r="M73" s="4"/>
      <c r="N73" s="4"/>
      <c r="O73" s="4"/>
      <c r="P73" s="4"/>
      <c r="Q73" s="4"/>
      <c r="R73" s="4"/>
      <c r="S73" s="4"/>
    </row>
    <row r="74" spans="2:19" s="5" customFormat="1" ht="15" customHeight="1" x14ac:dyDescent="0.25">
      <c r="B74" s="4"/>
      <c r="C74" s="4"/>
      <c r="D74" s="3"/>
      <c r="E74" s="3"/>
      <c r="F74" s="4"/>
      <c r="G74" s="4"/>
      <c r="H74" s="4"/>
      <c r="I74" s="4"/>
      <c r="J74" s="4"/>
      <c r="K74" s="4"/>
      <c r="L74" s="4"/>
      <c r="M74" s="4"/>
      <c r="N74" s="4"/>
      <c r="O74" s="4"/>
      <c r="P74" s="4"/>
      <c r="Q74" s="4"/>
      <c r="R74" s="4"/>
      <c r="S74" s="4"/>
    </row>
    <row r="75" spans="2:19" s="5" customFormat="1" ht="15" customHeight="1" x14ac:dyDescent="0.25">
      <c r="B75" s="4"/>
      <c r="C75" s="4"/>
      <c r="D75" s="3"/>
      <c r="E75" s="3"/>
      <c r="F75" s="4"/>
      <c r="G75" s="4"/>
      <c r="H75" s="4"/>
      <c r="I75" s="4"/>
      <c r="J75" s="4"/>
      <c r="K75" s="4"/>
      <c r="L75" s="4"/>
      <c r="M75" s="4"/>
      <c r="N75" s="4"/>
      <c r="O75" s="4"/>
      <c r="P75" s="4"/>
      <c r="Q75" s="4"/>
      <c r="R75" s="4"/>
      <c r="S75" s="4"/>
    </row>
    <row r="76" spans="2:19" s="5" customFormat="1" ht="15" customHeight="1" x14ac:dyDescent="0.25">
      <c r="B76" s="4"/>
      <c r="C76" s="4"/>
      <c r="D76" s="3"/>
      <c r="E76" s="3"/>
      <c r="F76" s="4"/>
      <c r="G76" s="4"/>
      <c r="H76" s="4"/>
      <c r="I76" s="4"/>
      <c r="J76" s="4"/>
      <c r="K76" s="4"/>
      <c r="L76" s="4"/>
      <c r="M76" s="4"/>
      <c r="N76" s="4"/>
      <c r="O76" s="4"/>
      <c r="P76" s="4"/>
      <c r="Q76" s="4"/>
      <c r="R76" s="4"/>
      <c r="S76" s="4"/>
    </row>
    <row r="77" spans="2:19" s="5" customFormat="1" ht="15" customHeight="1" x14ac:dyDescent="0.25">
      <c r="B77" s="4"/>
      <c r="C77" s="4"/>
      <c r="D77" s="3"/>
      <c r="E77" s="3"/>
      <c r="F77" s="4"/>
      <c r="G77" s="4"/>
      <c r="H77" s="4"/>
      <c r="I77" s="4"/>
      <c r="J77" s="4"/>
      <c r="K77" s="4"/>
      <c r="L77" s="4"/>
      <c r="M77" s="4"/>
      <c r="N77" s="4"/>
      <c r="O77" s="4"/>
      <c r="P77" s="4"/>
      <c r="Q77" s="4"/>
      <c r="R77" s="4"/>
      <c r="S77" s="4"/>
    </row>
    <row r="78" spans="2:19" s="5" customFormat="1" ht="15" customHeight="1" x14ac:dyDescent="0.25">
      <c r="B78" s="4"/>
      <c r="C78" s="4"/>
      <c r="D78" s="3"/>
      <c r="E78" s="3"/>
      <c r="F78" s="4"/>
      <c r="G78" s="4"/>
      <c r="H78" s="4"/>
      <c r="I78" s="4"/>
      <c r="J78" s="4"/>
      <c r="K78" s="4"/>
      <c r="L78" s="4"/>
      <c r="M78" s="4"/>
      <c r="N78" s="4"/>
      <c r="O78" s="4"/>
      <c r="P78" s="4"/>
      <c r="Q78" s="4"/>
      <c r="R78" s="4"/>
      <c r="S78" s="4"/>
    </row>
    <row r="79" spans="2:19" s="5" customFormat="1" ht="15" customHeight="1" x14ac:dyDescent="0.25">
      <c r="B79" s="4"/>
      <c r="C79" s="4"/>
      <c r="D79" s="3"/>
      <c r="E79" s="3"/>
      <c r="F79" s="4"/>
      <c r="G79" s="4"/>
      <c r="H79" s="4"/>
      <c r="I79" s="4"/>
      <c r="J79" s="4"/>
      <c r="K79" s="4"/>
      <c r="L79" s="4"/>
      <c r="M79" s="4"/>
      <c r="N79" s="4"/>
      <c r="O79" s="4"/>
      <c r="P79" s="4"/>
      <c r="Q79" s="4"/>
      <c r="R79" s="4"/>
      <c r="S79" s="4"/>
    </row>
    <row r="80" spans="2:19" s="5" customFormat="1" ht="15" customHeight="1" x14ac:dyDescent="0.25">
      <c r="B80" s="4"/>
      <c r="C80" s="4"/>
      <c r="D80" s="3"/>
      <c r="E80" s="3"/>
      <c r="F80" s="4"/>
      <c r="G80" s="4"/>
      <c r="H80" s="4"/>
      <c r="I80" s="4"/>
      <c r="J80" s="4"/>
      <c r="K80" s="4"/>
      <c r="L80" s="4"/>
      <c r="M80" s="4"/>
      <c r="N80" s="4"/>
      <c r="O80" s="4"/>
      <c r="P80" s="4"/>
      <c r="Q80" s="4"/>
      <c r="R80" s="4"/>
      <c r="S80" s="4"/>
    </row>
    <row r="81" spans="2:19" s="5" customFormat="1" ht="15" customHeight="1" x14ac:dyDescent="0.25">
      <c r="B81" s="4"/>
      <c r="C81" s="4"/>
      <c r="D81" s="3"/>
      <c r="E81" s="3"/>
      <c r="F81" s="4"/>
      <c r="G81" s="4"/>
      <c r="H81" s="4"/>
      <c r="I81" s="4"/>
      <c r="J81" s="4"/>
      <c r="K81" s="4"/>
      <c r="L81" s="4"/>
      <c r="M81" s="4"/>
      <c r="N81" s="4"/>
      <c r="O81" s="4"/>
      <c r="P81" s="4"/>
      <c r="Q81" s="4"/>
      <c r="R81" s="4"/>
      <c r="S81" s="4"/>
    </row>
    <row r="82" spans="2:19" s="5" customFormat="1" ht="15" customHeight="1" x14ac:dyDescent="0.25">
      <c r="B82" s="4"/>
      <c r="C82" s="4"/>
      <c r="D82" s="3"/>
      <c r="E82" s="3"/>
      <c r="F82" s="4"/>
      <c r="G82" s="4"/>
      <c r="H82" s="4"/>
      <c r="I82" s="4"/>
      <c r="J82" s="4"/>
      <c r="K82" s="4"/>
      <c r="L82" s="4"/>
      <c r="M82" s="4"/>
      <c r="N82" s="4"/>
      <c r="O82" s="4"/>
      <c r="P82" s="4"/>
      <c r="Q82" s="4"/>
      <c r="R82" s="4"/>
      <c r="S82" s="4"/>
    </row>
    <row r="83" spans="2:19" s="5" customFormat="1" ht="15" customHeight="1" x14ac:dyDescent="0.25">
      <c r="B83" s="4"/>
      <c r="C83" s="4"/>
      <c r="D83" s="3"/>
      <c r="E83" s="3"/>
      <c r="F83" s="4"/>
      <c r="G83" s="4"/>
      <c r="H83" s="4"/>
      <c r="I83" s="4"/>
      <c r="J83" s="4"/>
      <c r="K83" s="4"/>
      <c r="L83" s="4"/>
      <c r="M83" s="4"/>
      <c r="N83" s="4"/>
      <c r="O83" s="4"/>
      <c r="P83" s="4"/>
      <c r="Q83" s="4"/>
      <c r="R83" s="4"/>
      <c r="S83" s="4"/>
    </row>
    <row r="84" spans="2:19" s="5" customFormat="1" ht="15" customHeight="1" x14ac:dyDescent="0.25">
      <c r="B84" s="4"/>
      <c r="C84" s="4"/>
      <c r="D84" s="3"/>
      <c r="E84" s="3"/>
      <c r="F84" s="4"/>
      <c r="G84" s="4"/>
      <c r="H84" s="4"/>
      <c r="I84" s="4"/>
      <c r="J84" s="4"/>
      <c r="K84" s="4"/>
      <c r="L84" s="4"/>
      <c r="M84" s="4"/>
      <c r="N84" s="4"/>
      <c r="O84" s="4"/>
      <c r="P84" s="4"/>
      <c r="Q84" s="4"/>
      <c r="R84" s="4"/>
      <c r="S84" s="4"/>
    </row>
    <row r="85" spans="2:19" s="5" customFormat="1" ht="15" customHeight="1" x14ac:dyDescent="0.25">
      <c r="B85" s="4"/>
      <c r="C85" s="4"/>
      <c r="D85" s="3"/>
      <c r="E85" s="3"/>
      <c r="F85" s="4"/>
      <c r="G85" s="4"/>
      <c r="H85" s="4"/>
      <c r="I85" s="4"/>
      <c r="J85" s="4"/>
      <c r="K85" s="4"/>
      <c r="L85" s="4"/>
      <c r="M85" s="4"/>
      <c r="N85" s="4"/>
      <c r="O85" s="4"/>
      <c r="P85" s="4"/>
      <c r="Q85" s="4"/>
      <c r="R85" s="4"/>
      <c r="S85" s="4"/>
    </row>
    <row r="86" spans="2:19" s="5" customFormat="1" ht="15" customHeight="1" x14ac:dyDescent="0.25">
      <c r="B86" s="4"/>
      <c r="C86" s="4"/>
      <c r="D86" s="3"/>
      <c r="E86" s="3"/>
      <c r="F86" s="4"/>
      <c r="G86" s="4"/>
      <c r="H86" s="4"/>
      <c r="I86" s="4"/>
      <c r="J86" s="4"/>
      <c r="K86" s="4"/>
      <c r="L86" s="4"/>
      <c r="M86" s="4"/>
      <c r="N86" s="4"/>
      <c r="O86" s="4"/>
      <c r="P86" s="4"/>
      <c r="Q86" s="4"/>
      <c r="R86" s="4"/>
      <c r="S86" s="4"/>
    </row>
    <row r="87" spans="2:19" s="5" customFormat="1" ht="15" customHeight="1" x14ac:dyDescent="0.25">
      <c r="B87" s="4"/>
      <c r="C87" s="4"/>
      <c r="D87" s="3"/>
      <c r="E87" s="3"/>
      <c r="F87" s="4"/>
      <c r="G87" s="4"/>
      <c r="H87" s="4"/>
      <c r="I87" s="4"/>
      <c r="J87" s="4"/>
      <c r="K87" s="4"/>
      <c r="L87" s="4"/>
      <c r="M87" s="4"/>
      <c r="N87" s="4"/>
      <c r="O87" s="4"/>
      <c r="P87" s="4"/>
      <c r="Q87" s="4"/>
      <c r="R87" s="4"/>
      <c r="S87" s="4"/>
    </row>
    <row r="88" spans="2:19" s="5" customFormat="1" ht="15" customHeight="1" x14ac:dyDescent="0.25">
      <c r="B88" s="4"/>
      <c r="C88" s="4"/>
      <c r="D88" s="3"/>
      <c r="E88" s="3"/>
      <c r="F88" s="4"/>
      <c r="G88" s="4"/>
      <c r="H88" s="4"/>
      <c r="I88" s="4"/>
      <c r="J88" s="4"/>
      <c r="K88" s="4"/>
      <c r="L88" s="4"/>
      <c r="M88" s="4"/>
      <c r="N88" s="4"/>
      <c r="O88" s="4"/>
      <c r="P88" s="4"/>
      <c r="Q88" s="4"/>
      <c r="R88" s="4"/>
      <c r="S88" s="4"/>
    </row>
    <row r="89" spans="2:19" s="5" customFormat="1" ht="15" customHeight="1" x14ac:dyDescent="0.25">
      <c r="B89" s="4"/>
      <c r="C89" s="4"/>
      <c r="D89" s="3"/>
      <c r="E89" s="3"/>
      <c r="F89" s="4"/>
      <c r="G89" s="4"/>
      <c r="H89" s="4"/>
      <c r="I89" s="4"/>
      <c r="J89" s="4"/>
      <c r="K89" s="4"/>
      <c r="L89" s="4"/>
      <c r="M89" s="4"/>
      <c r="N89" s="4"/>
      <c r="O89" s="4"/>
      <c r="P89" s="4"/>
      <c r="Q89" s="4"/>
      <c r="R89" s="4"/>
      <c r="S89" s="4"/>
    </row>
    <row r="90" spans="2:19" s="5" customFormat="1" ht="15" customHeight="1" x14ac:dyDescent="0.25">
      <c r="B90" s="4"/>
      <c r="C90" s="4"/>
      <c r="D90" s="3"/>
      <c r="E90" s="3"/>
      <c r="F90" s="4"/>
      <c r="G90" s="4"/>
      <c r="H90" s="4"/>
      <c r="I90" s="4"/>
      <c r="J90" s="4"/>
      <c r="K90" s="4"/>
      <c r="L90" s="4"/>
      <c r="M90" s="4"/>
      <c r="N90" s="4"/>
      <c r="O90" s="4"/>
      <c r="P90" s="4"/>
      <c r="Q90" s="4"/>
      <c r="R90" s="4"/>
      <c r="S90" s="4"/>
    </row>
    <row r="91" spans="2:19" s="5" customFormat="1" ht="15" customHeight="1" x14ac:dyDescent="0.25">
      <c r="B91" s="4"/>
      <c r="C91" s="4"/>
      <c r="D91" s="3"/>
      <c r="E91" s="3"/>
      <c r="F91" s="4"/>
      <c r="G91" s="4"/>
      <c r="H91" s="4"/>
      <c r="I91" s="4"/>
      <c r="J91" s="4"/>
      <c r="K91" s="4"/>
      <c r="L91" s="4"/>
      <c r="M91" s="4"/>
      <c r="N91" s="4"/>
      <c r="O91" s="4"/>
      <c r="P91" s="4"/>
      <c r="Q91" s="4"/>
      <c r="R91" s="4"/>
      <c r="S91" s="4"/>
    </row>
    <row r="92" spans="2:19" s="5" customFormat="1" ht="15" customHeight="1" x14ac:dyDescent="0.25">
      <c r="B92" s="4"/>
      <c r="C92" s="4"/>
      <c r="D92" s="3"/>
      <c r="E92" s="3"/>
      <c r="F92" s="4"/>
      <c r="G92" s="4"/>
      <c r="H92" s="4"/>
      <c r="I92" s="4"/>
      <c r="J92" s="4"/>
      <c r="K92" s="4"/>
      <c r="L92" s="4"/>
      <c r="M92" s="4"/>
      <c r="N92" s="4"/>
      <c r="O92" s="4"/>
      <c r="P92" s="4"/>
      <c r="Q92" s="4"/>
      <c r="R92" s="4"/>
      <c r="S92" s="4"/>
    </row>
    <row r="93" spans="2:19" s="5" customFormat="1" ht="15" customHeight="1" x14ac:dyDescent="0.25">
      <c r="B93" s="4"/>
      <c r="C93" s="4"/>
      <c r="D93" s="3"/>
      <c r="E93" s="3"/>
      <c r="F93" s="4"/>
      <c r="G93" s="4"/>
      <c r="H93" s="4"/>
      <c r="I93" s="4"/>
      <c r="J93" s="4"/>
      <c r="K93" s="4"/>
      <c r="L93" s="4"/>
      <c r="M93" s="4"/>
      <c r="N93" s="4"/>
      <c r="O93" s="4"/>
      <c r="P93" s="4"/>
      <c r="Q93" s="4"/>
      <c r="R93" s="4"/>
      <c r="S93" s="4"/>
    </row>
    <row r="94" spans="2:19" s="5" customFormat="1" ht="15" customHeight="1" x14ac:dyDescent="0.25">
      <c r="B94" s="4"/>
      <c r="C94" s="4"/>
      <c r="D94" s="3"/>
      <c r="E94" s="3"/>
      <c r="F94" s="4"/>
      <c r="G94" s="4"/>
      <c r="H94" s="4"/>
      <c r="I94" s="4"/>
      <c r="J94" s="4"/>
      <c r="K94" s="4"/>
      <c r="L94" s="4"/>
      <c r="M94" s="4"/>
      <c r="N94" s="4"/>
      <c r="O94" s="4"/>
      <c r="P94" s="4"/>
      <c r="Q94" s="4"/>
      <c r="R94" s="4"/>
      <c r="S94" s="4"/>
    </row>
    <row r="95" spans="2:19" s="5" customFormat="1" ht="15" customHeight="1" x14ac:dyDescent="0.25">
      <c r="B95" s="4"/>
      <c r="C95" s="4"/>
      <c r="D95" s="3"/>
      <c r="E95" s="3"/>
      <c r="F95" s="4"/>
      <c r="G95" s="4"/>
      <c r="H95" s="4"/>
      <c r="I95" s="4"/>
      <c r="J95" s="4"/>
      <c r="K95" s="4"/>
      <c r="L95" s="4"/>
      <c r="M95" s="4"/>
      <c r="N95" s="4"/>
      <c r="O95" s="4"/>
      <c r="P95" s="4"/>
      <c r="Q95" s="4"/>
      <c r="R95" s="4"/>
      <c r="S95" s="4"/>
    </row>
    <row r="96" spans="2:19" s="5" customFormat="1" ht="15" customHeight="1" x14ac:dyDescent="0.25">
      <c r="B96" s="4"/>
      <c r="C96" s="4"/>
      <c r="D96" s="3"/>
      <c r="E96" s="3"/>
      <c r="F96" s="4"/>
      <c r="G96" s="4"/>
      <c r="H96" s="4"/>
      <c r="I96" s="4"/>
      <c r="J96" s="4"/>
      <c r="K96" s="4"/>
      <c r="L96" s="4"/>
      <c r="M96" s="4"/>
      <c r="N96" s="4"/>
      <c r="O96" s="4"/>
      <c r="P96" s="4"/>
      <c r="Q96" s="4"/>
      <c r="R96" s="4"/>
      <c r="S96" s="4"/>
    </row>
    <row r="97" spans="2:19" s="5" customFormat="1" ht="15" customHeight="1" x14ac:dyDescent="0.25">
      <c r="B97" s="4"/>
      <c r="C97" s="4"/>
      <c r="D97" s="3"/>
      <c r="E97" s="3"/>
      <c r="F97" s="4"/>
      <c r="G97" s="4"/>
      <c r="H97" s="4"/>
      <c r="I97" s="4"/>
      <c r="J97" s="4"/>
      <c r="K97" s="4"/>
      <c r="L97" s="4"/>
      <c r="M97" s="4"/>
      <c r="N97" s="4"/>
      <c r="O97" s="4"/>
      <c r="P97" s="4"/>
      <c r="Q97" s="4"/>
      <c r="R97" s="4"/>
      <c r="S97" s="4"/>
    </row>
    <row r="98" spans="2:19" s="5" customFormat="1" ht="15" customHeight="1" x14ac:dyDescent="0.25">
      <c r="B98" s="4"/>
      <c r="C98" s="4"/>
      <c r="D98" s="3"/>
      <c r="E98" s="3"/>
      <c r="F98" s="4"/>
      <c r="G98" s="4"/>
      <c r="H98" s="4"/>
      <c r="I98" s="4"/>
      <c r="J98" s="4"/>
      <c r="K98" s="4"/>
      <c r="L98" s="4"/>
      <c r="M98" s="4"/>
      <c r="N98" s="4"/>
      <c r="O98" s="4"/>
      <c r="P98" s="4"/>
      <c r="Q98" s="4"/>
      <c r="R98" s="4"/>
      <c r="S98" s="4"/>
    </row>
    <row r="99" spans="2:19" s="5" customFormat="1" ht="15" customHeight="1" x14ac:dyDescent="0.25">
      <c r="B99" s="4"/>
      <c r="C99" s="4"/>
      <c r="D99" s="3"/>
      <c r="E99" s="3"/>
      <c r="F99" s="4"/>
      <c r="G99" s="4"/>
      <c r="H99" s="4"/>
      <c r="I99" s="4"/>
      <c r="J99" s="4"/>
      <c r="K99" s="4"/>
      <c r="L99" s="4"/>
      <c r="M99" s="4"/>
      <c r="N99" s="4"/>
      <c r="O99" s="4"/>
      <c r="P99" s="4"/>
      <c r="Q99" s="4"/>
      <c r="R99" s="4"/>
      <c r="S99" s="4"/>
    </row>
    <row r="100" spans="2:19" s="5" customFormat="1" ht="15" customHeight="1" x14ac:dyDescent="0.25">
      <c r="B100" s="4"/>
      <c r="C100" s="4"/>
      <c r="D100" s="3"/>
      <c r="E100" s="3"/>
      <c r="F100" s="4"/>
      <c r="G100" s="4"/>
      <c r="H100" s="4"/>
      <c r="I100" s="4"/>
      <c r="J100" s="4"/>
      <c r="K100" s="4"/>
      <c r="L100" s="4"/>
      <c r="M100" s="4"/>
      <c r="N100" s="4"/>
      <c r="O100" s="4"/>
      <c r="P100" s="4"/>
      <c r="Q100" s="4"/>
      <c r="R100" s="4"/>
      <c r="S100" s="4"/>
    </row>
    <row r="101" spans="2:19" s="5" customFormat="1" ht="15" customHeight="1" x14ac:dyDescent="0.25">
      <c r="B101" s="4"/>
      <c r="C101" s="4"/>
      <c r="D101" s="3"/>
      <c r="E101" s="3"/>
      <c r="F101" s="4"/>
      <c r="G101" s="4"/>
      <c r="H101" s="4"/>
      <c r="I101" s="4"/>
      <c r="J101" s="4"/>
      <c r="K101" s="4"/>
      <c r="L101" s="4"/>
      <c r="M101" s="4"/>
      <c r="N101" s="4"/>
      <c r="O101" s="4"/>
      <c r="P101" s="4"/>
      <c r="Q101" s="4"/>
      <c r="R101" s="4"/>
      <c r="S101" s="4"/>
    </row>
    <row r="102" spans="2:19" s="5" customFormat="1" ht="15" customHeight="1" x14ac:dyDescent="0.25">
      <c r="B102" s="4"/>
      <c r="C102" s="4"/>
      <c r="D102" s="3"/>
      <c r="E102" s="3"/>
      <c r="F102" s="4"/>
      <c r="G102" s="4"/>
      <c r="H102" s="4"/>
      <c r="I102" s="4"/>
      <c r="J102" s="4"/>
      <c r="K102" s="4"/>
      <c r="L102" s="4"/>
      <c r="M102" s="4"/>
      <c r="N102" s="4"/>
      <c r="O102" s="4"/>
      <c r="P102" s="4"/>
      <c r="Q102" s="4"/>
      <c r="R102" s="4"/>
      <c r="S102" s="4"/>
    </row>
    <row r="103" spans="2:19" s="5" customFormat="1" ht="15" customHeight="1" x14ac:dyDescent="0.25">
      <c r="B103" s="4"/>
      <c r="C103" s="4"/>
      <c r="D103" s="3"/>
      <c r="E103" s="3"/>
      <c r="F103" s="4"/>
      <c r="G103" s="4"/>
      <c r="H103" s="4"/>
      <c r="I103" s="4"/>
      <c r="J103" s="4"/>
      <c r="K103" s="4"/>
      <c r="L103" s="4"/>
      <c r="M103" s="4"/>
      <c r="N103" s="4"/>
      <c r="O103" s="4"/>
      <c r="P103" s="4"/>
      <c r="Q103" s="4"/>
      <c r="R103" s="4"/>
      <c r="S103" s="4"/>
    </row>
    <row r="104" spans="2:19" s="5" customFormat="1" ht="15" customHeight="1" x14ac:dyDescent="0.25">
      <c r="B104" s="4"/>
      <c r="C104" s="4"/>
      <c r="D104" s="3"/>
      <c r="E104" s="3"/>
      <c r="F104" s="4"/>
      <c r="G104" s="4"/>
      <c r="H104" s="4"/>
      <c r="I104" s="4"/>
      <c r="J104" s="4"/>
      <c r="K104" s="4"/>
      <c r="L104" s="4"/>
      <c r="M104" s="4"/>
      <c r="N104" s="4"/>
      <c r="O104" s="4"/>
      <c r="P104" s="4"/>
      <c r="Q104" s="4"/>
      <c r="R104" s="4"/>
      <c r="S104" s="4"/>
    </row>
    <row r="105" spans="2:19" s="5" customFormat="1" ht="15" customHeight="1" x14ac:dyDescent="0.25">
      <c r="B105" s="4"/>
      <c r="C105" s="4"/>
      <c r="D105" s="3"/>
      <c r="E105" s="3"/>
      <c r="F105" s="4"/>
      <c r="G105" s="4"/>
      <c r="H105" s="4"/>
      <c r="I105" s="4"/>
      <c r="J105" s="4"/>
      <c r="K105" s="4"/>
      <c r="L105" s="4"/>
      <c r="M105" s="4"/>
      <c r="N105" s="4"/>
      <c r="O105" s="4"/>
      <c r="P105" s="4"/>
      <c r="Q105" s="4"/>
      <c r="R105" s="4"/>
      <c r="S105" s="4"/>
    </row>
    <row r="106" spans="2:19" s="5" customFormat="1" ht="15" customHeight="1" x14ac:dyDescent="0.25">
      <c r="B106" s="4"/>
      <c r="C106" s="4"/>
      <c r="D106" s="3"/>
      <c r="E106" s="3"/>
      <c r="F106" s="4"/>
      <c r="G106" s="4"/>
      <c r="H106" s="4"/>
      <c r="I106" s="4"/>
      <c r="J106" s="4"/>
      <c r="K106" s="4"/>
      <c r="L106" s="4"/>
      <c r="M106" s="4"/>
      <c r="N106" s="4"/>
      <c r="O106" s="4"/>
      <c r="P106" s="4"/>
      <c r="Q106" s="4"/>
      <c r="R106" s="4"/>
      <c r="S106" s="4"/>
    </row>
    <row r="107" spans="2:19" s="5" customFormat="1" ht="15" customHeight="1" x14ac:dyDescent="0.25">
      <c r="B107" s="4"/>
      <c r="C107" s="4"/>
      <c r="D107" s="3"/>
      <c r="E107" s="3"/>
      <c r="F107" s="4"/>
      <c r="G107" s="4"/>
      <c r="H107" s="4"/>
      <c r="I107" s="4"/>
      <c r="J107" s="4"/>
      <c r="K107" s="4"/>
      <c r="L107" s="4"/>
      <c r="M107" s="4"/>
      <c r="N107" s="4"/>
      <c r="O107" s="4"/>
      <c r="P107" s="4"/>
      <c r="Q107" s="4"/>
      <c r="R107" s="4"/>
      <c r="S107" s="4"/>
    </row>
    <row r="108" spans="2:19" s="5" customFormat="1" ht="15" customHeight="1" x14ac:dyDescent="0.25">
      <c r="B108" s="4"/>
      <c r="C108" s="4"/>
      <c r="D108" s="3"/>
      <c r="E108" s="3"/>
      <c r="F108" s="4"/>
      <c r="G108" s="4"/>
      <c r="H108" s="4"/>
      <c r="I108" s="4"/>
      <c r="J108" s="4"/>
      <c r="K108" s="4"/>
      <c r="L108" s="4"/>
      <c r="M108" s="4"/>
      <c r="N108" s="4"/>
      <c r="O108" s="4"/>
      <c r="P108" s="4"/>
      <c r="Q108" s="4"/>
      <c r="R108" s="4"/>
      <c r="S108" s="4"/>
    </row>
    <row r="109" spans="2:19" s="5" customFormat="1" ht="15" customHeight="1" x14ac:dyDescent="0.25">
      <c r="B109" s="4"/>
      <c r="C109" s="4"/>
      <c r="D109" s="3"/>
      <c r="E109" s="3"/>
      <c r="F109" s="4"/>
      <c r="G109" s="4"/>
      <c r="H109" s="4"/>
      <c r="I109" s="4"/>
      <c r="J109" s="4"/>
      <c r="K109" s="4"/>
      <c r="L109" s="4"/>
      <c r="M109" s="4"/>
      <c r="N109" s="4"/>
      <c r="O109" s="4"/>
      <c r="P109" s="4"/>
      <c r="Q109" s="4"/>
      <c r="R109" s="4"/>
      <c r="S109" s="4"/>
    </row>
    <row r="110" spans="2:19" s="5" customFormat="1" ht="15" customHeight="1" x14ac:dyDescent="0.25">
      <c r="B110" s="4"/>
      <c r="C110" s="4"/>
      <c r="D110" s="3"/>
      <c r="E110" s="3"/>
      <c r="F110" s="4"/>
      <c r="G110" s="4"/>
      <c r="H110" s="4"/>
      <c r="I110" s="4"/>
      <c r="J110" s="4"/>
      <c r="K110" s="4"/>
      <c r="L110" s="4"/>
      <c r="M110" s="4"/>
      <c r="N110" s="4"/>
      <c r="O110" s="4"/>
      <c r="P110" s="4"/>
      <c r="Q110" s="4"/>
      <c r="R110" s="4"/>
      <c r="S110" s="4"/>
    </row>
    <row r="111" spans="2:19" s="5" customFormat="1" ht="15" customHeight="1" x14ac:dyDescent="0.25">
      <c r="B111" s="4"/>
      <c r="C111" s="4"/>
      <c r="D111" s="3"/>
      <c r="E111" s="3"/>
      <c r="F111" s="4"/>
      <c r="G111" s="4"/>
      <c r="H111" s="4"/>
      <c r="I111" s="4"/>
      <c r="J111" s="4"/>
      <c r="K111" s="4"/>
      <c r="L111" s="4"/>
      <c r="M111" s="4"/>
      <c r="N111" s="4"/>
      <c r="O111" s="4"/>
      <c r="P111" s="4"/>
      <c r="Q111" s="4"/>
      <c r="R111" s="4"/>
      <c r="S111" s="4"/>
    </row>
    <row r="112" spans="2:19" s="5" customFormat="1" ht="15" customHeight="1" x14ac:dyDescent="0.25">
      <c r="B112" s="4"/>
      <c r="C112" s="4"/>
      <c r="D112" s="3"/>
      <c r="E112" s="3"/>
      <c r="F112" s="4"/>
      <c r="G112" s="4"/>
      <c r="H112" s="4"/>
      <c r="I112" s="4"/>
      <c r="J112" s="4"/>
      <c r="K112" s="4"/>
      <c r="L112" s="4"/>
      <c r="M112" s="4"/>
      <c r="N112" s="4"/>
      <c r="O112" s="4"/>
      <c r="P112" s="4"/>
      <c r="Q112" s="4"/>
      <c r="R112" s="4"/>
      <c r="S112" s="4"/>
    </row>
    <row r="113" spans="2:19" s="5" customFormat="1" ht="15" customHeight="1" x14ac:dyDescent="0.25">
      <c r="B113" s="4"/>
      <c r="C113" s="4"/>
      <c r="D113" s="3"/>
      <c r="E113" s="3"/>
      <c r="F113" s="4"/>
      <c r="G113" s="4"/>
      <c r="H113" s="4"/>
      <c r="I113" s="4"/>
      <c r="J113" s="4"/>
      <c r="K113" s="4"/>
      <c r="L113" s="4"/>
      <c r="M113" s="4"/>
      <c r="N113" s="4"/>
      <c r="O113" s="4"/>
      <c r="P113" s="4"/>
      <c r="Q113" s="4"/>
      <c r="R113" s="4"/>
      <c r="S113" s="4"/>
    </row>
    <row r="114" spans="2:19" s="5" customFormat="1" ht="15" customHeight="1" x14ac:dyDescent="0.25">
      <c r="B114" s="4"/>
      <c r="C114" s="4"/>
      <c r="D114" s="3"/>
      <c r="E114" s="3"/>
      <c r="F114" s="4"/>
      <c r="G114" s="4"/>
      <c r="H114" s="4"/>
      <c r="I114" s="4"/>
      <c r="J114" s="4"/>
      <c r="K114" s="4"/>
      <c r="L114" s="4"/>
      <c r="M114" s="4"/>
      <c r="N114" s="4"/>
      <c r="O114" s="4"/>
      <c r="P114" s="4"/>
      <c r="Q114" s="4"/>
      <c r="R114" s="4"/>
      <c r="S114" s="4"/>
    </row>
    <row r="115" spans="2:19" s="5" customFormat="1" ht="15" customHeight="1" x14ac:dyDescent="0.25">
      <c r="B115" s="4"/>
      <c r="C115" s="4"/>
      <c r="D115" s="3"/>
      <c r="E115" s="3"/>
      <c r="F115" s="4"/>
      <c r="G115" s="4"/>
      <c r="H115" s="4"/>
      <c r="I115" s="4"/>
      <c r="J115" s="4"/>
      <c r="K115" s="4"/>
      <c r="L115" s="4"/>
      <c r="M115" s="4"/>
      <c r="N115" s="4"/>
      <c r="O115" s="4"/>
      <c r="P115" s="4"/>
      <c r="Q115" s="4"/>
      <c r="R115" s="4"/>
      <c r="S115" s="4"/>
    </row>
    <row r="116" spans="2:19" s="5" customFormat="1" ht="15" customHeight="1" x14ac:dyDescent="0.25">
      <c r="B116" s="4"/>
      <c r="C116" s="4"/>
      <c r="D116" s="3"/>
      <c r="E116" s="3"/>
      <c r="F116" s="4"/>
      <c r="G116" s="4"/>
      <c r="H116" s="4"/>
      <c r="I116" s="4"/>
      <c r="J116" s="4"/>
      <c r="K116" s="4"/>
      <c r="L116" s="4"/>
      <c r="M116" s="4"/>
      <c r="N116" s="4"/>
      <c r="O116" s="4"/>
      <c r="P116" s="4"/>
      <c r="Q116" s="4"/>
      <c r="R116" s="4"/>
      <c r="S116" s="4"/>
    </row>
    <row r="117" spans="2:19" s="5" customFormat="1" ht="15" customHeight="1" x14ac:dyDescent="0.25">
      <c r="B117" s="4"/>
      <c r="C117" s="4"/>
      <c r="D117" s="3"/>
      <c r="E117" s="3"/>
      <c r="F117" s="4"/>
      <c r="G117" s="4"/>
      <c r="H117" s="4"/>
      <c r="I117" s="4"/>
      <c r="J117" s="4"/>
      <c r="K117" s="4"/>
      <c r="L117" s="4"/>
      <c r="M117" s="4"/>
      <c r="N117" s="4"/>
      <c r="O117" s="4"/>
      <c r="P117" s="4"/>
      <c r="Q117" s="4"/>
      <c r="R117" s="4"/>
      <c r="S117" s="4"/>
    </row>
    <row r="118" spans="2:19" s="5" customFormat="1" ht="15" customHeight="1" x14ac:dyDescent="0.25">
      <c r="B118" s="4"/>
      <c r="C118" s="4"/>
      <c r="D118" s="3"/>
      <c r="E118" s="3"/>
      <c r="F118" s="4"/>
      <c r="G118" s="4"/>
      <c r="H118" s="4"/>
      <c r="I118" s="4"/>
      <c r="J118" s="4"/>
      <c r="K118" s="4"/>
      <c r="L118" s="4"/>
      <c r="M118" s="4"/>
      <c r="N118" s="4"/>
      <c r="O118" s="4"/>
      <c r="P118" s="4"/>
      <c r="Q118" s="4"/>
      <c r="R118" s="4"/>
      <c r="S118" s="4"/>
    </row>
  </sheetData>
  <mergeCells count="3">
    <mergeCell ref="G4:H4"/>
    <mergeCell ref="C4:D4"/>
    <mergeCell ref="E4:F4"/>
  </mergeCells>
  <pageMargins left="0.7" right="0.7" top="0.75" bottom="0.75" header="0.3" footer="0.3"/>
  <pageSetup paperSize="9" scale="67" orientation="landscape" horizontalDpi="300" verticalDpi="300" r:id="rId1"/>
  <colBreaks count="1" manualBreakCount="1">
    <brk id="9"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E5E70-9958-4337-9CC4-877E6DC6163D}">
  <dimension ref="A1:T119"/>
  <sheetViews>
    <sheetView view="pageBreakPreview" topLeftCell="A3" zoomScaleNormal="80" zoomScaleSheetLayoutView="100" workbookViewId="0">
      <selection activeCell="D13" sqref="D13"/>
    </sheetView>
  </sheetViews>
  <sheetFormatPr defaultColWidth="8.7109375" defaultRowHeight="15" customHeight="1" x14ac:dyDescent="0.25"/>
  <cols>
    <col min="1" max="1" width="30.7109375" style="5" customWidth="1"/>
    <col min="2" max="2" width="18.7109375" style="4" customWidth="1"/>
    <col min="3" max="3" width="10.7109375" style="4" customWidth="1"/>
    <col min="4" max="4" width="30.7109375" style="3" customWidth="1"/>
    <col min="5" max="5" width="10.7109375" style="3" customWidth="1"/>
    <col min="6" max="6" width="30.7109375" style="4" customWidth="1"/>
    <col min="7" max="7" width="10.7109375" style="4" customWidth="1"/>
    <col min="8" max="8" width="30.7109375" style="4" customWidth="1"/>
    <col min="9" max="9" width="10.7109375" style="4" customWidth="1"/>
    <col min="10" max="10" width="8.7109375" style="4"/>
    <col min="11" max="19" width="7.7109375" style="4" customWidth="1"/>
    <col min="20" max="16384" width="8.7109375" style="4"/>
  </cols>
  <sheetData>
    <row r="1" spans="1:20" s="3" customFormat="1" ht="21" x14ac:dyDescent="0.35">
      <c r="A1" s="20" t="s">
        <v>20</v>
      </c>
      <c r="B1" s="20"/>
    </row>
    <row r="2" spans="1:20" s="3" customFormat="1" ht="15" customHeight="1" x14ac:dyDescent="0.35">
      <c r="A2" s="2"/>
      <c r="B2" s="2"/>
    </row>
    <row r="3" spans="1:20" s="3" customFormat="1" ht="15" customHeight="1" thickBot="1" x14ac:dyDescent="0.3">
      <c r="A3" s="86"/>
      <c r="B3" s="86"/>
      <c r="C3" s="76"/>
      <c r="D3" s="76"/>
      <c r="E3" s="76"/>
      <c r="F3" s="76"/>
      <c r="G3" s="76"/>
      <c r="H3" s="76"/>
      <c r="I3" s="76"/>
      <c r="J3" s="76"/>
      <c r="K3" s="76" t="s">
        <v>34</v>
      </c>
      <c r="L3" s="57"/>
      <c r="M3" s="57"/>
      <c r="N3" s="76"/>
      <c r="O3" s="76"/>
      <c r="P3" s="76"/>
      <c r="Q3" s="76"/>
      <c r="R3" s="76"/>
      <c r="S3" s="76"/>
    </row>
    <row r="4" spans="1:20" s="3" customFormat="1" ht="15" customHeight="1" thickBot="1" x14ac:dyDescent="0.3">
      <c r="A4" s="86"/>
      <c r="B4" s="87"/>
      <c r="C4" s="171" t="s">
        <v>8</v>
      </c>
      <c r="D4" s="172"/>
      <c r="E4" s="171" t="s">
        <v>9</v>
      </c>
      <c r="F4" s="172"/>
      <c r="G4" s="171" t="s">
        <v>10</v>
      </c>
      <c r="H4" s="172"/>
      <c r="I4" s="88"/>
      <c r="J4" s="76"/>
      <c r="K4" s="57"/>
      <c r="L4" s="58" t="s">
        <v>42</v>
      </c>
      <c r="M4" s="59" t="s">
        <v>43</v>
      </c>
      <c r="N4" s="60" t="s">
        <v>44</v>
      </c>
      <c r="O4" s="60" t="s">
        <v>47</v>
      </c>
      <c r="P4" s="59" t="s">
        <v>41</v>
      </c>
      <c r="Q4" s="59" t="s">
        <v>40</v>
      </c>
      <c r="R4" s="60" t="s">
        <v>39</v>
      </c>
      <c r="S4" s="61" t="s">
        <v>45</v>
      </c>
      <c r="T4" s="4"/>
    </row>
    <row r="5" spans="1:20" s="3" customFormat="1" ht="15" customHeight="1" thickBot="1" x14ac:dyDescent="0.3">
      <c r="A5" s="94"/>
      <c r="B5" s="89"/>
      <c r="C5" s="101" t="s">
        <v>29</v>
      </c>
      <c r="D5" s="102" t="s">
        <v>30</v>
      </c>
      <c r="E5" s="101" t="s">
        <v>29</v>
      </c>
      <c r="F5" s="102" t="s">
        <v>30</v>
      </c>
      <c r="G5" s="101" t="s">
        <v>29</v>
      </c>
      <c r="H5" s="102" t="s">
        <v>30</v>
      </c>
      <c r="I5" s="103" t="s">
        <v>11</v>
      </c>
      <c r="J5" s="76"/>
      <c r="K5" s="62" t="s">
        <v>42</v>
      </c>
      <c r="L5" s="63" t="s">
        <v>46</v>
      </c>
      <c r="M5" s="64"/>
      <c r="N5" s="64"/>
      <c r="O5" s="64"/>
      <c r="P5" s="64"/>
      <c r="Q5" s="64"/>
      <c r="R5" s="64"/>
      <c r="S5" s="65"/>
      <c r="T5" s="4"/>
    </row>
    <row r="6" spans="1:20" ht="15" customHeight="1" x14ac:dyDescent="0.25">
      <c r="A6" s="95" t="s">
        <v>4</v>
      </c>
      <c r="B6" s="12"/>
      <c r="C6" s="42"/>
      <c r="D6" s="43"/>
      <c r="E6" s="42"/>
      <c r="F6" s="43"/>
      <c r="G6" s="42"/>
      <c r="H6" s="43"/>
      <c r="I6" s="44"/>
      <c r="J6" s="57"/>
      <c r="K6" s="66" t="s">
        <v>43</v>
      </c>
      <c r="L6" s="67"/>
      <c r="M6" s="68" t="s">
        <v>46</v>
      </c>
      <c r="N6" s="69"/>
      <c r="O6" s="69"/>
      <c r="P6" s="69"/>
      <c r="Q6" s="69"/>
      <c r="R6" s="69"/>
      <c r="S6" s="70"/>
    </row>
    <row r="7" spans="1:20" ht="60" customHeight="1" x14ac:dyDescent="0.25">
      <c r="A7" s="96"/>
      <c r="B7" s="13" t="s">
        <v>57</v>
      </c>
      <c r="C7" s="35"/>
      <c r="D7" s="36" t="s">
        <v>162</v>
      </c>
      <c r="E7" s="35"/>
      <c r="F7" s="36"/>
      <c r="G7" s="35"/>
      <c r="H7" s="36"/>
      <c r="I7" s="37"/>
      <c r="J7" s="57"/>
      <c r="K7" s="71" t="s">
        <v>44</v>
      </c>
      <c r="L7" s="67"/>
      <c r="M7" s="69"/>
      <c r="N7" s="68" t="s">
        <v>46</v>
      </c>
      <c r="O7" s="69"/>
      <c r="P7" s="69"/>
      <c r="Q7" s="69"/>
      <c r="R7" s="69"/>
      <c r="S7" s="70"/>
    </row>
    <row r="8" spans="1:20" ht="30" x14ac:dyDescent="0.25">
      <c r="A8" s="96"/>
      <c r="B8" s="13" t="s">
        <v>57</v>
      </c>
      <c r="C8" s="35"/>
      <c r="D8" s="36" t="s">
        <v>200</v>
      </c>
      <c r="E8" s="35"/>
      <c r="F8" s="36"/>
      <c r="G8" s="35"/>
      <c r="H8" s="36"/>
      <c r="I8" s="37"/>
      <c r="J8" s="57"/>
      <c r="K8" s="71" t="s">
        <v>47</v>
      </c>
      <c r="L8" s="67"/>
      <c r="M8" s="69"/>
      <c r="N8" s="69"/>
      <c r="O8" s="68" t="s">
        <v>46</v>
      </c>
      <c r="P8" s="69"/>
      <c r="Q8" s="69"/>
      <c r="R8" s="69"/>
      <c r="S8" s="70"/>
    </row>
    <row r="9" spans="1:20" ht="15" customHeight="1" x14ac:dyDescent="0.25">
      <c r="A9" s="96"/>
      <c r="B9" s="13" t="s">
        <v>57</v>
      </c>
      <c r="C9" s="35"/>
      <c r="D9" s="161" t="s">
        <v>199</v>
      </c>
      <c r="E9" s="35"/>
      <c r="F9" s="36"/>
      <c r="G9" s="35"/>
      <c r="H9" s="36"/>
      <c r="I9" s="37"/>
      <c r="J9" s="57"/>
      <c r="K9" s="66" t="s">
        <v>41</v>
      </c>
      <c r="L9" s="67"/>
      <c r="M9" s="69"/>
      <c r="N9" s="69"/>
      <c r="O9" s="69"/>
      <c r="P9" s="68" t="s">
        <v>46</v>
      </c>
      <c r="Q9" s="69"/>
      <c r="R9" s="69"/>
      <c r="S9" s="70"/>
    </row>
    <row r="10" spans="1:20" ht="15" customHeight="1" thickBot="1" x14ac:dyDescent="0.3">
      <c r="A10" s="97"/>
      <c r="B10" s="14"/>
      <c r="C10" s="39"/>
      <c r="D10" s="40"/>
      <c r="E10" s="39"/>
      <c r="F10" s="40"/>
      <c r="G10" s="39"/>
      <c r="H10" s="40"/>
      <c r="I10" s="41"/>
      <c r="J10" s="57"/>
      <c r="K10" s="66" t="s">
        <v>40</v>
      </c>
      <c r="L10" s="67"/>
      <c r="M10" s="69"/>
      <c r="N10" s="69"/>
      <c r="O10" s="69"/>
      <c r="P10" s="69"/>
      <c r="Q10" s="68" t="s">
        <v>46</v>
      </c>
      <c r="R10" s="69"/>
      <c r="S10" s="70"/>
    </row>
    <row r="11" spans="1:20" ht="48.95" customHeight="1" x14ac:dyDescent="0.25">
      <c r="A11" s="95" t="s">
        <v>6</v>
      </c>
      <c r="B11" s="12" t="s">
        <v>57</v>
      </c>
      <c r="C11" s="42"/>
      <c r="D11" s="43" t="s">
        <v>163</v>
      </c>
      <c r="E11" s="42"/>
      <c r="F11" s="43"/>
      <c r="G11" s="42"/>
      <c r="H11" s="43"/>
      <c r="I11" s="44"/>
      <c r="J11" s="57"/>
      <c r="K11" s="71" t="s">
        <v>39</v>
      </c>
      <c r="L11" s="67"/>
      <c r="M11" s="69"/>
      <c r="N11" s="69"/>
      <c r="O11" s="69"/>
      <c r="P11" s="69"/>
      <c r="Q11" s="69"/>
      <c r="R11" s="68" t="s">
        <v>46</v>
      </c>
      <c r="S11" s="70"/>
    </row>
    <row r="12" spans="1:20" ht="15" customHeight="1" thickBot="1" x14ac:dyDescent="0.3">
      <c r="A12" s="96"/>
      <c r="B12" s="13" t="s">
        <v>1</v>
      </c>
      <c r="C12" s="35"/>
      <c r="D12" s="36" t="s">
        <v>219</v>
      </c>
      <c r="E12" s="35"/>
      <c r="F12" s="36"/>
      <c r="G12" s="35"/>
      <c r="H12" s="36"/>
      <c r="I12" s="37"/>
      <c r="J12" s="57"/>
      <c r="K12" s="72" t="s">
        <v>45</v>
      </c>
      <c r="L12" s="73"/>
      <c r="M12" s="74"/>
      <c r="N12" s="74"/>
      <c r="O12" s="74"/>
      <c r="P12" s="74"/>
      <c r="Q12" s="74"/>
      <c r="R12" s="74"/>
      <c r="S12" s="75" t="s">
        <v>46</v>
      </c>
    </row>
    <row r="13" spans="1:20" ht="30" x14ac:dyDescent="0.25">
      <c r="A13" s="96"/>
      <c r="B13" s="13" t="s">
        <v>224</v>
      </c>
      <c r="C13" s="35"/>
      <c r="D13" s="36" t="s">
        <v>225</v>
      </c>
      <c r="E13" s="35"/>
      <c r="F13" s="36"/>
      <c r="G13" s="35"/>
      <c r="H13" s="36"/>
      <c r="I13" s="37"/>
      <c r="J13" s="57"/>
      <c r="K13" s="57"/>
      <c r="L13" s="57"/>
      <c r="M13" s="57"/>
      <c r="N13" s="57"/>
      <c r="O13" s="57"/>
      <c r="P13" s="57"/>
      <c r="Q13" s="57"/>
      <c r="R13" s="57"/>
      <c r="S13" s="57"/>
    </row>
    <row r="14" spans="1:20" ht="15" customHeight="1" thickBot="1" x14ac:dyDescent="0.3">
      <c r="A14" s="96"/>
      <c r="B14" s="13"/>
      <c r="C14" s="35"/>
      <c r="D14" s="36"/>
      <c r="E14" s="35"/>
      <c r="F14" s="36"/>
      <c r="G14" s="35"/>
      <c r="H14" s="36"/>
      <c r="I14" s="37"/>
      <c r="J14" s="57"/>
      <c r="K14" s="76" t="s">
        <v>51</v>
      </c>
      <c r="L14" s="57"/>
      <c r="M14" s="57"/>
      <c r="N14" s="57"/>
      <c r="O14" s="57"/>
      <c r="P14" s="57"/>
      <c r="Q14" s="57"/>
      <c r="R14" s="57"/>
      <c r="S14" s="57"/>
    </row>
    <row r="15" spans="1:20" ht="15" customHeight="1" thickBot="1" x14ac:dyDescent="0.3">
      <c r="A15" s="97"/>
      <c r="B15" s="14"/>
      <c r="C15" s="39"/>
      <c r="D15" s="40"/>
      <c r="E15" s="39"/>
      <c r="F15" s="40"/>
      <c r="G15" s="39"/>
      <c r="H15" s="40"/>
      <c r="I15" s="41"/>
      <c r="J15" s="57"/>
      <c r="K15" s="57"/>
      <c r="L15" s="77" t="s">
        <v>48</v>
      </c>
      <c r="M15" s="78" t="s">
        <v>49</v>
      </c>
      <c r="N15" s="79" t="s">
        <v>50</v>
      </c>
      <c r="O15" s="57"/>
      <c r="P15" s="57"/>
      <c r="Q15" s="57"/>
      <c r="R15" s="57"/>
      <c r="S15" s="57"/>
    </row>
    <row r="16" spans="1:20" ht="15" customHeight="1" x14ac:dyDescent="0.25">
      <c r="A16" s="95" t="s">
        <v>5</v>
      </c>
      <c r="B16" s="12"/>
      <c r="C16" s="42"/>
      <c r="D16" s="43"/>
      <c r="E16" s="42"/>
      <c r="F16" s="43"/>
      <c r="G16" s="42"/>
      <c r="H16" s="43"/>
      <c r="I16" s="44"/>
      <c r="J16" s="57"/>
      <c r="K16" s="80" t="s">
        <v>42</v>
      </c>
      <c r="L16" s="104"/>
      <c r="M16" s="64"/>
      <c r="N16" s="65"/>
      <c r="O16" s="57"/>
      <c r="P16" s="57"/>
      <c r="Q16" s="57"/>
      <c r="R16" s="57"/>
      <c r="S16" s="57"/>
    </row>
    <row r="17" spans="1:20" ht="15" customHeight="1" x14ac:dyDescent="0.25">
      <c r="A17" s="96"/>
      <c r="B17" s="13"/>
      <c r="C17" s="35"/>
      <c r="D17" s="36"/>
      <c r="E17" s="35"/>
      <c r="F17" s="36"/>
      <c r="G17" s="35"/>
      <c r="H17" s="36"/>
      <c r="I17" s="37"/>
      <c r="J17" s="57"/>
      <c r="K17" s="82" t="s">
        <v>43</v>
      </c>
      <c r="L17" s="67"/>
      <c r="M17" s="69"/>
      <c r="N17" s="70"/>
      <c r="O17" s="57"/>
      <c r="P17" s="57"/>
      <c r="Q17" s="57"/>
      <c r="R17" s="57"/>
      <c r="S17" s="57"/>
    </row>
    <row r="18" spans="1:20" ht="15" customHeight="1" x14ac:dyDescent="0.25">
      <c r="A18" s="96"/>
      <c r="B18" s="13"/>
      <c r="C18" s="35"/>
      <c r="D18" s="36"/>
      <c r="E18" s="35"/>
      <c r="F18" s="36"/>
      <c r="G18" s="35"/>
      <c r="H18" s="36"/>
      <c r="I18" s="37"/>
      <c r="J18" s="57"/>
      <c r="K18" s="84" t="s">
        <v>44</v>
      </c>
      <c r="L18" s="67"/>
      <c r="M18" s="69"/>
      <c r="N18" s="70"/>
      <c r="O18" s="57"/>
      <c r="P18" s="57"/>
      <c r="Q18" s="57"/>
      <c r="R18" s="57"/>
      <c r="S18" s="57"/>
    </row>
    <row r="19" spans="1:20" ht="15" customHeight="1" x14ac:dyDescent="0.25">
      <c r="A19" s="96"/>
      <c r="B19" s="13"/>
      <c r="C19" s="35"/>
      <c r="D19" s="36"/>
      <c r="E19" s="35"/>
      <c r="F19" s="36"/>
      <c r="G19" s="35"/>
      <c r="H19" s="36"/>
      <c r="I19" s="37"/>
      <c r="J19" s="57"/>
      <c r="K19" s="84" t="s">
        <v>47</v>
      </c>
      <c r="L19" s="67"/>
      <c r="M19" s="69"/>
      <c r="N19" s="70"/>
      <c r="O19" s="57"/>
      <c r="P19" s="57"/>
      <c r="Q19" s="57"/>
      <c r="R19" s="57"/>
      <c r="S19" s="57"/>
    </row>
    <row r="20" spans="1:20" ht="15" customHeight="1" thickBot="1" x14ac:dyDescent="0.3">
      <c r="A20" s="98"/>
      <c r="B20" s="14"/>
      <c r="C20" s="39"/>
      <c r="D20" s="40"/>
      <c r="E20" s="39"/>
      <c r="F20" s="40"/>
      <c r="G20" s="39"/>
      <c r="H20" s="40"/>
      <c r="I20" s="41"/>
      <c r="J20" s="57"/>
      <c r="K20" s="82" t="s">
        <v>41</v>
      </c>
      <c r="L20" s="67"/>
      <c r="M20" s="69"/>
      <c r="N20" s="70"/>
      <c r="O20" s="57"/>
      <c r="P20" s="57"/>
      <c r="Q20" s="57"/>
      <c r="R20" s="57"/>
      <c r="S20" s="57"/>
    </row>
    <row r="21" spans="1:20" ht="15" customHeight="1" thickBot="1" x14ac:dyDescent="0.3">
      <c r="A21" s="99" t="s">
        <v>11</v>
      </c>
      <c r="B21" s="28"/>
      <c r="C21" s="46">
        <f>SUM(C6:C20)</f>
        <v>0</v>
      </c>
      <c r="D21" s="47"/>
      <c r="E21" s="46">
        <f>SUM(E6:E20)</f>
        <v>0</v>
      </c>
      <c r="F21" s="47"/>
      <c r="G21" s="46">
        <f>SUM(G6:G20)</f>
        <v>0</v>
      </c>
      <c r="H21" s="47"/>
      <c r="I21" s="48">
        <f>C21+E21+G21</f>
        <v>0</v>
      </c>
      <c r="J21" s="57"/>
      <c r="K21" s="82" t="s">
        <v>40</v>
      </c>
      <c r="L21" s="105"/>
      <c r="M21" s="106"/>
      <c r="N21" s="107"/>
      <c r="O21" s="76"/>
      <c r="P21" s="76"/>
      <c r="Q21" s="76"/>
      <c r="R21" s="76"/>
      <c r="S21" s="76"/>
      <c r="T21" s="3"/>
    </row>
    <row r="22" spans="1:20" s="3" customFormat="1" ht="15" customHeight="1" thickBot="1" x14ac:dyDescent="0.3">
      <c r="A22" s="100" t="s">
        <v>12</v>
      </c>
      <c r="B22" s="92"/>
      <c r="C22" s="50">
        <f>C21-C20-C15-C10</f>
        <v>0</v>
      </c>
      <c r="D22" s="51"/>
      <c r="E22" s="50">
        <f>E21-E20-E15-E10</f>
        <v>0</v>
      </c>
      <c r="F22" s="51"/>
      <c r="G22" s="50">
        <f>G21-G20-G15-G10</f>
        <v>0</v>
      </c>
      <c r="H22" s="51"/>
      <c r="I22" s="52">
        <f>+C22+E22+G22</f>
        <v>0</v>
      </c>
      <c r="J22" s="76"/>
      <c r="K22" s="84" t="s">
        <v>39</v>
      </c>
      <c r="L22" s="67"/>
      <c r="M22" s="69"/>
      <c r="N22" s="70"/>
      <c r="O22" s="57"/>
      <c r="P22" s="57"/>
      <c r="Q22" s="57"/>
      <c r="R22" s="57"/>
      <c r="S22" s="57"/>
      <c r="T22" s="4"/>
    </row>
    <row r="23" spans="1:20" ht="15" customHeight="1" thickBot="1" x14ac:dyDescent="0.3">
      <c r="A23" s="100" t="s">
        <v>52</v>
      </c>
      <c r="B23" s="93"/>
      <c r="C23" s="53">
        <f>C21-C22</f>
        <v>0</v>
      </c>
      <c r="D23" s="54"/>
      <c r="E23" s="53">
        <f>E21-E22</f>
        <v>0</v>
      </c>
      <c r="F23" s="54"/>
      <c r="G23" s="53">
        <f>G21-G22</f>
        <v>0</v>
      </c>
      <c r="H23" s="54"/>
      <c r="I23" s="55">
        <f>C23+E23+G23</f>
        <v>0</v>
      </c>
      <c r="J23" s="57"/>
      <c r="K23" s="85" t="s">
        <v>45</v>
      </c>
      <c r="L23" s="73"/>
      <c r="M23" s="74"/>
      <c r="N23" s="108"/>
      <c r="O23" s="57"/>
      <c r="P23" s="57"/>
      <c r="Q23" s="57"/>
      <c r="R23" s="57"/>
      <c r="S23" s="57"/>
    </row>
    <row r="24" spans="1:20" ht="15" customHeight="1" x14ac:dyDescent="0.25">
      <c r="A24" s="17" t="s">
        <v>54</v>
      </c>
      <c r="D24" s="4"/>
      <c r="E24" s="4"/>
    </row>
    <row r="26" spans="1:20" ht="15" customHeight="1" x14ac:dyDescent="0.25">
      <c r="A26" s="19" t="s">
        <v>56</v>
      </c>
    </row>
    <row r="27" spans="1:20" ht="15" customHeight="1" x14ac:dyDescent="0.25">
      <c r="A27" s="18" t="s">
        <v>55</v>
      </c>
    </row>
    <row r="28" spans="1:20" s="5" customFormat="1" ht="15" customHeight="1" x14ac:dyDescent="0.25">
      <c r="A28" s="6"/>
      <c r="B28" s="4"/>
      <c r="C28" s="4"/>
      <c r="D28" s="3"/>
      <c r="E28" s="3"/>
      <c r="F28" s="4"/>
      <c r="G28" s="4"/>
      <c r="H28" s="4"/>
      <c r="I28" s="4"/>
      <c r="J28" s="4"/>
      <c r="K28" s="4"/>
      <c r="L28" s="4"/>
      <c r="M28" s="4"/>
      <c r="N28" s="4"/>
      <c r="O28" s="4"/>
      <c r="P28" s="4"/>
      <c r="Q28" s="4"/>
      <c r="R28" s="4"/>
      <c r="S28" s="4"/>
    </row>
    <row r="29" spans="1:20" s="5" customFormat="1" ht="15" customHeight="1" x14ac:dyDescent="0.25">
      <c r="A29" s="155" t="s">
        <v>131</v>
      </c>
      <c r="B29" s="4"/>
      <c r="C29" s="4"/>
      <c r="D29" s="3"/>
      <c r="E29" s="3"/>
      <c r="F29" s="4"/>
      <c r="G29" s="4"/>
      <c r="H29" s="4"/>
      <c r="I29" s="4"/>
      <c r="J29" s="4"/>
      <c r="K29" s="4"/>
      <c r="L29" s="4"/>
      <c r="M29" s="4"/>
      <c r="N29" s="4"/>
      <c r="O29" s="4"/>
      <c r="P29" s="4"/>
      <c r="Q29" s="4"/>
      <c r="R29" s="4"/>
      <c r="S29" s="4"/>
    </row>
    <row r="30" spans="1:20" s="5" customFormat="1" ht="33.950000000000003" customHeight="1" x14ac:dyDescent="0.25">
      <c r="A30" s="181" t="s">
        <v>132</v>
      </c>
      <c r="B30" s="181"/>
      <c r="C30" s="181"/>
      <c r="D30" s="181"/>
      <c r="E30" s="181"/>
      <c r="F30" s="181"/>
      <c r="G30" s="181"/>
      <c r="H30" s="181"/>
      <c r="I30" s="181"/>
      <c r="J30" s="4"/>
      <c r="K30" s="4"/>
      <c r="L30" s="4"/>
      <c r="M30" s="4"/>
      <c r="N30" s="4"/>
      <c r="O30" s="4"/>
      <c r="P30" s="4"/>
      <c r="Q30" s="4"/>
      <c r="R30" s="4"/>
      <c r="S30" s="4"/>
    </row>
    <row r="31" spans="1:20" s="5" customFormat="1" ht="15" customHeight="1" x14ac:dyDescent="0.25">
      <c r="A31" s="155" t="s">
        <v>133</v>
      </c>
      <c r="B31" s="4"/>
      <c r="C31" s="4"/>
      <c r="D31" s="3"/>
      <c r="E31" s="3"/>
      <c r="F31" s="4"/>
      <c r="G31" s="4"/>
      <c r="H31" s="4"/>
      <c r="I31" s="4"/>
      <c r="J31" s="4"/>
      <c r="K31" s="4"/>
      <c r="L31" s="4"/>
      <c r="M31" s="4"/>
      <c r="N31" s="4"/>
      <c r="O31" s="4"/>
      <c r="P31" s="4"/>
      <c r="Q31" s="4"/>
      <c r="R31" s="4"/>
      <c r="S31" s="4"/>
    </row>
    <row r="32" spans="1:20" s="5" customFormat="1" ht="15" customHeight="1" x14ac:dyDescent="0.25">
      <c r="A32" s="155" t="s">
        <v>134</v>
      </c>
      <c r="B32" s="4"/>
      <c r="C32" s="4"/>
      <c r="D32" s="3"/>
      <c r="E32" s="3"/>
      <c r="F32" s="4"/>
      <c r="G32" s="4"/>
      <c r="H32" s="4"/>
      <c r="I32" s="4"/>
      <c r="J32" s="4"/>
      <c r="K32" s="4"/>
      <c r="L32" s="4"/>
      <c r="M32" s="4"/>
      <c r="N32" s="4"/>
      <c r="O32" s="4"/>
      <c r="P32" s="4"/>
      <c r="Q32" s="4"/>
      <c r="R32" s="4"/>
      <c r="S32" s="4"/>
    </row>
    <row r="33" spans="1:19" s="5" customFormat="1" ht="39" customHeight="1" x14ac:dyDescent="0.25">
      <c r="A33" s="181" t="s">
        <v>135</v>
      </c>
      <c r="B33" s="181"/>
      <c r="C33" s="181"/>
      <c r="D33" s="181"/>
      <c r="E33" s="181"/>
      <c r="F33" s="181"/>
      <c r="G33" s="181"/>
      <c r="H33" s="181"/>
      <c r="I33" s="181"/>
      <c r="J33" s="4"/>
      <c r="K33" s="4"/>
      <c r="L33" s="4"/>
      <c r="M33" s="4"/>
      <c r="N33" s="4"/>
      <c r="O33" s="4"/>
      <c r="P33" s="4"/>
      <c r="Q33" s="4"/>
      <c r="R33" s="4"/>
      <c r="S33" s="4"/>
    </row>
    <row r="34" spans="1:19" s="5" customFormat="1" ht="15" customHeight="1" x14ac:dyDescent="0.25">
      <c r="A34" s="155" t="s">
        <v>136</v>
      </c>
      <c r="B34" s="4"/>
      <c r="C34" s="4"/>
      <c r="D34" s="3"/>
      <c r="E34" s="3"/>
      <c r="F34" s="4"/>
      <c r="G34" s="4"/>
      <c r="H34" s="4"/>
      <c r="I34" s="4"/>
      <c r="J34" s="4"/>
      <c r="K34" s="4"/>
      <c r="L34" s="4"/>
      <c r="M34" s="4"/>
      <c r="N34" s="4"/>
      <c r="O34" s="4"/>
      <c r="P34" s="4"/>
      <c r="Q34" s="4"/>
      <c r="R34" s="4"/>
      <c r="S34" s="4"/>
    </row>
    <row r="35" spans="1:19" s="5" customFormat="1" ht="15" customHeight="1" x14ac:dyDescent="0.25">
      <c r="A35" s="155" t="s">
        <v>137</v>
      </c>
      <c r="B35" s="4"/>
      <c r="C35" s="4"/>
      <c r="D35" s="3"/>
      <c r="E35" s="3"/>
      <c r="F35" s="4"/>
      <c r="G35" s="4"/>
      <c r="H35" s="4"/>
      <c r="I35" s="4"/>
      <c r="J35" s="4"/>
      <c r="K35" s="4"/>
      <c r="L35" s="4"/>
      <c r="M35" s="4"/>
      <c r="N35" s="4"/>
      <c r="O35" s="4"/>
      <c r="P35" s="4"/>
      <c r="Q35" s="4"/>
      <c r="R35" s="4"/>
      <c r="S35" s="4"/>
    </row>
    <row r="36" spans="1:19" s="5" customFormat="1" ht="15" customHeight="1" x14ac:dyDescent="0.25">
      <c r="A36" s="155" t="s">
        <v>138</v>
      </c>
      <c r="B36" s="4"/>
      <c r="C36" s="4"/>
      <c r="D36" s="3"/>
      <c r="E36" s="3"/>
      <c r="F36" s="4"/>
      <c r="G36" s="4"/>
      <c r="H36" s="4"/>
      <c r="I36" s="4"/>
      <c r="J36" s="4"/>
      <c r="K36" s="4"/>
      <c r="L36" s="4"/>
      <c r="M36" s="4"/>
      <c r="N36" s="4"/>
      <c r="O36" s="4"/>
      <c r="P36" s="4"/>
      <c r="Q36" s="4"/>
      <c r="R36" s="4"/>
      <c r="S36" s="4"/>
    </row>
    <row r="37" spans="1:19" s="5" customFormat="1" ht="15" customHeight="1" x14ac:dyDescent="0.25">
      <c r="A37" s="155" t="s">
        <v>139</v>
      </c>
      <c r="B37" s="4"/>
      <c r="C37" s="4"/>
      <c r="D37" s="3"/>
      <c r="E37" s="3"/>
      <c r="F37" s="4"/>
      <c r="G37" s="4"/>
      <c r="H37" s="4"/>
      <c r="I37" s="4"/>
      <c r="J37" s="4"/>
      <c r="K37" s="4"/>
      <c r="L37" s="4"/>
      <c r="M37" s="4"/>
      <c r="N37" s="4"/>
      <c r="O37" s="4"/>
      <c r="P37" s="4"/>
      <c r="Q37" s="4"/>
      <c r="R37" s="4"/>
      <c r="S37" s="4"/>
    </row>
    <row r="38" spans="1:19" s="5" customFormat="1" ht="15" customHeight="1" x14ac:dyDescent="0.25">
      <c r="A38" s="155" t="s">
        <v>140</v>
      </c>
      <c r="B38" s="4"/>
      <c r="C38" s="4"/>
      <c r="D38" s="3"/>
      <c r="E38" s="3"/>
      <c r="F38" s="4"/>
      <c r="G38" s="4"/>
      <c r="H38" s="4"/>
      <c r="I38" s="4"/>
      <c r="J38" s="4"/>
      <c r="K38" s="4"/>
      <c r="L38" s="4"/>
      <c r="M38" s="4"/>
      <c r="N38" s="4"/>
      <c r="O38" s="4"/>
      <c r="P38" s="4"/>
      <c r="Q38" s="4"/>
      <c r="R38" s="4"/>
      <c r="S38" s="4"/>
    </row>
    <row r="39" spans="1:19" s="5" customFormat="1" ht="15" customHeight="1" x14ac:dyDescent="0.25">
      <c r="A39" s="3"/>
      <c r="B39" s="4"/>
      <c r="C39" s="4"/>
      <c r="D39" s="3"/>
      <c r="E39" s="3"/>
      <c r="F39" s="4"/>
      <c r="G39" s="4"/>
      <c r="H39" s="4"/>
      <c r="I39" s="4"/>
      <c r="J39" s="4"/>
      <c r="K39" s="4"/>
      <c r="L39" s="4"/>
      <c r="M39" s="4"/>
      <c r="N39" s="4"/>
      <c r="O39" s="4"/>
      <c r="P39" s="4"/>
      <c r="Q39" s="4"/>
      <c r="R39" s="4"/>
      <c r="S39" s="4"/>
    </row>
    <row r="40" spans="1:19" s="5" customFormat="1" ht="15" customHeight="1" x14ac:dyDescent="0.25">
      <c r="B40" s="4"/>
      <c r="C40" s="4"/>
      <c r="D40" s="3"/>
      <c r="E40" s="3"/>
      <c r="F40" s="4"/>
      <c r="G40" s="4"/>
      <c r="H40" s="4"/>
      <c r="I40" s="4"/>
      <c r="J40" s="4"/>
      <c r="K40" s="4"/>
      <c r="L40" s="4"/>
      <c r="M40" s="4"/>
      <c r="N40" s="4"/>
      <c r="O40" s="4"/>
      <c r="P40" s="4"/>
      <c r="Q40" s="4"/>
      <c r="R40" s="4"/>
      <c r="S40" s="4"/>
    </row>
    <row r="41" spans="1:19" s="5" customFormat="1" ht="15" customHeight="1" x14ac:dyDescent="0.25">
      <c r="B41" s="4"/>
      <c r="C41" s="4"/>
      <c r="D41" s="3"/>
      <c r="E41" s="3"/>
      <c r="F41" s="4"/>
      <c r="G41" s="4"/>
      <c r="H41" s="4"/>
      <c r="I41" s="4"/>
      <c r="J41" s="4"/>
      <c r="K41" s="4"/>
      <c r="L41" s="4"/>
      <c r="M41" s="4"/>
      <c r="N41" s="4"/>
      <c r="O41" s="4"/>
      <c r="P41" s="4"/>
      <c r="Q41" s="4"/>
      <c r="R41" s="4"/>
      <c r="S41" s="4"/>
    </row>
    <row r="42" spans="1:19" s="5" customFormat="1" ht="15" customHeight="1" x14ac:dyDescent="0.25">
      <c r="B42" s="4"/>
      <c r="C42" s="4"/>
      <c r="D42" s="3"/>
      <c r="E42" s="3"/>
      <c r="F42" s="4"/>
      <c r="G42" s="4"/>
      <c r="H42" s="4"/>
      <c r="I42" s="4"/>
      <c r="J42" s="4"/>
      <c r="K42" s="4"/>
      <c r="L42" s="4"/>
      <c r="M42" s="4"/>
      <c r="N42" s="4"/>
      <c r="O42" s="4"/>
      <c r="P42" s="4"/>
      <c r="Q42" s="4"/>
      <c r="R42" s="4"/>
      <c r="S42" s="4"/>
    </row>
    <row r="43" spans="1:19" s="5" customFormat="1" ht="15" customHeight="1" x14ac:dyDescent="0.25">
      <c r="B43" s="4"/>
      <c r="C43" s="4"/>
      <c r="D43" s="3"/>
      <c r="E43" s="3"/>
      <c r="F43" s="4"/>
      <c r="G43" s="4"/>
      <c r="H43" s="4"/>
      <c r="I43" s="4"/>
      <c r="J43" s="4"/>
      <c r="K43" s="4"/>
      <c r="L43" s="4"/>
      <c r="M43" s="4"/>
      <c r="N43" s="4"/>
      <c r="O43" s="4"/>
      <c r="P43" s="4"/>
      <c r="Q43" s="4"/>
      <c r="R43" s="4"/>
      <c r="S43" s="4"/>
    </row>
    <row r="44" spans="1:19" s="5" customFormat="1" ht="15" customHeight="1" x14ac:dyDescent="0.25">
      <c r="B44" s="4"/>
      <c r="C44" s="4"/>
      <c r="D44" s="3"/>
      <c r="E44" s="3"/>
      <c r="F44" s="4"/>
      <c r="G44" s="4"/>
      <c r="H44" s="4"/>
      <c r="I44" s="4"/>
      <c r="J44" s="4"/>
      <c r="K44" s="4"/>
      <c r="L44" s="4"/>
      <c r="M44" s="4"/>
      <c r="N44" s="4"/>
      <c r="O44" s="4"/>
      <c r="P44" s="4"/>
      <c r="Q44" s="4"/>
      <c r="R44" s="4"/>
      <c r="S44" s="4"/>
    </row>
    <row r="45" spans="1:19" s="5" customFormat="1" ht="15" customHeight="1" x14ac:dyDescent="0.25">
      <c r="B45" s="4"/>
      <c r="C45" s="4"/>
      <c r="D45" s="3"/>
      <c r="E45" s="3"/>
      <c r="F45" s="4"/>
      <c r="G45" s="4"/>
      <c r="H45" s="4"/>
      <c r="I45" s="4"/>
      <c r="J45" s="4"/>
      <c r="K45" s="4"/>
      <c r="L45" s="4"/>
      <c r="M45" s="4"/>
      <c r="N45" s="4"/>
      <c r="O45" s="4"/>
      <c r="P45" s="4"/>
      <c r="Q45" s="4"/>
      <c r="R45" s="4"/>
      <c r="S45" s="4"/>
    </row>
    <row r="46" spans="1:19" s="5" customFormat="1" ht="15" customHeight="1" x14ac:dyDescent="0.25">
      <c r="B46" s="4"/>
      <c r="C46" s="4"/>
      <c r="D46" s="3"/>
      <c r="E46" s="3"/>
      <c r="F46" s="4"/>
      <c r="G46" s="4"/>
      <c r="H46" s="4"/>
      <c r="I46" s="4"/>
      <c r="J46" s="4"/>
      <c r="K46" s="4"/>
      <c r="L46" s="4"/>
      <c r="M46" s="4"/>
      <c r="N46" s="4"/>
      <c r="O46" s="4"/>
      <c r="P46" s="4"/>
      <c r="Q46" s="4"/>
      <c r="R46" s="4"/>
      <c r="S46" s="4"/>
    </row>
    <row r="47" spans="1:19" s="5" customFormat="1" ht="15" customHeight="1" x14ac:dyDescent="0.25">
      <c r="B47" s="4"/>
      <c r="C47" s="4"/>
      <c r="D47" s="3"/>
      <c r="E47" s="3"/>
      <c r="F47" s="4"/>
      <c r="G47" s="4"/>
      <c r="H47" s="4"/>
      <c r="I47" s="4"/>
      <c r="J47" s="4"/>
      <c r="K47" s="4"/>
      <c r="L47" s="4"/>
      <c r="M47" s="4"/>
      <c r="N47" s="4"/>
      <c r="O47" s="4"/>
      <c r="P47" s="4"/>
      <c r="Q47" s="4"/>
      <c r="R47" s="4"/>
      <c r="S47" s="4"/>
    </row>
    <row r="48" spans="1:19" s="5" customFormat="1" ht="15" customHeight="1" x14ac:dyDescent="0.25">
      <c r="B48" s="4"/>
      <c r="C48" s="4"/>
      <c r="D48" s="3"/>
      <c r="E48" s="3"/>
      <c r="F48" s="4"/>
      <c r="G48" s="4"/>
      <c r="H48" s="4"/>
      <c r="I48" s="4"/>
      <c r="J48" s="4"/>
      <c r="K48" s="4"/>
      <c r="L48" s="4"/>
      <c r="M48" s="4"/>
      <c r="N48" s="4"/>
      <c r="O48" s="4"/>
      <c r="P48" s="4"/>
      <c r="Q48" s="4"/>
      <c r="R48" s="4"/>
      <c r="S48" s="4"/>
    </row>
    <row r="49" spans="2:19" s="5" customFormat="1" ht="15" customHeight="1" x14ac:dyDescent="0.25">
      <c r="B49" s="4"/>
      <c r="C49" s="4"/>
      <c r="D49" s="3"/>
      <c r="E49" s="3"/>
      <c r="F49" s="4"/>
      <c r="G49" s="4"/>
      <c r="H49" s="4"/>
      <c r="I49" s="4"/>
      <c r="J49" s="4"/>
      <c r="K49" s="4"/>
      <c r="L49" s="4"/>
      <c r="M49" s="4"/>
      <c r="N49" s="4"/>
      <c r="O49" s="4"/>
      <c r="P49" s="4"/>
      <c r="Q49" s="4"/>
      <c r="R49" s="4"/>
      <c r="S49" s="4"/>
    </row>
    <row r="50" spans="2:19" s="5" customFormat="1" ht="15" customHeight="1" x14ac:dyDescent="0.25">
      <c r="B50" s="4"/>
      <c r="C50" s="4"/>
      <c r="D50" s="3"/>
      <c r="E50" s="3"/>
      <c r="F50" s="4"/>
      <c r="G50" s="4"/>
      <c r="H50" s="4"/>
      <c r="I50" s="4"/>
      <c r="J50" s="4"/>
      <c r="K50" s="4"/>
      <c r="L50" s="4"/>
      <c r="M50" s="4"/>
      <c r="N50" s="4"/>
      <c r="O50" s="4"/>
      <c r="P50" s="4"/>
      <c r="Q50" s="4"/>
      <c r="R50" s="4"/>
      <c r="S50" s="4"/>
    </row>
    <row r="51" spans="2:19" s="5" customFormat="1" ht="15" customHeight="1" x14ac:dyDescent="0.25">
      <c r="B51" s="4"/>
      <c r="C51" s="4"/>
      <c r="D51" s="3"/>
      <c r="E51" s="3"/>
      <c r="F51" s="4"/>
      <c r="G51" s="4"/>
      <c r="H51" s="4"/>
      <c r="I51" s="4"/>
      <c r="J51" s="4"/>
      <c r="K51" s="4"/>
      <c r="L51" s="4"/>
      <c r="M51" s="4"/>
      <c r="N51" s="4"/>
      <c r="O51" s="4"/>
      <c r="P51" s="4"/>
      <c r="Q51" s="4"/>
      <c r="R51" s="4"/>
      <c r="S51" s="4"/>
    </row>
    <row r="52" spans="2:19" s="5" customFormat="1" ht="15" customHeight="1" x14ac:dyDescent="0.25">
      <c r="B52" s="4"/>
      <c r="C52" s="4"/>
      <c r="D52" s="3"/>
      <c r="E52" s="3"/>
      <c r="F52" s="4"/>
      <c r="G52" s="4"/>
      <c r="H52" s="4"/>
      <c r="I52" s="4"/>
      <c r="J52" s="4"/>
      <c r="K52" s="4"/>
      <c r="L52" s="4"/>
      <c r="M52" s="4"/>
      <c r="N52" s="4"/>
      <c r="O52" s="4"/>
      <c r="P52" s="4"/>
      <c r="Q52" s="4"/>
      <c r="R52" s="4"/>
      <c r="S52" s="4"/>
    </row>
    <row r="53" spans="2:19" s="5" customFormat="1" ht="15" customHeight="1" x14ac:dyDescent="0.25">
      <c r="B53" s="4"/>
      <c r="C53" s="4"/>
      <c r="D53" s="3"/>
      <c r="E53" s="3"/>
      <c r="F53" s="4"/>
      <c r="G53" s="4"/>
      <c r="H53" s="4"/>
      <c r="I53" s="4"/>
      <c r="J53" s="4"/>
      <c r="K53" s="4"/>
      <c r="L53" s="4"/>
      <c r="M53" s="4"/>
      <c r="N53" s="4"/>
      <c r="O53" s="4"/>
      <c r="P53" s="4"/>
      <c r="Q53" s="4"/>
      <c r="R53" s="4"/>
      <c r="S53" s="4"/>
    </row>
    <row r="54" spans="2:19" s="5" customFormat="1" ht="15" customHeight="1" x14ac:dyDescent="0.25">
      <c r="B54" s="4"/>
      <c r="C54" s="4"/>
      <c r="D54" s="3"/>
      <c r="E54" s="3"/>
      <c r="F54" s="4"/>
      <c r="G54" s="4"/>
      <c r="H54" s="4"/>
      <c r="I54" s="4"/>
      <c r="J54" s="4"/>
      <c r="K54" s="4"/>
      <c r="L54" s="4"/>
      <c r="M54" s="4"/>
      <c r="N54" s="4"/>
      <c r="O54" s="4"/>
      <c r="P54" s="4"/>
      <c r="Q54" s="4"/>
      <c r="R54" s="4"/>
      <c r="S54" s="4"/>
    </row>
    <row r="55" spans="2:19" s="5" customFormat="1" ht="15" customHeight="1" x14ac:dyDescent="0.25">
      <c r="B55" s="4"/>
      <c r="C55" s="4"/>
      <c r="D55" s="3"/>
      <c r="E55" s="3"/>
      <c r="F55" s="4"/>
      <c r="G55" s="4"/>
      <c r="H55" s="4"/>
      <c r="I55" s="4"/>
      <c r="J55" s="4"/>
      <c r="K55" s="4"/>
      <c r="L55" s="4"/>
      <c r="M55" s="4"/>
      <c r="N55" s="4"/>
      <c r="O55" s="4"/>
      <c r="P55" s="4"/>
      <c r="Q55" s="4"/>
      <c r="R55" s="4"/>
      <c r="S55" s="4"/>
    </row>
    <row r="56" spans="2:19" s="5" customFormat="1" ht="15" customHeight="1" x14ac:dyDescent="0.25">
      <c r="B56" s="4"/>
      <c r="C56" s="4"/>
      <c r="D56" s="3"/>
      <c r="E56" s="3"/>
      <c r="F56" s="4"/>
      <c r="G56" s="4"/>
      <c r="H56" s="4"/>
      <c r="I56" s="4"/>
      <c r="J56" s="4"/>
      <c r="K56" s="4"/>
      <c r="L56" s="4"/>
      <c r="M56" s="4"/>
      <c r="N56" s="4"/>
      <c r="O56" s="4"/>
      <c r="P56" s="4"/>
      <c r="Q56" s="4"/>
      <c r="R56" s="4"/>
      <c r="S56" s="4"/>
    </row>
    <row r="57" spans="2:19" s="5" customFormat="1" ht="15" customHeight="1" x14ac:dyDescent="0.25">
      <c r="B57" s="4"/>
      <c r="C57" s="4"/>
      <c r="D57" s="3"/>
      <c r="E57" s="3"/>
      <c r="F57" s="4"/>
      <c r="G57" s="4"/>
      <c r="H57" s="4"/>
      <c r="I57" s="4"/>
      <c r="J57" s="4"/>
      <c r="K57" s="4"/>
      <c r="L57" s="4"/>
      <c r="M57" s="4"/>
      <c r="N57" s="4"/>
      <c r="O57" s="4"/>
      <c r="P57" s="4"/>
      <c r="Q57" s="4"/>
      <c r="R57" s="4"/>
      <c r="S57" s="4"/>
    </row>
    <row r="58" spans="2:19" s="5" customFormat="1" ht="15" customHeight="1" x14ac:dyDescent="0.25">
      <c r="B58" s="4"/>
      <c r="C58" s="4"/>
      <c r="D58" s="3"/>
      <c r="E58" s="3"/>
      <c r="F58" s="4"/>
      <c r="G58" s="4"/>
      <c r="H58" s="4"/>
      <c r="I58" s="4"/>
      <c r="J58" s="4"/>
      <c r="K58" s="4"/>
      <c r="L58" s="4"/>
      <c r="M58" s="4"/>
      <c r="N58" s="4"/>
      <c r="O58" s="4"/>
      <c r="P58" s="4"/>
      <c r="Q58" s="4"/>
      <c r="R58" s="4"/>
      <c r="S58" s="4"/>
    </row>
    <row r="59" spans="2:19" s="5" customFormat="1" ht="15" customHeight="1" x14ac:dyDescent="0.25">
      <c r="B59" s="4"/>
      <c r="C59" s="4"/>
      <c r="D59" s="3"/>
      <c r="E59" s="3"/>
      <c r="F59" s="4"/>
      <c r="G59" s="4"/>
      <c r="H59" s="4"/>
      <c r="I59" s="4"/>
      <c r="J59" s="4"/>
      <c r="K59" s="4"/>
      <c r="L59" s="4"/>
      <c r="M59" s="4"/>
      <c r="N59" s="4"/>
      <c r="O59" s="4"/>
      <c r="P59" s="4"/>
      <c r="Q59" s="4"/>
      <c r="R59" s="4"/>
      <c r="S59" s="4"/>
    </row>
    <row r="60" spans="2:19" s="5" customFormat="1" ht="15" customHeight="1" x14ac:dyDescent="0.25">
      <c r="B60" s="4"/>
      <c r="C60" s="4"/>
      <c r="D60" s="3"/>
      <c r="E60" s="3"/>
      <c r="F60" s="4"/>
      <c r="G60" s="4"/>
      <c r="H60" s="4"/>
      <c r="I60" s="4"/>
      <c r="J60" s="4"/>
      <c r="K60" s="4"/>
      <c r="L60" s="4"/>
      <c r="M60" s="4"/>
      <c r="N60" s="4"/>
      <c r="O60" s="4"/>
      <c r="P60" s="4"/>
      <c r="Q60" s="4"/>
      <c r="R60" s="4"/>
      <c r="S60" s="4"/>
    </row>
    <row r="61" spans="2:19" s="5" customFormat="1" ht="15" customHeight="1" x14ac:dyDescent="0.25">
      <c r="B61" s="4"/>
      <c r="C61" s="4"/>
      <c r="D61" s="3"/>
      <c r="E61" s="3"/>
      <c r="F61" s="4"/>
      <c r="G61" s="4"/>
      <c r="H61" s="4"/>
      <c r="I61" s="4"/>
      <c r="J61" s="4"/>
      <c r="K61" s="4"/>
      <c r="L61" s="4"/>
      <c r="M61" s="4"/>
      <c r="N61" s="4"/>
      <c r="O61" s="4"/>
      <c r="P61" s="4"/>
      <c r="Q61" s="4"/>
      <c r="R61" s="4"/>
      <c r="S61" s="4"/>
    </row>
    <row r="62" spans="2:19" s="5" customFormat="1" ht="15" customHeight="1" x14ac:dyDescent="0.25">
      <c r="B62" s="4"/>
      <c r="C62" s="4"/>
      <c r="D62" s="3"/>
      <c r="E62" s="3"/>
      <c r="F62" s="4"/>
      <c r="G62" s="4"/>
      <c r="H62" s="4"/>
      <c r="I62" s="4"/>
      <c r="J62" s="4"/>
      <c r="K62" s="4"/>
      <c r="L62" s="4"/>
      <c r="M62" s="4"/>
      <c r="N62" s="4"/>
      <c r="O62" s="4"/>
      <c r="P62" s="4"/>
      <c r="Q62" s="4"/>
      <c r="R62" s="4"/>
      <c r="S62" s="4"/>
    </row>
    <row r="63" spans="2:19" s="5" customFormat="1" ht="15" customHeight="1" x14ac:dyDescent="0.25">
      <c r="B63" s="4"/>
      <c r="C63" s="4"/>
      <c r="D63" s="3"/>
      <c r="E63" s="3"/>
      <c r="F63" s="4"/>
      <c r="G63" s="4"/>
      <c r="H63" s="4"/>
      <c r="I63" s="4"/>
      <c r="J63" s="4"/>
      <c r="K63" s="4"/>
      <c r="L63" s="4"/>
      <c r="M63" s="4"/>
      <c r="N63" s="4"/>
      <c r="O63" s="4"/>
      <c r="P63" s="4"/>
      <c r="Q63" s="4"/>
      <c r="R63" s="4"/>
      <c r="S63" s="4"/>
    </row>
    <row r="64" spans="2:19" s="5" customFormat="1" ht="15" customHeight="1" x14ac:dyDescent="0.25">
      <c r="B64" s="4"/>
      <c r="C64" s="4"/>
      <c r="D64" s="3"/>
      <c r="E64" s="3"/>
      <c r="F64" s="4"/>
      <c r="G64" s="4"/>
      <c r="H64" s="4"/>
      <c r="I64" s="4"/>
      <c r="J64" s="4"/>
      <c r="K64" s="4"/>
      <c r="L64" s="4"/>
      <c r="M64" s="4"/>
      <c r="N64" s="4"/>
      <c r="O64" s="4"/>
      <c r="P64" s="4"/>
      <c r="Q64" s="4"/>
      <c r="R64" s="4"/>
      <c r="S64" s="4"/>
    </row>
    <row r="65" spans="2:19" s="5" customFormat="1" ht="15" customHeight="1" x14ac:dyDescent="0.25">
      <c r="B65" s="4"/>
      <c r="C65" s="4"/>
      <c r="D65" s="3"/>
      <c r="E65" s="3"/>
      <c r="F65" s="4"/>
      <c r="G65" s="4"/>
      <c r="H65" s="4"/>
      <c r="I65" s="4"/>
      <c r="J65" s="4"/>
      <c r="K65" s="4"/>
      <c r="L65" s="4"/>
      <c r="M65" s="4"/>
      <c r="N65" s="4"/>
      <c r="O65" s="4"/>
      <c r="P65" s="4"/>
      <c r="Q65" s="4"/>
      <c r="R65" s="4"/>
      <c r="S65" s="4"/>
    </row>
    <row r="66" spans="2:19" s="5" customFormat="1" ht="15" customHeight="1" x14ac:dyDescent="0.25">
      <c r="B66" s="4"/>
      <c r="C66" s="4"/>
      <c r="D66" s="3"/>
      <c r="E66" s="3"/>
      <c r="F66" s="4"/>
      <c r="G66" s="4"/>
      <c r="H66" s="4"/>
      <c r="I66" s="4"/>
      <c r="J66" s="4"/>
      <c r="K66" s="4"/>
      <c r="L66" s="4"/>
      <c r="M66" s="4"/>
      <c r="N66" s="4"/>
      <c r="O66" s="4"/>
      <c r="P66" s="4"/>
      <c r="Q66" s="4"/>
      <c r="R66" s="4"/>
      <c r="S66" s="4"/>
    </row>
    <row r="67" spans="2:19" s="5" customFormat="1" ht="15" customHeight="1" x14ac:dyDescent="0.25">
      <c r="B67" s="4"/>
      <c r="C67" s="4"/>
      <c r="D67" s="3"/>
      <c r="E67" s="3"/>
      <c r="F67" s="4"/>
      <c r="G67" s="4"/>
      <c r="H67" s="4"/>
      <c r="I67" s="4"/>
      <c r="J67" s="4"/>
      <c r="K67" s="4"/>
      <c r="L67" s="4"/>
      <c r="M67" s="4"/>
      <c r="N67" s="4"/>
      <c r="O67" s="4"/>
      <c r="P67" s="4"/>
      <c r="Q67" s="4"/>
      <c r="R67" s="4"/>
      <c r="S67" s="4"/>
    </row>
    <row r="68" spans="2:19" s="5" customFormat="1" ht="15" customHeight="1" x14ac:dyDescent="0.25">
      <c r="B68" s="4"/>
      <c r="C68" s="4"/>
      <c r="D68" s="3"/>
      <c r="E68" s="3"/>
      <c r="F68" s="4"/>
      <c r="G68" s="4"/>
      <c r="H68" s="4"/>
      <c r="I68" s="4"/>
      <c r="J68" s="4"/>
      <c r="K68" s="4"/>
      <c r="L68" s="4"/>
      <c r="M68" s="4"/>
      <c r="N68" s="4"/>
      <c r="O68" s="4"/>
      <c r="P68" s="4"/>
      <c r="Q68" s="4"/>
      <c r="R68" s="4"/>
      <c r="S68" s="4"/>
    </row>
    <row r="69" spans="2:19" s="5" customFormat="1" ht="15" customHeight="1" x14ac:dyDescent="0.25">
      <c r="B69" s="4"/>
      <c r="C69" s="4"/>
      <c r="D69" s="3"/>
      <c r="E69" s="3"/>
      <c r="F69" s="4"/>
      <c r="G69" s="4"/>
      <c r="H69" s="4"/>
      <c r="I69" s="4"/>
      <c r="J69" s="4"/>
      <c r="K69" s="4"/>
      <c r="L69" s="4"/>
      <c r="M69" s="4"/>
      <c r="N69" s="4"/>
      <c r="O69" s="4"/>
      <c r="P69" s="4"/>
      <c r="Q69" s="4"/>
      <c r="R69" s="4"/>
      <c r="S69" s="4"/>
    </row>
    <row r="70" spans="2:19" s="5" customFormat="1" ht="15" customHeight="1" x14ac:dyDescent="0.25">
      <c r="B70" s="4"/>
      <c r="C70" s="4"/>
      <c r="D70" s="3"/>
      <c r="E70" s="3"/>
      <c r="F70" s="4"/>
      <c r="G70" s="4"/>
      <c r="H70" s="4"/>
      <c r="I70" s="4"/>
      <c r="J70" s="4"/>
      <c r="K70" s="4"/>
      <c r="L70" s="4"/>
      <c r="M70" s="4"/>
      <c r="N70" s="4"/>
      <c r="O70" s="4"/>
      <c r="P70" s="4"/>
      <c r="Q70" s="4"/>
      <c r="R70" s="4"/>
      <c r="S70" s="4"/>
    </row>
    <row r="71" spans="2:19" s="5" customFormat="1" ht="15" customHeight="1" x14ac:dyDescent="0.25">
      <c r="B71" s="4"/>
      <c r="C71" s="4"/>
      <c r="D71" s="3"/>
      <c r="E71" s="3"/>
      <c r="F71" s="4"/>
      <c r="G71" s="4"/>
      <c r="H71" s="4"/>
      <c r="I71" s="4"/>
      <c r="J71" s="4"/>
      <c r="K71" s="4"/>
      <c r="L71" s="4"/>
      <c r="M71" s="4"/>
      <c r="N71" s="4"/>
      <c r="O71" s="4"/>
      <c r="P71" s="4"/>
      <c r="Q71" s="4"/>
      <c r="R71" s="4"/>
      <c r="S71" s="4"/>
    </row>
    <row r="72" spans="2:19" s="5" customFormat="1" ht="15" customHeight="1" x14ac:dyDescent="0.25">
      <c r="B72" s="4"/>
      <c r="C72" s="4"/>
      <c r="D72" s="3"/>
      <c r="E72" s="3"/>
      <c r="F72" s="4"/>
      <c r="G72" s="4"/>
      <c r="H72" s="4"/>
      <c r="I72" s="4"/>
      <c r="J72" s="4"/>
      <c r="K72" s="4"/>
      <c r="L72" s="4"/>
      <c r="M72" s="4"/>
      <c r="N72" s="4"/>
      <c r="O72" s="4"/>
      <c r="P72" s="4"/>
      <c r="Q72" s="4"/>
      <c r="R72" s="4"/>
      <c r="S72" s="4"/>
    </row>
    <row r="73" spans="2:19" s="5" customFormat="1" ht="15" customHeight="1" x14ac:dyDescent="0.25">
      <c r="B73" s="4"/>
      <c r="C73" s="4"/>
      <c r="D73" s="3"/>
      <c r="E73" s="3"/>
      <c r="F73" s="4"/>
      <c r="G73" s="4"/>
      <c r="H73" s="4"/>
      <c r="I73" s="4"/>
      <c r="J73" s="4"/>
      <c r="K73" s="4"/>
      <c r="L73" s="4"/>
      <c r="M73" s="4"/>
      <c r="N73" s="4"/>
      <c r="O73" s="4"/>
      <c r="P73" s="4"/>
      <c r="Q73" s="4"/>
      <c r="R73" s="4"/>
      <c r="S73" s="4"/>
    </row>
    <row r="74" spans="2:19" s="5" customFormat="1" ht="15" customHeight="1" x14ac:dyDescent="0.25">
      <c r="B74" s="4"/>
      <c r="C74" s="4"/>
      <c r="D74" s="3"/>
      <c r="E74" s="3"/>
      <c r="F74" s="4"/>
      <c r="G74" s="4"/>
      <c r="H74" s="4"/>
      <c r="I74" s="4"/>
      <c r="J74" s="4"/>
      <c r="K74" s="4"/>
      <c r="L74" s="4"/>
      <c r="M74" s="4"/>
      <c r="N74" s="4"/>
      <c r="O74" s="4"/>
      <c r="P74" s="4"/>
      <c r="Q74" s="4"/>
      <c r="R74" s="4"/>
      <c r="S74" s="4"/>
    </row>
    <row r="75" spans="2:19" s="5" customFormat="1" ht="15" customHeight="1" x14ac:dyDescent="0.25">
      <c r="B75" s="4"/>
      <c r="C75" s="4"/>
      <c r="D75" s="3"/>
      <c r="E75" s="3"/>
      <c r="F75" s="4"/>
      <c r="G75" s="4"/>
      <c r="H75" s="4"/>
      <c r="I75" s="4"/>
      <c r="J75" s="4"/>
      <c r="K75" s="4"/>
      <c r="L75" s="4"/>
      <c r="M75" s="4"/>
      <c r="N75" s="4"/>
      <c r="O75" s="4"/>
      <c r="P75" s="4"/>
      <c r="Q75" s="4"/>
      <c r="R75" s="4"/>
      <c r="S75" s="4"/>
    </row>
    <row r="76" spans="2:19" s="5" customFormat="1" ht="15" customHeight="1" x14ac:dyDescent="0.25">
      <c r="B76" s="4"/>
      <c r="C76" s="4"/>
      <c r="D76" s="3"/>
      <c r="E76" s="3"/>
      <c r="F76" s="4"/>
      <c r="G76" s="4"/>
      <c r="H76" s="4"/>
      <c r="I76" s="4"/>
      <c r="J76" s="4"/>
      <c r="K76" s="4"/>
      <c r="L76" s="4"/>
      <c r="M76" s="4"/>
      <c r="N76" s="4"/>
      <c r="O76" s="4"/>
      <c r="P76" s="4"/>
      <c r="Q76" s="4"/>
      <c r="R76" s="4"/>
      <c r="S76" s="4"/>
    </row>
    <row r="77" spans="2:19" s="5" customFormat="1" ht="15" customHeight="1" x14ac:dyDescent="0.25">
      <c r="B77" s="4"/>
      <c r="C77" s="4"/>
      <c r="D77" s="3"/>
      <c r="E77" s="3"/>
      <c r="F77" s="4"/>
      <c r="G77" s="4"/>
      <c r="H77" s="4"/>
      <c r="I77" s="4"/>
      <c r="J77" s="4"/>
      <c r="K77" s="4"/>
      <c r="L77" s="4"/>
      <c r="M77" s="4"/>
      <c r="N77" s="4"/>
      <c r="O77" s="4"/>
      <c r="P77" s="4"/>
      <c r="Q77" s="4"/>
      <c r="R77" s="4"/>
      <c r="S77" s="4"/>
    </row>
    <row r="78" spans="2:19" s="5" customFormat="1" ht="15" customHeight="1" x14ac:dyDescent="0.25">
      <c r="B78" s="4"/>
      <c r="C78" s="4"/>
      <c r="D78" s="3"/>
      <c r="E78" s="3"/>
      <c r="F78" s="4"/>
      <c r="G78" s="4"/>
      <c r="H78" s="4"/>
      <c r="I78" s="4"/>
      <c r="J78" s="4"/>
      <c r="K78" s="4"/>
      <c r="L78" s="4"/>
      <c r="M78" s="4"/>
      <c r="N78" s="4"/>
      <c r="O78" s="4"/>
      <c r="P78" s="4"/>
      <c r="Q78" s="4"/>
      <c r="R78" s="4"/>
      <c r="S78" s="4"/>
    </row>
    <row r="79" spans="2:19" s="5" customFormat="1" ht="15" customHeight="1" x14ac:dyDescent="0.25">
      <c r="B79" s="4"/>
      <c r="C79" s="4"/>
      <c r="D79" s="3"/>
      <c r="E79" s="3"/>
      <c r="F79" s="4"/>
      <c r="G79" s="4"/>
      <c r="H79" s="4"/>
      <c r="I79" s="4"/>
      <c r="J79" s="4"/>
      <c r="K79" s="4"/>
      <c r="L79" s="4"/>
      <c r="M79" s="4"/>
      <c r="N79" s="4"/>
      <c r="O79" s="4"/>
      <c r="P79" s="4"/>
      <c r="Q79" s="4"/>
      <c r="R79" s="4"/>
      <c r="S79" s="4"/>
    </row>
    <row r="80" spans="2:19" s="5" customFormat="1" ht="15" customHeight="1" x14ac:dyDescent="0.25">
      <c r="B80" s="4"/>
      <c r="C80" s="4"/>
      <c r="D80" s="3"/>
      <c r="E80" s="3"/>
      <c r="F80" s="4"/>
      <c r="G80" s="4"/>
      <c r="H80" s="4"/>
      <c r="I80" s="4"/>
      <c r="J80" s="4"/>
      <c r="K80" s="4"/>
      <c r="L80" s="4"/>
      <c r="M80" s="4"/>
      <c r="N80" s="4"/>
      <c r="O80" s="4"/>
      <c r="P80" s="4"/>
      <c r="Q80" s="4"/>
      <c r="R80" s="4"/>
      <c r="S80" s="4"/>
    </row>
    <row r="81" spans="2:19" s="5" customFormat="1" ht="15" customHeight="1" x14ac:dyDescent="0.25">
      <c r="B81" s="4"/>
      <c r="C81" s="4"/>
      <c r="D81" s="3"/>
      <c r="E81" s="3"/>
      <c r="F81" s="4"/>
      <c r="G81" s="4"/>
      <c r="H81" s="4"/>
      <c r="I81" s="4"/>
      <c r="J81" s="4"/>
      <c r="K81" s="4"/>
      <c r="L81" s="4"/>
      <c r="M81" s="4"/>
      <c r="N81" s="4"/>
      <c r="O81" s="4"/>
      <c r="P81" s="4"/>
      <c r="Q81" s="4"/>
      <c r="R81" s="4"/>
      <c r="S81" s="4"/>
    </row>
    <row r="82" spans="2:19" s="5" customFormat="1" ht="15" customHeight="1" x14ac:dyDescent="0.25">
      <c r="B82" s="4"/>
      <c r="C82" s="4"/>
      <c r="D82" s="3"/>
      <c r="E82" s="3"/>
      <c r="F82" s="4"/>
      <c r="G82" s="4"/>
      <c r="H82" s="4"/>
      <c r="I82" s="4"/>
      <c r="J82" s="4"/>
      <c r="K82" s="4"/>
      <c r="L82" s="4"/>
      <c r="M82" s="4"/>
      <c r="N82" s="4"/>
      <c r="O82" s="4"/>
      <c r="P82" s="4"/>
      <c r="Q82" s="4"/>
      <c r="R82" s="4"/>
      <c r="S82" s="4"/>
    </row>
    <row r="83" spans="2:19" s="5" customFormat="1" ht="15" customHeight="1" x14ac:dyDescent="0.25">
      <c r="B83" s="4"/>
      <c r="C83" s="4"/>
      <c r="D83" s="3"/>
      <c r="E83" s="3"/>
      <c r="F83" s="4"/>
      <c r="G83" s="4"/>
      <c r="H83" s="4"/>
      <c r="I83" s="4"/>
      <c r="J83" s="4"/>
      <c r="K83" s="4"/>
      <c r="L83" s="4"/>
      <c r="M83" s="4"/>
      <c r="N83" s="4"/>
      <c r="O83" s="4"/>
      <c r="P83" s="4"/>
      <c r="Q83" s="4"/>
      <c r="R83" s="4"/>
      <c r="S83" s="4"/>
    </row>
    <row r="84" spans="2:19" s="5" customFormat="1" ht="15" customHeight="1" x14ac:dyDescent="0.25">
      <c r="B84" s="4"/>
      <c r="C84" s="4"/>
      <c r="D84" s="3"/>
      <c r="E84" s="3"/>
      <c r="F84" s="4"/>
      <c r="G84" s="4"/>
      <c r="H84" s="4"/>
      <c r="I84" s="4"/>
      <c r="J84" s="4"/>
      <c r="K84" s="4"/>
      <c r="L84" s="4"/>
      <c r="M84" s="4"/>
      <c r="N84" s="4"/>
      <c r="O84" s="4"/>
      <c r="P84" s="4"/>
      <c r="Q84" s="4"/>
      <c r="R84" s="4"/>
      <c r="S84" s="4"/>
    </row>
    <row r="85" spans="2:19" s="5" customFormat="1" ht="15" customHeight="1" x14ac:dyDescent="0.25">
      <c r="B85" s="4"/>
      <c r="C85" s="4"/>
      <c r="D85" s="3"/>
      <c r="E85" s="3"/>
      <c r="F85" s="4"/>
      <c r="G85" s="4"/>
      <c r="H85" s="4"/>
      <c r="I85" s="4"/>
      <c r="J85" s="4"/>
      <c r="K85" s="4"/>
      <c r="L85" s="4"/>
      <c r="M85" s="4"/>
      <c r="N85" s="4"/>
      <c r="O85" s="4"/>
      <c r="P85" s="4"/>
      <c r="Q85" s="4"/>
      <c r="R85" s="4"/>
      <c r="S85" s="4"/>
    </row>
    <row r="86" spans="2:19" s="5" customFormat="1" ht="15" customHeight="1" x14ac:dyDescent="0.25">
      <c r="B86" s="4"/>
      <c r="C86" s="4"/>
      <c r="D86" s="3"/>
      <c r="E86" s="3"/>
      <c r="F86" s="4"/>
      <c r="G86" s="4"/>
      <c r="H86" s="4"/>
      <c r="I86" s="4"/>
      <c r="J86" s="4"/>
      <c r="K86" s="4"/>
      <c r="L86" s="4"/>
      <c r="M86" s="4"/>
      <c r="N86" s="4"/>
      <c r="O86" s="4"/>
      <c r="P86" s="4"/>
      <c r="Q86" s="4"/>
      <c r="R86" s="4"/>
      <c r="S86" s="4"/>
    </row>
    <row r="87" spans="2:19" s="5" customFormat="1" ht="15" customHeight="1" x14ac:dyDescent="0.25">
      <c r="B87" s="4"/>
      <c r="C87" s="4"/>
      <c r="D87" s="3"/>
      <c r="E87" s="3"/>
      <c r="F87" s="4"/>
      <c r="G87" s="4"/>
      <c r="H87" s="4"/>
      <c r="I87" s="4"/>
      <c r="J87" s="4"/>
      <c r="K87" s="4"/>
      <c r="L87" s="4"/>
      <c r="M87" s="4"/>
      <c r="N87" s="4"/>
      <c r="O87" s="4"/>
      <c r="P87" s="4"/>
      <c r="Q87" s="4"/>
      <c r="R87" s="4"/>
      <c r="S87" s="4"/>
    </row>
    <row r="88" spans="2:19" s="5" customFormat="1" ht="15" customHeight="1" x14ac:dyDescent="0.25">
      <c r="B88" s="4"/>
      <c r="C88" s="4"/>
      <c r="D88" s="3"/>
      <c r="E88" s="3"/>
      <c r="F88" s="4"/>
      <c r="G88" s="4"/>
      <c r="H88" s="4"/>
      <c r="I88" s="4"/>
      <c r="J88" s="4"/>
      <c r="K88" s="4"/>
      <c r="L88" s="4"/>
      <c r="M88" s="4"/>
      <c r="N88" s="4"/>
      <c r="O88" s="4"/>
      <c r="P88" s="4"/>
      <c r="Q88" s="4"/>
      <c r="R88" s="4"/>
      <c r="S88" s="4"/>
    </row>
    <row r="89" spans="2:19" s="5" customFormat="1" ht="15" customHeight="1" x14ac:dyDescent="0.25">
      <c r="B89" s="4"/>
      <c r="C89" s="4"/>
      <c r="D89" s="3"/>
      <c r="E89" s="3"/>
      <c r="F89" s="4"/>
      <c r="G89" s="4"/>
      <c r="H89" s="4"/>
      <c r="I89" s="4"/>
      <c r="J89" s="4"/>
      <c r="K89" s="4"/>
      <c r="L89" s="4"/>
      <c r="M89" s="4"/>
      <c r="N89" s="4"/>
      <c r="O89" s="4"/>
      <c r="P89" s="4"/>
      <c r="Q89" s="4"/>
      <c r="R89" s="4"/>
      <c r="S89" s="4"/>
    </row>
    <row r="90" spans="2:19" s="5" customFormat="1" ht="15" customHeight="1" x14ac:dyDescent="0.25">
      <c r="B90" s="4"/>
      <c r="C90" s="4"/>
      <c r="D90" s="3"/>
      <c r="E90" s="3"/>
      <c r="F90" s="4"/>
      <c r="G90" s="4"/>
      <c r="H90" s="4"/>
      <c r="I90" s="4"/>
      <c r="J90" s="4"/>
      <c r="K90" s="4"/>
      <c r="L90" s="4"/>
      <c r="M90" s="4"/>
      <c r="N90" s="4"/>
      <c r="O90" s="4"/>
      <c r="P90" s="4"/>
      <c r="Q90" s="4"/>
      <c r="R90" s="4"/>
      <c r="S90" s="4"/>
    </row>
    <row r="91" spans="2:19" s="5" customFormat="1" ht="15" customHeight="1" x14ac:dyDescent="0.25">
      <c r="B91" s="4"/>
      <c r="C91" s="4"/>
      <c r="D91" s="3"/>
      <c r="E91" s="3"/>
      <c r="F91" s="4"/>
      <c r="G91" s="4"/>
      <c r="H91" s="4"/>
      <c r="I91" s="4"/>
      <c r="J91" s="4"/>
      <c r="K91" s="4"/>
      <c r="L91" s="4"/>
      <c r="M91" s="4"/>
      <c r="N91" s="4"/>
      <c r="O91" s="4"/>
      <c r="P91" s="4"/>
      <c r="Q91" s="4"/>
      <c r="R91" s="4"/>
      <c r="S91" s="4"/>
    </row>
    <row r="92" spans="2:19" s="5" customFormat="1" ht="15" customHeight="1" x14ac:dyDescent="0.25">
      <c r="B92" s="4"/>
      <c r="C92" s="4"/>
      <c r="D92" s="3"/>
      <c r="E92" s="3"/>
      <c r="F92" s="4"/>
      <c r="G92" s="4"/>
      <c r="H92" s="4"/>
      <c r="I92" s="4"/>
      <c r="J92" s="4"/>
      <c r="K92" s="4"/>
      <c r="L92" s="4"/>
      <c r="M92" s="4"/>
      <c r="N92" s="4"/>
      <c r="O92" s="4"/>
      <c r="P92" s="4"/>
      <c r="Q92" s="4"/>
      <c r="R92" s="4"/>
      <c r="S92" s="4"/>
    </row>
    <row r="93" spans="2:19" s="5" customFormat="1" ht="15" customHeight="1" x14ac:dyDescent="0.25">
      <c r="B93" s="4"/>
      <c r="C93" s="4"/>
      <c r="D93" s="3"/>
      <c r="E93" s="3"/>
      <c r="F93" s="4"/>
      <c r="G93" s="4"/>
      <c r="H93" s="4"/>
      <c r="I93" s="4"/>
      <c r="J93" s="4"/>
      <c r="K93" s="4"/>
      <c r="L93" s="4"/>
      <c r="M93" s="4"/>
      <c r="N93" s="4"/>
      <c r="O93" s="4"/>
      <c r="P93" s="4"/>
      <c r="Q93" s="4"/>
      <c r="R93" s="4"/>
      <c r="S93" s="4"/>
    </row>
    <row r="94" spans="2:19" s="5" customFormat="1" ht="15" customHeight="1" x14ac:dyDescent="0.25">
      <c r="B94" s="4"/>
      <c r="C94" s="4"/>
      <c r="D94" s="3"/>
      <c r="E94" s="3"/>
      <c r="F94" s="4"/>
      <c r="G94" s="4"/>
      <c r="H94" s="4"/>
      <c r="I94" s="4"/>
      <c r="J94" s="4"/>
      <c r="K94" s="4"/>
      <c r="L94" s="4"/>
      <c r="M94" s="4"/>
      <c r="N94" s="4"/>
      <c r="O94" s="4"/>
      <c r="P94" s="4"/>
      <c r="Q94" s="4"/>
      <c r="R94" s="4"/>
      <c r="S94" s="4"/>
    </row>
    <row r="95" spans="2:19" s="5" customFormat="1" ht="15" customHeight="1" x14ac:dyDescent="0.25">
      <c r="B95" s="4"/>
      <c r="C95" s="4"/>
      <c r="D95" s="3"/>
      <c r="E95" s="3"/>
      <c r="F95" s="4"/>
      <c r="G95" s="4"/>
      <c r="H95" s="4"/>
      <c r="I95" s="4"/>
      <c r="J95" s="4"/>
      <c r="K95" s="4"/>
      <c r="L95" s="4"/>
      <c r="M95" s="4"/>
      <c r="N95" s="4"/>
      <c r="O95" s="4"/>
      <c r="P95" s="4"/>
      <c r="Q95" s="4"/>
      <c r="R95" s="4"/>
      <c r="S95" s="4"/>
    </row>
    <row r="96" spans="2:19" s="5" customFormat="1" ht="15" customHeight="1" x14ac:dyDescent="0.25">
      <c r="B96" s="4"/>
      <c r="C96" s="4"/>
      <c r="D96" s="3"/>
      <c r="E96" s="3"/>
      <c r="F96" s="4"/>
      <c r="G96" s="4"/>
      <c r="H96" s="4"/>
      <c r="I96" s="4"/>
      <c r="J96" s="4"/>
      <c r="K96" s="4"/>
      <c r="L96" s="4"/>
      <c r="M96" s="4"/>
      <c r="N96" s="4"/>
      <c r="O96" s="4"/>
      <c r="P96" s="4"/>
      <c r="Q96" s="4"/>
      <c r="R96" s="4"/>
      <c r="S96" s="4"/>
    </row>
    <row r="97" spans="2:19" s="5" customFormat="1" ht="15" customHeight="1" x14ac:dyDescent="0.25">
      <c r="B97" s="4"/>
      <c r="C97" s="4"/>
      <c r="D97" s="3"/>
      <c r="E97" s="3"/>
      <c r="F97" s="4"/>
      <c r="G97" s="4"/>
      <c r="H97" s="4"/>
      <c r="I97" s="4"/>
      <c r="J97" s="4"/>
      <c r="K97" s="4"/>
      <c r="L97" s="4"/>
      <c r="M97" s="4"/>
      <c r="N97" s="4"/>
      <c r="O97" s="4"/>
      <c r="P97" s="4"/>
      <c r="Q97" s="4"/>
      <c r="R97" s="4"/>
      <c r="S97" s="4"/>
    </row>
    <row r="98" spans="2:19" s="5" customFormat="1" ht="15" customHeight="1" x14ac:dyDescent="0.25">
      <c r="B98" s="4"/>
      <c r="C98" s="4"/>
      <c r="D98" s="3"/>
      <c r="E98" s="3"/>
      <c r="F98" s="4"/>
      <c r="G98" s="4"/>
      <c r="H98" s="4"/>
      <c r="I98" s="4"/>
      <c r="J98" s="4"/>
      <c r="K98" s="4"/>
      <c r="L98" s="4"/>
      <c r="M98" s="4"/>
      <c r="N98" s="4"/>
      <c r="O98" s="4"/>
      <c r="P98" s="4"/>
      <c r="Q98" s="4"/>
      <c r="R98" s="4"/>
      <c r="S98" s="4"/>
    </row>
    <row r="99" spans="2:19" s="5" customFormat="1" ht="15" customHeight="1" x14ac:dyDescent="0.25">
      <c r="B99" s="4"/>
      <c r="C99" s="4"/>
      <c r="D99" s="3"/>
      <c r="E99" s="3"/>
      <c r="F99" s="4"/>
      <c r="G99" s="4"/>
      <c r="H99" s="4"/>
      <c r="I99" s="4"/>
      <c r="J99" s="4"/>
      <c r="K99" s="4"/>
      <c r="L99" s="4"/>
      <c r="M99" s="4"/>
      <c r="N99" s="4"/>
      <c r="O99" s="4"/>
      <c r="P99" s="4"/>
      <c r="Q99" s="4"/>
      <c r="R99" s="4"/>
      <c r="S99" s="4"/>
    </row>
    <row r="100" spans="2:19" s="5" customFormat="1" ht="15" customHeight="1" x14ac:dyDescent="0.25">
      <c r="B100" s="4"/>
      <c r="C100" s="4"/>
      <c r="D100" s="3"/>
      <c r="E100" s="3"/>
      <c r="F100" s="4"/>
      <c r="G100" s="4"/>
      <c r="H100" s="4"/>
      <c r="I100" s="4"/>
      <c r="J100" s="4"/>
      <c r="K100" s="4"/>
      <c r="L100" s="4"/>
      <c r="M100" s="4"/>
      <c r="N100" s="4"/>
      <c r="O100" s="4"/>
      <c r="P100" s="4"/>
      <c r="Q100" s="4"/>
      <c r="R100" s="4"/>
      <c r="S100" s="4"/>
    </row>
    <row r="101" spans="2:19" s="5" customFormat="1" ht="15" customHeight="1" x14ac:dyDescent="0.25">
      <c r="B101" s="4"/>
      <c r="C101" s="4"/>
      <c r="D101" s="3"/>
      <c r="E101" s="3"/>
      <c r="F101" s="4"/>
      <c r="G101" s="4"/>
      <c r="H101" s="4"/>
      <c r="I101" s="4"/>
      <c r="J101" s="4"/>
      <c r="K101" s="4"/>
      <c r="L101" s="4"/>
      <c r="M101" s="4"/>
      <c r="N101" s="4"/>
      <c r="O101" s="4"/>
      <c r="P101" s="4"/>
      <c r="Q101" s="4"/>
      <c r="R101" s="4"/>
      <c r="S101" s="4"/>
    </row>
    <row r="102" spans="2:19" s="5" customFormat="1" ht="15" customHeight="1" x14ac:dyDescent="0.25">
      <c r="B102" s="4"/>
      <c r="C102" s="4"/>
      <c r="D102" s="3"/>
      <c r="E102" s="3"/>
      <c r="F102" s="4"/>
      <c r="G102" s="4"/>
      <c r="H102" s="4"/>
      <c r="I102" s="4"/>
      <c r="J102" s="4"/>
      <c r="K102" s="4"/>
      <c r="L102" s="4"/>
      <c r="M102" s="4"/>
      <c r="N102" s="4"/>
      <c r="O102" s="4"/>
      <c r="P102" s="4"/>
      <c r="Q102" s="4"/>
      <c r="R102" s="4"/>
      <c r="S102" s="4"/>
    </row>
    <row r="103" spans="2:19" s="5" customFormat="1" ht="15" customHeight="1" x14ac:dyDescent="0.25">
      <c r="B103" s="4"/>
      <c r="C103" s="4"/>
      <c r="D103" s="3"/>
      <c r="E103" s="3"/>
      <c r="F103" s="4"/>
      <c r="G103" s="4"/>
      <c r="H103" s="4"/>
      <c r="I103" s="4"/>
      <c r="J103" s="4"/>
      <c r="K103" s="4"/>
      <c r="L103" s="4"/>
      <c r="M103" s="4"/>
      <c r="N103" s="4"/>
      <c r="O103" s="4"/>
      <c r="P103" s="4"/>
      <c r="Q103" s="4"/>
      <c r="R103" s="4"/>
      <c r="S103" s="4"/>
    </row>
    <row r="104" spans="2:19" s="5" customFormat="1" ht="15" customHeight="1" x14ac:dyDescent="0.25">
      <c r="B104" s="4"/>
      <c r="C104" s="4"/>
      <c r="D104" s="3"/>
      <c r="E104" s="3"/>
      <c r="F104" s="4"/>
      <c r="G104" s="4"/>
      <c r="H104" s="4"/>
      <c r="I104" s="4"/>
      <c r="J104" s="4"/>
      <c r="K104" s="4"/>
      <c r="L104" s="4"/>
      <c r="M104" s="4"/>
      <c r="N104" s="4"/>
      <c r="O104" s="4"/>
      <c r="P104" s="4"/>
      <c r="Q104" s="4"/>
      <c r="R104" s="4"/>
      <c r="S104" s="4"/>
    </row>
    <row r="105" spans="2:19" s="5" customFormat="1" ht="15" customHeight="1" x14ac:dyDescent="0.25">
      <c r="B105" s="4"/>
      <c r="C105" s="4"/>
      <c r="D105" s="3"/>
      <c r="E105" s="3"/>
      <c r="F105" s="4"/>
      <c r="G105" s="4"/>
      <c r="H105" s="4"/>
      <c r="I105" s="4"/>
      <c r="J105" s="4"/>
      <c r="K105" s="4"/>
      <c r="L105" s="4"/>
      <c r="M105" s="4"/>
      <c r="N105" s="4"/>
      <c r="O105" s="4"/>
      <c r="P105" s="4"/>
      <c r="Q105" s="4"/>
      <c r="R105" s="4"/>
      <c r="S105" s="4"/>
    </row>
    <row r="106" spans="2:19" s="5" customFormat="1" ht="15" customHeight="1" x14ac:dyDescent="0.25">
      <c r="B106" s="4"/>
      <c r="C106" s="4"/>
      <c r="D106" s="3"/>
      <c r="E106" s="3"/>
      <c r="F106" s="4"/>
      <c r="G106" s="4"/>
      <c r="H106" s="4"/>
      <c r="I106" s="4"/>
      <c r="J106" s="4"/>
      <c r="K106" s="4"/>
      <c r="L106" s="4"/>
      <c r="M106" s="4"/>
      <c r="N106" s="4"/>
      <c r="O106" s="4"/>
      <c r="P106" s="4"/>
      <c r="Q106" s="4"/>
      <c r="R106" s="4"/>
      <c r="S106" s="4"/>
    </row>
    <row r="107" spans="2:19" s="5" customFormat="1" ht="15" customHeight="1" x14ac:dyDescent="0.25">
      <c r="B107" s="4"/>
      <c r="C107" s="4"/>
      <c r="D107" s="3"/>
      <c r="E107" s="3"/>
      <c r="F107" s="4"/>
      <c r="G107" s="4"/>
      <c r="H107" s="4"/>
      <c r="I107" s="4"/>
      <c r="J107" s="4"/>
      <c r="K107" s="4"/>
      <c r="L107" s="4"/>
      <c r="M107" s="4"/>
      <c r="N107" s="4"/>
      <c r="O107" s="4"/>
      <c r="P107" s="4"/>
      <c r="Q107" s="4"/>
      <c r="R107" s="4"/>
      <c r="S107" s="4"/>
    </row>
    <row r="108" spans="2:19" s="5" customFormat="1" ht="15" customHeight="1" x14ac:dyDescent="0.25">
      <c r="B108" s="4"/>
      <c r="C108" s="4"/>
      <c r="D108" s="3"/>
      <c r="E108" s="3"/>
      <c r="F108" s="4"/>
      <c r="G108" s="4"/>
      <c r="H108" s="4"/>
      <c r="I108" s="4"/>
      <c r="J108" s="4"/>
      <c r="K108" s="4"/>
      <c r="L108" s="4"/>
      <c r="M108" s="4"/>
      <c r="N108" s="4"/>
      <c r="O108" s="4"/>
      <c r="P108" s="4"/>
      <c r="Q108" s="4"/>
      <c r="R108" s="4"/>
      <c r="S108" s="4"/>
    </row>
    <row r="109" spans="2:19" s="5" customFormat="1" ht="15" customHeight="1" x14ac:dyDescent="0.25">
      <c r="B109" s="4"/>
      <c r="C109" s="4"/>
      <c r="D109" s="3"/>
      <c r="E109" s="3"/>
      <c r="F109" s="4"/>
      <c r="G109" s="4"/>
      <c r="H109" s="4"/>
      <c r="I109" s="4"/>
      <c r="J109" s="4"/>
      <c r="K109" s="4"/>
      <c r="L109" s="4"/>
      <c r="M109" s="4"/>
      <c r="N109" s="4"/>
      <c r="O109" s="4"/>
      <c r="P109" s="4"/>
      <c r="Q109" s="4"/>
      <c r="R109" s="4"/>
      <c r="S109" s="4"/>
    </row>
    <row r="110" spans="2:19" s="5" customFormat="1" ht="15" customHeight="1" x14ac:dyDescent="0.25">
      <c r="B110" s="4"/>
      <c r="C110" s="4"/>
      <c r="D110" s="3"/>
      <c r="E110" s="3"/>
      <c r="F110" s="4"/>
      <c r="G110" s="4"/>
      <c r="H110" s="4"/>
      <c r="I110" s="4"/>
      <c r="J110" s="4"/>
      <c r="K110" s="4"/>
      <c r="L110" s="4"/>
      <c r="M110" s="4"/>
      <c r="N110" s="4"/>
      <c r="O110" s="4"/>
      <c r="P110" s="4"/>
      <c r="Q110" s="4"/>
      <c r="R110" s="4"/>
      <c r="S110" s="4"/>
    </row>
    <row r="111" spans="2:19" s="5" customFormat="1" ht="15" customHeight="1" x14ac:dyDescent="0.25">
      <c r="B111" s="4"/>
      <c r="C111" s="4"/>
      <c r="D111" s="3"/>
      <c r="E111" s="3"/>
      <c r="F111" s="4"/>
      <c r="G111" s="4"/>
      <c r="H111" s="4"/>
      <c r="I111" s="4"/>
      <c r="J111" s="4"/>
      <c r="K111" s="4"/>
      <c r="L111" s="4"/>
      <c r="M111" s="4"/>
      <c r="N111" s="4"/>
      <c r="O111" s="4"/>
      <c r="P111" s="4"/>
      <c r="Q111" s="4"/>
      <c r="R111" s="4"/>
      <c r="S111" s="4"/>
    </row>
    <row r="112" spans="2:19" s="5" customFormat="1" ht="15" customHeight="1" x14ac:dyDescent="0.25">
      <c r="B112" s="4"/>
      <c r="C112" s="4"/>
      <c r="D112" s="3"/>
      <c r="E112" s="3"/>
      <c r="F112" s="4"/>
      <c r="G112" s="4"/>
      <c r="H112" s="4"/>
      <c r="I112" s="4"/>
      <c r="J112" s="4"/>
      <c r="K112" s="4"/>
      <c r="L112" s="4"/>
      <c r="M112" s="4"/>
      <c r="N112" s="4"/>
      <c r="O112" s="4"/>
      <c r="P112" s="4"/>
      <c r="Q112" s="4"/>
      <c r="R112" s="4"/>
      <c r="S112" s="4"/>
    </row>
    <row r="113" spans="2:19" s="5" customFormat="1" ht="15" customHeight="1" x14ac:dyDescent="0.25">
      <c r="B113" s="4"/>
      <c r="C113" s="4"/>
      <c r="D113" s="3"/>
      <c r="E113" s="3"/>
      <c r="F113" s="4"/>
      <c r="G113" s="4"/>
      <c r="H113" s="4"/>
      <c r="I113" s="4"/>
      <c r="J113" s="4"/>
      <c r="K113" s="4"/>
      <c r="L113" s="4"/>
      <c r="M113" s="4"/>
      <c r="N113" s="4"/>
      <c r="O113" s="4"/>
      <c r="P113" s="4"/>
      <c r="Q113" s="4"/>
      <c r="R113" s="4"/>
      <c r="S113" s="4"/>
    </row>
    <row r="114" spans="2:19" s="5" customFormat="1" ht="15" customHeight="1" x14ac:dyDescent="0.25">
      <c r="B114" s="4"/>
      <c r="C114" s="4"/>
      <c r="D114" s="3"/>
      <c r="E114" s="3"/>
      <c r="F114" s="4"/>
      <c r="G114" s="4"/>
      <c r="H114" s="4"/>
      <c r="I114" s="4"/>
      <c r="J114" s="4"/>
      <c r="K114" s="4"/>
      <c r="L114" s="4"/>
      <c r="M114" s="4"/>
      <c r="N114" s="4"/>
      <c r="O114" s="4"/>
      <c r="P114" s="4"/>
      <c r="Q114" s="4"/>
      <c r="R114" s="4"/>
      <c r="S114" s="4"/>
    </row>
    <row r="115" spans="2:19" s="5" customFormat="1" ht="15" customHeight="1" x14ac:dyDescent="0.25">
      <c r="B115" s="4"/>
      <c r="C115" s="4"/>
      <c r="D115" s="3"/>
      <c r="E115" s="3"/>
      <c r="F115" s="4"/>
      <c r="G115" s="4"/>
      <c r="H115" s="4"/>
      <c r="I115" s="4"/>
      <c r="J115" s="4"/>
      <c r="K115" s="4"/>
      <c r="L115" s="4"/>
      <c r="M115" s="4"/>
      <c r="N115" s="4"/>
      <c r="O115" s="4"/>
      <c r="P115" s="4"/>
      <c r="Q115" s="4"/>
      <c r="R115" s="4"/>
      <c r="S115" s="4"/>
    </row>
    <row r="116" spans="2:19" s="5" customFormat="1" ht="15" customHeight="1" x14ac:dyDescent="0.25">
      <c r="B116" s="4"/>
      <c r="C116" s="4"/>
      <c r="D116" s="3"/>
      <c r="E116" s="3"/>
      <c r="F116" s="4"/>
      <c r="G116" s="4"/>
      <c r="H116" s="4"/>
      <c r="I116" s="4"/>
      <c r="J116" s="4"/>
      <c r="K116" s="4"/>
      <c r="L116" s="4"/>
      <c r="M116" s="4"/>
      <c r="N116" s="4"/>
      <c r="O116" s="4"/>
      <c r="P116" s="4"/>
      <c r="Q116" s="4"/>
      <c r="R116" s="4"/>
      <c r="S116" s="4"/>
    </row>
    <row r="117" spans="2:19" s="5" customFormat="1" ht="15" customHeight="1" x14ac:dyDescent="0.25">
      <c r="B117" s="4"/>
      <c r="C117" s="4"/>
      <c r="D117" s="3"/>
      <c r="E117" s="3"/>
      <c r="F117" s="4"/>
      <c r="G117" s="4"/>
      <c r="H117" s="4"/>
      <c r="I117" s="4"/>
      <c r="J117" s="4"/>
      <c r="K117" s="4"/>
      <c r="L117" s="4"/>
      <c r="M117" s="4"/>
      <c r="N117" s="4"/>
      <c r="O117" s="4"/>
      <c r="P117" s="4"/>
      <c r="Q117" s="4"/>
      <c r="R117" s="4"/>
      <c r="S117" s="4"/>
    </row>
    <row r="118" spans="2:19" s="5" customFormat="1" ht="15" customHeight="1" x14ac:dyDescent="0.25">
      <c r="B118" s="4"/>
      <c r="C118" s="4"/>
      <c r="D118" s="3"/>
      <c r="E118" s="3"/>
      <c r="F118" s="4"/>
      <c r="G118" s="4"/>
      <c r="H118" s="4"/>
      <c r="I118" s="4"/>
      <c r="J118" s="4"/>
      <c r="K118" s="4"/>
      <c r="L118" s="4"/>
      <c r="M118" s="4"/>
      <c r="N118" s="4"/>
      <c r="O118" s="4"/>
      <c r="P118" s="4"/>
      <c r="Q118" s="4"/>
      <c r="R118" s="4"/>
      <c r="S118" s="4"/>
    </row>
    <row r="119" spans="2:19" s="5" customFormat="1" ht="15" customHeight="1" x14ac:dyDescent="0.25">
      <c r="B119" s="4"/>
      <c r="C119" s="4"/>
      <c r="D119" s="3"/>
      <c r="E119" s="3"/>
      <c r="F119" s="4"/>
      <c r="G119" s="4"/>
      <c r="H119" s="4"/>
      <c r="I119" s="4"/>
      <c r="J119" s="4"/>
      <c r="K119" s="4"/>
      <c r="L119" s="4"/>
      <c r="M119" s="4"/>
      <c r="N119" s="4"/>
      <c r="O119" s="4"/>
      <c r="P119" s="4"/>
      <c r="Q119" s="4"/>
      <c r="R119" s="4"/>
      <c r="S119" s="4"/>
    </row>
  </sheetData>
  <mergeCells count="5">
    <mergeCell ref="G4:H4"/>
    <mergeCell ref="C4:D4"/>
    <mergeCell ref="E4:F4"/>
    <mergeCell ref="A30:I30"/>
    <mergeCell ref="A33:I33"/>
  </mergeCells>
  <pageMargins left="0.7" right="0.7" top="0.75" bottom="0.75" header="0.3" footer="0.3"/>
  <pageSetup paperSize="9" scale="66" orientation="landscape" horizontalDpi="300" verticalDpi="300" r:id="rId1"/>
  <rowBreaks count="1" manualBreakCount="1">
    <brk id="39" max="16383" man="1"/>
  </rowBreaks>
  <colBreaks count="1" manualBreakCount="1">
    <brk id="10"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37" ma:contentTypeDescription=" " ma:contentTypeScope="" ma:versionID="ec1ea8e7054b5c63e1ddc8dde9e26cb9">
  <xsd:schema xmlns:xsd="http://www.w3.org/2001/XMLSchema" xmlns:xs="http://www.w3.org/2001/XMLSchema" xmlns:p="http://schemas.microsoft.com/office/2006/metadata/properties" xmlns:ns2="9bb1f620-7622-4945-8e8a-83ef7dfed6e0" xmlns:ns3="4de1bb79-861f-4c91-bce9-85592c21d148" xmlns:ns4="3a2d4642-b1a9-4f9a-947d-aaac82c6ed7c" targetNamespace="http://schemas.microsoft.com/office/2006/metadata/properties" ma:root="true" ma:fieldsID="4003463b671b512497a69e02fc039dd1" ns2:_="" ns3:_="" ns4:_="">
    <xsd:import namespace="9bb1f620-7622-4945-8e8a-83ef7dfed6e0"/>
    <xsd:import namespace="4de1bb79-861f-4c91-bce9-85592c21d148"/>
    <xsd:import namespace="3a2d4642-b1a9-4f9a-947d-aaac82c6ed7c"/>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ssiernaam" minOccurs="0"/>
                <xsd:element ref="ns2:_dlc_DocId" minOccurs="0"/>
                <xsd:element ref="ns2:bee6bab28bc347dea223a27ae484b55c"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d48145a825f34c759bf35e0f0f98a24d" minOccurs="0"/>
                <xsd:element ref="ns2:kb23fa795b9743b8adae1149359e24fa"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MediaServiceAutoKeyPoints" minOccurs="0"/>
                <xsd:element ref="ns3:MediaServiceKeyPoints" minOccurs="0"/>
                <xsd:element ref="ns4:PUDocumenttype" minOccurs="0"/>
                <xsd:element ref="ns2:SharedWithUsers" minOccurs="0"/>
                <xsd:element ref="ns2:SharedWithDetails" minOccurs="0"/>
                <xsd:element ref="ns4:PUDocumentumRegistratienummer" minOccurs="0"/>
                <xsd:element ref="ns4:PUOrigineleMakerDocumentum" minOccurs="0"/>
                <xsd:element ref="ns3:lcf76f155ced4ddcb4097134ff3c332f" minOccurs="0"/>
                <xsd:element ref="ns4:PUCorsaDocument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b1f620-7622-4945-8e8a-83ef7dfed6e0"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5" nillable="true" ma:displayName="Omschrijving voorwaarden copyright" ma:internalName="PUOmschrijvingVoorwaardenCopyright">
      <xsd:simpleType>
        <xsd:restriction base="dms:Note">
          <xsd:maxLength value="255"/>
        </xsd:restriction>
      </xsd:simpleType>
    </xsd:element>
    <xsd:element name="PUBegindatumCopyright" ma:index="6" nillable="true" ma:displayName="Begindatum copyright" ma:format="DateOnly" ma:internalName="PUBegindatumCopyright">
      <xsd:simpleType>
        <xsd:restriction base="dms:DateTime"/>
      </xsd:simpleType>
    </xsd:element>
    <xsd:element name="PUEinddatumCopyright" ma:index="7" nillable="true" ma:displayName="Einddatum copyright" ma:format="DateOnly" ma:internalName="PUEinddatumCopyright">
      <xsd:simpleType>
        <xsd:restriction base="dms:DateTime"/>
      </xsd:simpleType>
    </xsd:element>
    <xsd:element name="PUBegindatumdossier" ma:index="14" nillable="true" ma:displayName="Begindatumdossier" ma:default="2021-09-21"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530" ma:hidden="true" ma:internalName="PUSelectiecategorie" ma:readOnly="false">
      <xsd:simpleType>
        <xsd:restriction base="dms:Text">
          <xsd:maxLength value="255"/>
        </xsd:restriction>
      </xsd:simpleType>
    </xsd:element>
    <xsd:element name="PUDossiernaam" ma:index="19" nillable="true" ma:displayName="Dossiernaam" ma:default="Netwerk Omgevingsgericht werken" ma:hidden="true" ma:internalName="PUDossiernaam" ma:readOnly="false">
      <xsd:simpleType>
        <xsd:restriction base="dms:Text">
          <xsd:maxLength value="255"/>
        </xsd:restriction>
      </xsd:simpleType>
    </xsd:element>
    <xsd:element name="_dlc_DocId" ma:index="21" nillable="true" ma:displayName="Waarde van de document-id" ma:description="De waarde van de document-id die aan dit item is toegewezen." ma:internalName="_dlc_DocId" ma:readOnly="true">
      <xsd:simpleType>
        <xsd:restriction base="dms:Text"/>
      </xsd:simpleType>
    </xsd:element>
    <xsd:element name="bee6bab28bc347dea223a27ae484b55c" ma:index="22" nillable="true" ma:taxonomy="true" ma:internalName="bee6bab28bc347dea223a27ae484b55c" ma:taxonomyFieldName="PUEindverantwoordelijkeProceseigenaar" ma:displayName="Eindverantwoordelijke proceseigenaar" ma:default="9;#SLO - Concernmanager Stedelijke Leefomgeving|868258e6-0a0c-4fb4-aa13-9fc70864a5de"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Leefomgeving|8bdfdb65-ac21-41df-8af2-37cf25ac510c"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846. Evalueren, toetsen en samenvatten van beleid of uitvoering van beleid vastgelegd in (jaar)verslagen, (management)rapporten, overzichten e.d.|d31f4cad-2048-49d7-8a2a-3816be1b1276"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fieldId="{c69891f5-b672-4842-a199-2b729e890d0f}" ma:taxonomyMulti="true" ma:sspId="d6e20898-9fd2-4753-9924-3f7380c5943a" ma:termSetId="958f4f7d-1959-43df-8bca-98905e898b97"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fc9a1434-ef95-4c93-b23a-ac6c7198e38b}" ma:internalName="TaxCatchAll" ma:showField="CatchAllData" ma:web="9bb1f620-7622-4945-8e8a-83ef7dfed6e0">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fc9a1434-ef95-4c93-b23a-ac6c7198e38b}" ma:internalName="TaxCatchAllLabel" ma:readOnly="true" ma:showField="CatchAllDataLabel" ma:web="9bb1f620-7622-4945-8e8a-83ef7dfed6e0">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d48145a825f34c759bf35e0f0f98a24d" ma:index="40"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kb23fa795b9743b8adae1149359e24fa" ma:index="41" nillable="true" ma:taxonomy="true" ma:internalName="kb23fa795b9743b8adae1149359e24fa" ma:taxonomyFieldName="PUProceseigenaar" ma:displayName="Proceseigenaar" ma:readOnly="false" ma:default="4;#TL SLO-SRO, Teamleider Strategische ruimtelijke ontwikkeling en coord. omgevingsbeleid|74cc2fbd-9431-4be3-8f49-a83d318d8eaf"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SharedWithUsers" ma:index="5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5"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de1bb79-861f-4c91-bce9-85592c21d148" elementFormDefault="qualified">
    <xsd:import namespace="http://schemas.microsoft.com/office/2006/documentManagement/types"/>
    <xsd:import namespace="http://schemas.microsoft.com/office/infopath/2007/PartnerControls"/>
    <xsd:element name="MediaServiceMetadata" ma:index="42" nillable="true" ma:displayName="MediaServiceMetadata" ma:hidden="true" ma:internalName="MediaServiceMetadata" ma:readOnly="true">
      <xsd:simpleType>
        <xsd:restriction base="dms:Note"/>
      </xsd:simpleType>
    </xsd:element>
    <xsd:element name="MediaServiceFastMetadata" ma:index="43" nillable="true" ma:displayName="MediaServiceFastMetadata" ma:hidden="true" ma:internalName="MediaServiceFastMetadata" ma:readOnly="true">
      <xsd:simpleType>
        <xsd:restriction base="dms:Note"/>
      </xsd:simpleType>
    </xsd:element>
    <xsd:element name="MediaServiceAutoTags" ma:index="44" nillable="true" ma:displayName="Tags" ma:internalName="MediaServiceAutoTags" ma:readOnly="true">
      <xsd:simpleType>
        <xsd:restriction base="dms:Text"/>
      </xsd:simpleType>
    </xsd:element>
    <xsd:element name="MediaServiceOCR" ma:index="45" nillable="true" ma:displayName="Extracted Text" ma:internalName="MediaServiceOCR" ma:readOnly="true">
      <xsd:simpleType>
        <xsd:restriction base="dms:Note">
          <xsd:maxLength value="255"/>
        </xsd:restriction>
      </xsd:simpleType>
    </xsd:element>
    <xsd:element name="MediaServiceGenerationTime" ma:index="46" nillable="true" ma:displayName="MediaServiceGenerationTime" ma:hidden="true" ma:internalName="MediaServiceGenerationTime" ma:readOnly="true">
      <xsd:simpleType>
        <xsd:restriction base="dms:Text"/>
      </xsd:simpleType>
    </xsd:element>
    <xsd:element name="MediaServiceEventHashCode" ma:index="47" nillable="true" ma:displayName="MediaServiceEventHashCode" ma:hidden="true" ma:internalName="MediaServiceEventHashCode" ma:readOnly="true">
      <xsd:simpleType>
        <xsd:restriction base="dms:Text"/>
      </xsd:simpleType>
    </xsd:element>
    <xsd:element name="MediaServiceDateTaken" ma:index="48" nillable="true" ma:displayName="MediaServiceDateTaken" ma:hidden="true" ma:internalName="MediaServiceDateTaken" ma:readOnly="true">
      <xsd:simpleType>
        <xsd:restriction base="dms:Text"/>
      </xsd:simpleType>
    </xsd:element>
    <xsd:element name="MediaServiceLocation" ma:index="49" nillable="true" ma:displayName="Location" ma:internalName="MediaServiceLocation" ma:readOnly="true">
      <xsd:simpleType>
        <xsd:restriction base="dms:Text"/>
      </xsd:simpleType>
    </xsd:element>
    <xsd:element name="MediaLengthInSeconds" ma:index="50" nillable="true" ma:displayName="MediaLengthInSeconds" ma:hidden="true" ma:internalName="MediaLengthInSeconds" ma:readOnly="true">
      <xsd:simpleType>
        <xsd:restriction base="dms:Unknown"/>
      </xsd:simpleType>
    </xsd:element>
    <xsd:element name="MediaServiceAutoKeyPoints" ma:index="51" nillable="true" ma:displayName="MediaServiceAutoKeyPoints" ma:hidden="true" ma:internalName="MediaServiceAutoKeyPoints" ma:readOnly="true">
      <xsd:simpleType>
        <xsd:restriction base="dms:Note"/>
      </xsd:simpleType>
    </xsd:element>
    <xsd:element name="MediaServiceKeyPoints" ma:index="52" nillable="true" ma:displayName="KeyPoints" ma:internalName="MediaServiceKeyPoints" ma:readOnly="true">
      <xsd:simpleType>
        <xsd:restriction base="dms:Note">
          <xsd:maxLength value="255"/>
        </xsd:restriction>
      </xsd:simpleType>
    </xsd:element>
    <xsd:element name="lcf76f155ced4ddcb4097134ff3c332f" ma:index="59"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1" nillable="true" ma:displayName="MediaServiceObjectDetectorVersions" ma:description="" ma:hidden="true" ma:internalName="MediaServiceObjectDetectorVersions" ma:readOnly="true">
      <xsd:simpleType>
        <xsd:restriction base="dms:Text"/>
      </xsd:simpleType>
    </xsd:element>
    <xsd:element name="MediaServiceSearchProperties" ma:index="6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53" nillable="true" ma:displayName="Documenttype" ma:hidden="true" ma:internalName="PUDocumenttype" ma:readOnly="false">
      <xsd:simpleType>
        <xsd:restriction base="dms:Text">
          <xsd:maxLength value="255"/>
        </xsd:restriction>
      </xsd:simpleType>
    </xsd:element>
    <xsd:element name="PUDocumentumRegistratienummer" ma:index="56" nillable="true" ma:displayName="Documentum Registratienummer" ma:hidden="true" ma:internalName="PUDocumentumRegistratienummer" ma:readOnly="false">
      <xsd:simpleType>
        <xsd:restriction base="dms:Text">
          <xsd:maxLength value="255"/>
        </xsd:restriction>
      </xsd:simpleType>
    </xsd:element>
    <xsd:element name="PUOrigineleMakerDocumentum" ma:index="57" nillable="true" ma:displayName="Originele maker Documentum" ma:hidden="true" ma:internalName="PUOrigineleMakerDocumentum" ma:readOnly="false">
      <xsd:simpleType>
        <xsd:restriction base="dms:Text">
          <xsd:maxLength value="255"/>
        </xsd:restriction>
      </xsd:simpleType>
    </xsd:element>
    <xsd:element name="PUCorsaDocumentcode" ma:index="60" nillable="true" ma:displayName="Corsa documentcode" ma:hidden="true" ma:internalName="PUCorsaDocumentcode"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bee6bab28bc347dea223a27ae484b55c xmlns="9bb1f620-7622-4945-8e8a-83ef7dfed6e0">
      <Terms xmlns="http://schemas.microsoft.com/office/infopath/2007/PartnerControls">
        <TermInfo xmlns="http://schemas.microsoft.com/office/infopath/2007/PartnerControls">
          <TermName xmlns="http://schemas.microsoft.com/office/infopath/2007/PartnerControls">SLO - Concernmanager Stedelijke Leefomgeving</TermName>
          <TermId xmlns="http://schemas.microsoft.com/office/infopath/2007/PartnerControls">868258e6-0a0c-4fb4-aa13-9fc70864a5de</TermId>
        </TermInfo>
      </Terms>
    </bee6bab28bc347dea223a27ae484b55c>
    <d6579817e59147ae85edfd3136814cae xmlns="9bb1f620-7622-4945-8e8a-83ef7dfed6e0">
      <Terms xmlns="http://schemas.microsoft.com/office/infopath/2007/PartnerControls">
        <TermInfo xmlns="http://schemas.microsoft.com/office/infopath/2007/PartnerControls">
          <TermName xmlns="http://schemas.microsoft.com/office/infopath/2007/PartnerControls">846. Evalueren, toetsen en samenvatten van beleid of uitvoering van beleid vastgelegd in (jaar)verslagen, (management)rapporten, overzichten e.d.</TermName>
          <TermId xmlns="http://schemas.microsoft.com/office/infopath/2007/PartnerControls">d31f4cad-2048-49d7-8a2a-3816be1b1276</TermId>
        </TermInfo>
      </Terms>
    </d6579817e59147ae85edfd3136814cae>
    <PUDocumentumRegistratienummer xmlns="3a2d4642-b1a9-4f9a-947d-aaac82c6ed7c" xsi:nil="true"/>
    <dc87032591014caf9b8c241199203258 xmlns="9bb1f620-7622-4945-8e8a-83ef7dfed6e0">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PUSelectiecategorie xmlns="9bb1f620-7622-4945-8e8a-83ef7dfed6e0">530</PUSelectiecategorie>
    <PUOmschrijvingVoorwaardenCopyright xmlns="9bb1f620-7622-4945-8e8a-83ef7dfed6e0" xsi:nil="true"/>
    <PUBegindatumdossier xmlns="9bb1f620-7622-4945-8e8a-83ef7dfed6e0">2021-09-21T00:00:00+00:00</PUBegindatumdossier>
    <TaxCatchAll xmlns="9bb1f620-7622-4945-8e8a-83ef7dfed6e0">
      <Value>9</Value>
      <Value>8</Value>
      <Value>7</Value>
      <Value>6</Value>
      <Value>5</Value>
      <Value>4</Value>
      <Value>3</Value>
      <Value>2</Value>
      <Value>1</Value>
    </TaxCatchAll>
    <c69891f5b6724842a1992b729e890d0f xmlns="9bb1f620-7622-4945-8e8a-83ef7dfed6e0">
      <Terms xmlns="http://schemas.microsoft.com/office/infopath/2007/PartnerControls"/>
    </c69891f5b6724842a1992b729e890d0f>
    <ecddcceb7a3944bcb5df119ed71fb281 xmlns="9bb1f620-7622-4945-8e8a-83ef7dfed6e0">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kb23fa795b9743b8adae1149359e24fa xmlns="9bb1f620-7622-4945-8e8a-83ef7dfed6e0">
      <Terms xmlns="http://schemas.microsoft.com/office/infopath/2007/PartnerControls">
        <TermInfo xmlns="http://schemas.microsoft.com/office/infopath/2007/PartnerControls">
          <TermName xmlns="http://schemas.microsoft.com/office/infopath/2007/PartnerControls">TL SLO-SRO, Teamleider Strategische ruimtelijke ontwikkeling en coord. omgevingsbeleid</TermName>
          <TermId xmlns="http://schemas.microsoft.com/office/infopath/2007/PartnerControls">74cc2fbd-9431-4be3-8f49-a83d318d8eaf</TermId>
        </TermInfo>
      </Terms>
    </kb23fa795b9743b8adae1149359e24fa>
    <PUOrigineleMakerDocumentum xmlns="3a2d4642-b1a9-4f9a-947d-aaac82c6ed7c" xsi:nil="true"/>
    <PUWerkingsgebiedDocument xmlns="9bb1f620-7622-4945-8e8a-83ef7dfed6e0" xsi:nil="true"/>
    <PUEinddatumdossier xmlns="9bb1f620-7622-4945-8e8a-83ef7dfed6e0" xsi:nil="true"/>
    <e28028357a134c8cba3ce1e424d81274 xmlns="9bb1f620-7622-4945-8e8a-83ef7dfed6e0">
      <Terms xmlns="http://schemas.microsoft.com/office/infopath/2007/PartnerControls">
        <TermInfo xmlns="http://schemas.microsoft.com/office/infopath/2007/PartnerControls">
          <TermName xmlns="http://schemas.microsoft.com/office/infopath/2007/PartnerControls">Leefomgeving</TermName>
          <TermId xmlns="http://schemas.microsoft.com/office/infopath/2007/PartnerControls">8bdfdb65-ac21-41df-8af2-37cf25ac510c</TermId>
        </TermInfo>
      </Terms>
    </e28028357a134c8cba3ce1e424d81274>
    <d48145a825f34c759bf35e0f0f98a24d xmlns="9bb1f620-7622-4945-8e8a-83ef7dfed6e0">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PUDocumenttype xmlns="3a2d4642-b1a9-4f9a-947d-aaac82c6ed7c" xsi:nil="true"/>
    <lcf76f155ced4ddcb4097134ff3c332f xmlns="4de1bb79-861f-4c91-bce9-85592c21d148">
      <Terms xmlns="http://schemas.microsoft.com/office/infopath/2007/PartnerControls"/>
    </lcf76f155ced4ddcb4097134ff3c332f>
    <nbfcb91ce6ed4c72a590e661d33753dd xmlns="9bb1f620-7622-4945-8e8a-83ef7dfed6e0">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PUCopyrightRechten xmlns="9bb1f620-7622-4945-8e8a-83ef7dfed6e0">false</PUCopyrightRechten>
    <n35da69e1c1047dea46f4e43c827e5fd xmlns="9bb1f620-7622-4945-8e8a-83ef7dfed6e0">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PUDossiernaam xmlns="9bb1f620-7622-4945-8e8a-83ef7dfed6e0">Netwerk Omgevingsgericht werken</PUDossiernaam>
    <PUBegindatumCopyright xmlns="9bb1f620-7622-4945-8e8a-83ef7dfed6e0" xsi:nil="true"/>
    <PUEinddatumCopyright xmlns="9bb1f620-7622-4945-8e8a-83ef7dfed6e0" xsi:nil="true"/>
    <PUCorsaDocumentcode xmlns="3a2d4642-b1a9-4f9a-947d-aaac82c6ed7c" xsi:nil="true"/>
    <_dlc_DocId xmlns="9bb1f620-7622-4945-8e8a-83ef7dfed6e0">UTSP-549766647-14044</_dlc_DocId>
    <_dlc_DocIdUrl xmlns="9bb1f620-7622-4945-8e8a-83ef7dfed6e0">
      <Url>https://provincieutrecht.sharepoint.com/sites/prjct-NetwerkOmgevingsgerichtWerken/_layouts/15/DocIdRedir.aspx?ID=UTSP-549766647-14044</Url>
      <Description>UTSP-549766647-14044</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4FA407F-E9E0-4765-8399-AA95F34244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b1f620-7622-4945-8e8a-83ef7dfed6e0"/>
    <ds:schemaRef ds:uri="4de1bb79-861f-4c91-bce9-85592c21d148"/>
    <ds:schemaRef ds:uri="3a2d4642-b1a9-4f9a-947d-aaac82c6ed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825327-2626-431A-9309-0B362DCBF4F2}">
  <ds:schemaRefs>
    <ds:schemaRef ds:uri="http://www.w3.org/XML/1998/namespace"/>
    <ds:schemaRef ds:uri="http://purl.org/dc/dcmitype/"/>
    <ds:schemaRef ds:uri="http://schemas.microsoft.com/office/2006/metadata/properties"/>
    <ds:schemaRef ds:uri="http://purl.org/dc/elements/1.1/"/>
    <ds:schemaRef ds:uri="3a2d4642-b1a9-4f9a-947d-aaac82c6ed7c"/>
    <ds:schemaRef ds:uri="9bb1f620-7622-4945-8e8a-83ef7dfed6e0"/>
    <ds:schemaRef ds:uri="http://schemas.microsoft.com/office/2006/documentManagement/types"/>
    <ds:schemaRef ds:uri="http://schemas.microsoft.com/office/infopath/2007/PartnerControls"/>
    <ds:schemaRef ds:uri="http://schemas.openxmlformats.org/package/2006/metadata/core-properties"/>
    <ds:schemaRef ds:uri="4de1bb79-861f-4c91-bce9-85592c21d148"/>
    <ds:schemaRef ds:uri="http://purl.org/dc/terms/"/>
  </ds:schemaRefs>
</ds:datastoreItem>
</file>

<file path=customXml/itemProps3.xml><?xml version="1.0" encoding="utf-8"?>
<ds:datastoreItem xmlns:ds="http://schemas.openxmlformats.org/officeDocument/2006/customXml" ds:itemID="{F242217F-25D8-4398-94AA-1B73E3D5EBC3}">
  <ds:schemaRefs>
    <ds:schemaRef ds:uri="http://schemas.microsoft.com/sharepoint/v3/contenttype/forms"/>
  </ds:schemaRefs>
</ds:datastoreItem>
</file>

<file path=customXml/itemProps4.xml><?xml version="1.0" encoding="utf-8"?>
<ds:datastoreItem xmlns:ds="http://schemas.openxmlformats.org/officeDocument/2006/customXml" ds:itemID="{14DEC561-515C-41F5-8768-44EBA96DFC83}">
  <ds:schemaRefs>
    <ds:schemaRef ds:uri="http://schemas.microsoft.com/sharepoint/events"/>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9</vt:i4>
      </vt:variant>
      <vt:variant>
        <vt:lpstr>Benoemde bereiken</vt:lpstr>
      </vt:variant>
      <vt:variant>
        <vt:i4>9</vt:i4>
      </vt:variant>
    </vt:vector>
  </HeadingPairs>
  <TitlesOfParts>
    <vt:vector size="18" baseType="lpstr">
      <vt:lpstr>Uitgangspunten tabellen</vt:lpstr>
      <vt:lpstr>Bodem en Water (1)</vt:lpstr>
      <vt:lpstr>Natuur, Ecologie, landschap (2)</vt:lpstr>
      <vt:lpstr>Cultuurhistorie en Erfgoed (3)</vt:lpstr>
      <vt:lpstr>Wonen (4a)</vt:lpstr>
      <vt:lpstr>Sport en recreatie (4b)</vt:lpstr>
      <vt:lpstr>Mobiliteit (5)</vt:lpstr>
      <vt:lpstr>Economie, werk en opleiding (6)</vt:lpstr>
      <vt:lpstr>Energie (7)</vt:lpstr>
      <vt:lpstr>'Bodem en Water (1)'!Afdrukbereik</vt:lpstr>
      <vt:lpstr>'Cultuurhistorie en Erfgoed (3)'!Afdrukbereik</vt:lpstr>
      <vt:lpstr>'Economie, werk en opleiding (6)'!Afdrukbereik</vt:lpstr>
      <vt:lpstr>'Energie (7)'!Afdrukbereik</vt:lpstr>
      <vt:lpstr>'Mobiliteit (5)'!Afdrukbereik</vt:lpstr>
      <vt:lpstr>'Natuur, Ecologie, landschap (2)'!Afdrukbereik</vt:lpstr>
      <vt:lpstr>'Sport en recreatie (4b)'!Afdrukbereik</vt:lpstr>
      <vt:lpstr>'Uitgangspunten tabellen'!Afdrukbereik</vt:lpstr>
      <vt:lpstr>'Wonen (4a)'!Afdrukbereik</vt:lpstr>
    </vt:vector>
  </TitlesOfParts>
  <Company>Provincie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Theunissen, Diederik</dc:creator>
  <cp:lastModifiedBy>Brakel, Arno van</cp:lastModifiedBy>
  <dcterms:created xsi:type="dcterms:W3CDTF">2023-07-13T11:37:55Z</dcterms:created>
  <dcterms:modified xsi:type="dcterms:W3CDTF">2024-05-17T12:49:07Z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0x0101003E9A2B830A3CB44DBCE3112387D3A13600027D544D4B8B7248AEBB31D1D05FB4E3</vt:lpwstr>
  </property>
  <property fmtid="{D5CDD505-2E9C-101B-9397-08002B2CF9AE}" pid="3" name="PUWaardering">
    <vt:i4>5</vt:i4>
  </property>
  <property fmtid="{D5CDD505-2E9C-101B-9397-08002B2CF9AE}" pid="4" name="PUBewaartermijn">
    <vt:i4>6</vt:i4>
  </property>
  <property fmtid="{D5CDD505-2E9C-101B-9397-08002B2CF9AE}" pid="5" name="PUWBSTax">
    <vt:i4>8</vt:i4>
  </property>
  <property fmtid="{D5CDD505-2E9C-101B-9397-08002B2CF9AE}" pid="6" name="PUWerkproces">
    <vt:i4>3</vt:i4>
  </property>
  <property fmtid="{D5CDD505-2E9C-101B-9397-08002B2CF9AE}" pid="7" name="PUWerkingsgebiedDossier">
    <vt:i4>1</vt:i4>
  </property>
  <property fmtid="{D5CDD505-2E9C-101B-9397-08002B2CF9AE}" pid="8" name="_dlc_DocIdItemGuid">
    <vt:lpwstr>6b3f618d-26e9-4237-8b55-f21dc47559b0</vt:lpwstr>
  </property>
  <property fmtid="{D5CDD505-2E9C-101B-9397-08002B2CF9AE}" pid="9" name="PUProceseigenaar">
    <vt:i4>4</vt:i4>
  </property>
  <property fmtid="{D5CDD505-2E9C-101B-9397-08002B2CF9AE}" pid="10" name="PUEindverantwoordelijkeProceseigenaar">
    <vt:i4>9</vt:i4>
  </property>
  <property fmtid="{D5CDD505-2E9C-101B-9397-08002B2CF9AE}" pid="11" name="PUDoelenboom">
    <vt:i4>7</vt:i4>
  </property>
  <property fmtid="{D5CDD505-2E9C-101B-9397-08002B2CF9AE}" pid="12" name="PUThema">
    <vt:i4>2</vt:i4>
  </property>
</Properties>
</file>