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autoCompressPictures="0"/>
  <mc:AlternateContent xmlns:mc="http://schemas.openxmlformats.org/markup-compatibility/2006">
    <mc:Choice Requires="x15">
      <x15ac:absPath xmlns:x15ac="http://schemas.microsoft.com/office/spreadsheetml/2010/11/ac" url="https://provincieutrecht-my.sharepoint.com/personal/p24840_provincie-utrecht_nl/Documents/Projecten/Telematica/Onderhoud E en SK kasten/"/>
    </mc:Choice>
  </mc:AlternateContent>
  <xr:revisionPtr revIDLastSave="0" documentId="8_{A1F1CD77-37E6-48C7-BE4F-2E286C052A93}" xr6:coauthVersionLast="47" xr6:coauthVersionMax="47" xr10:uidLastSave="{00000000-0000-0000-0000-000000000000}"/>
  <bookViews>
    <workbookView xWindow="28680" yWindow="-120" windowWidth="29040" windowHeight="15720" xr2:uid="{00000000-000D-0000-FFFF-FFFF00000000}"/>
  </bookViews>
  <sheets>
    <sheet name="Prijzenblad" sheetId="1" r:id="rId1"/>
  </sheets>
  <definedNames>
    <definedName name="_xlnm.Print_Area" localSheetId="0">Prijzenblad!$A$1:$E$39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3" i="1" l="1"/>
  <c r="E22" i="1"/>
  <c r="E12" i="1"/>
  <c r="E13" i="1"/>
  <c r="E14" i="1"/>
  <c r="E15" i="1"/>
  <c r="E16" i="1"/>
  <c r="E17" i="1"/>
  <c r="E18" i="1"/>
  <c r="E19" i="1"/>
  <c r="E20" i="1"/>
  <c r="E21" i="1"/>
  <c r="E24" i="1"/>
  <c r="E25" i="1"/>
  <c r="E26" i="1"/>
  <c r="E27" i="1"/>
  <c r="E28" i="1"/>
  <c r="E29" i="1"/>
  <c r="E30" i="1"/>
  <c r="E31" i="1"/>
  <c r="E32" i="1"/>
  <c r="E33" i="1"/>
  <c r="E34" i="1"/>
  <c r="E35" i="1"/>
  <c r="E36" i="1"/>
  <c r="E37" i="1"/>
  <c r="E5" i="1"/>
  <c r="E6" i="1"/>
  <c r="E7" i="1"/>
  <c r="E11" i="1" l="1"/>
  <c r="E38" i="1" s="1"/>
  <c r="E9" i="1"/>
</calcChain>
</file>

<file path=xl/sharedStrings.xml><?xml version="1.0" encoding="utf-8"?>
<sst xmlns="http://schemas.openxmlformats.org/spreadsheetml/2006/main" count="60" uniqueCount="51">
  <si>
    <t xml:space="preserve">Voorschriften voor aan te bieden prijzen - indien hier niet aan wordt voldoen wordt de Inschrijving terzijde gelegd.
- Inschrijvers dienen alleen de geel gemarkeerde velden in te vullen. Alle gele velden dienen te worden ingevuld. 
- Onderliggende formules mogen niet worden gewijzigd.
- Alle prijzen zijn in Euro's (€) en exclusief btw.
- Het is enkel toegestaan positieve bedragen in te vullen, nul- of negatieve tarieven zijn dus niet toegestaan. 
- Voor het overig zijn alle prijzen all-in. Dit betekent dat ze alle  in de  Aanbestedingsstukken van Opdrachtgever en in de Inschrijving van Opdrachtnemer opgenomen verplichtingen van Opdrachtnemer dekken en dat er geen andere dan de in dit Prijzenblad aangeboden tarieven in rekening kunnen worden gebracht.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t>
  </si>
  <si>
    <t>Toelichting</t>
  </si>
  <si>
    <t>Prijs per maand</t>
  </si>
  <si>
    <t>Totaal prijs</t>
  </si>
  <si>
    <t>Beheerkosten voor het beheren conform eisen PVE</t>
  </si>
  <si>
    <t>Totaal laagste prijs</t>
  </si>
  <si>
    <t>5 stuks</t>
  </si>
  <si>
    <t>16 uur</t>
  </si>
  <si>
    <t>Grondwerker - tekenaar - werkvoorbereider</t>
  </si>
  <si>
    <t>In het UHL project zijn extra switchen, extra SYSXN'en en extra glasvezel lades aangebracht. Deze zijn niet op tekening aangebracht.
Prijs per kast</t>
  </si>
  <si>
    <t>Extra kastinspectie van een Kast die al onderdeel uitmaakt van het contract.
Het op aanvraag uitvoeren van een extra kast inspectie, incl. alle bijkomende kosten en werkzaamheden. Kast maakt al onderdeel uit van het contract</t>
  </si>
  <si>
    <t>Totaal</t>
  </si>
  <si>
    <t>2 BMI kasten en 2 radar masten op het Remiseterrein.
4 BMI kasten en 8 radar masten op het terrein van de busstalling.</t>
  </si>
  <si>
    <t>Vervangen van een Cisco 3850 switch voor een Cisco 9300, zie PVE13.1
Prijs per stuk bij een serie vervanging van 5 of meer stuks.</t>
  </si>
  <si>
    <t>Vervangen van een Cisco 3850 switch voor een Cisco 9300, zie PVE 13.1
Prijs per stuk bij een enkele vervanging</t>
  </si>
  <si>
    <t>Vervangen van een Cisco 2960 switch voor een Cisco 9200, zie PVE 13.1
Prijs per stuk bij een enkele vervanging</t>
  </si>
  <si>
    <t>Herstellen van een automaat in de Sectie- of laagspanningskast.</t>
  </si>
  <si>
    <t>10 stuks</t>
  </si>
  <si>
    <t>Extra werkzaamheden tijdens contractfase (wordt niet in laagste prijs beoordeling meegenomen).
Deze werkzaamheden zijn incl. alle bijkomende kosten. Niet uitputtend: De vergunnings-, veiligheids, arbeids, materiaal en materieelkosten.</t>
  </si>
  <si>
    <t>Extra kastkeuring (NEN 1010/3140) op een kast die al onderdeel uitmaakt van het contract.
Het op aanvraag uitvoeren van een extra NEN kast keuring.</t>
  </si>
  <si>
    <t>6 dagdelen à 4 uur</t>
  </si>
  <si>
    <t>Meettechnicus (2 man incl. vervoer en meetapparatuur) t.b.v. het meten van glasvezel en voedingskabels. Prijs per dagdeel (4 uur)</t>
  </si>
  <si>
    <t>Dubbelzijding meten (1310 en 1550nm) van een glasvezel kabel, tot 24 vezels, incl. meetrapport.</t>
  </si>
  <si>
    <t>Dubbelzijding meten (1310 en 1550nm) van een glasvezel kabel, tot 96 vezels, incl. meetrapport.</t>
  </si>
  <si>
    <t>Herstellen (opnieuw lassen) van een glasvezel kabel tot 24 vezels, incl. opnieuw meten van de glasvezel kabel en meetrapportage.</t>
  </si>
  <si>
    <t>Herstellen (opnieuw lassen) van een glasvezel kabel tot 96 vezels, incl. opnieuw meten van de glasvezel kabel en meetrapportage.</t>
  </si>
  <si>
    <t>Meten van een koper kabel incl. meetrapport.</t>
  </si>
  <si>
    <t>Herstellen van een laagspanningskabel (mof), incl. opnieuw meten van de kabel.</t>
  </si>
  <si>
    <t>20 stuks</t>
  </si>
  <si>
    <t>Vervangen van een defecte automaat in een Sectie- of laagspanningskast.</t>
  </si>
  <si>
    <t>Vervangen van een defect verlichtingsarmatuur.
MileWide² - BRP435 T35 1xGRN40/830 DRW</t>
  </si>
  <si>
    <t>Vervangen van een defect verlichtingsarmatuur.
Luma Micro - BGP615 T25 1 xLED30-4S/830 DM12
Ral 7022 of Ral 7039</t>
  </si>
  <si>
    <t>Eindrapportage en overdracht van gegevens bij beëindiging overeenkomst.
Overdracht van gegevens bij einde contract aan nieuwe Opdrachtnemer.</t>
  </si>
  <si>
    <t>200 armaturen</t>
  </si>
  <si>
    <t>Meerprijs per armatuur voor het beheren van een verlichtings object met Luminext systeem, doorberekend na ombouw van een complete halte.
Incl. het beheer en onderhoud van de Segment controler.
ON mag ervan uitgaan dat de data kosten door de OG worden betaald.</t>
  </si>
  <si>
    <t>Vervangen van een SYS-XN voor een alternatief monitoringssysteem, zie PVE.
Prijs per stuks bij een serie vervanging van 5 of meer stuks.
OG gaat ervan uit dat het beheer en onderhoud van de SYS-XN en zijn opvolger gelijkwaardig is, er zal dus geen prijscorrectie voor beheer en onderhoud worden doorgevoerd.</t>
  </si>
  <si>
    <t>Vervangen van een SYS-XN voor een alternatief monitoringssysteem, zie PVE 13.2.
Prijs per stuk bij een enkele vervanging.
OG gaat ervan uit dat het beheer en onderhoud van de SYS-XN en zijn opvolger gelijkwaardig is, er zal dus geen prijscorrectie voor beheer en onderhoud worden doorgevoerd.</t>
  </si>
  <si>
    <t>Kosten onderhoudscontract Laagspanning- en Netwerkvoorzieningen</t>
  </si>
  <si>
    <t>Het uitvoeren van een kast keuring op een reeds in beheer zijnde kast</t>
  </si>
  <si>
    <t>Door onvoorziene omstandigheden kan er een extra Energie- of SectieKast worden toegevoegd aan het contract.</t>
  </si>
  <si>
    <t>Aanpassen Energie- of SectieKast tekeningen</t>
  </si>
  <si>
    <t>per maand, van 1-2-2024 tot 31-1-2028</t>
  </si>
  <si>
    <t>Eenmalig, bij beëindiging contract</t>
  </si>
  <si>
    <t>Projectleider t.b.v. assistentie oplevering project derde</t>
  </si>
  <si>
    <t>Toevoegen van het BMI systeem (kasten en masten) aan het beheer- en onderhoudscontract.
Incl. alle kosten voor administratieve afhandelingen, evt. opnames.</t>
  </si>
  <si>
    <t>Door onvoorziene omstandigheden kan er een extra inspecties uitgevraagd (uitgevoerd) worden.
Betreft een buiten kast type Staka RRH2</t>
  </si>
  <si>
    <t>Toevoegen extra Energie- of SectieKast die nog geen onderdeel uitmaakt van het contract.
Als door externe oorzaken er een kast toegevoegd moet worden aan het contract. Incl. alle bijkomende kosten, d.w.z. eerste inspectie, opnemen in de onderhoudsplanning, opnemen in de documentatie, enz.</t>
  </si>
  <si>
    <t>Inbouw van het Luminext systeem per armatuur per complete halte, incl. een segmentcontroller.
Leveren en plaatsen OLC per armatuur en het leveren, plaatsen, installeren en gebruiksklaar opleveren (per halte) van een verlichtings monitoringssysteem.</t>
  </si>
  <si>
    <t>Transitie en nulmeting</t>
  </si>
  <si>
    <t>Eenmalig, bij opdracht verlening en start contract</t>
  </si>
  <si>
    <t>Bijlage 3 - Inschrijfstaat Onderhoudscontract Laagspanning- en Netwerkvoorzieningen
Inconto nummer 20143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</si>
</sst>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_ * #,##0_ ;_ * \-#,##0_ ;_ * &quot;-&quot;??_ ;_ @_ "/>
  </numFmts>
  <fonts count="11" x14ac:knownFonts="1">
    <font>
      <sz val="11"/>
      <color theme="1"/>
      <name val="Calibri"/>
      <family val="2"/>
      <scheme val="minor"/>
    </font>
    <font>
      <sz val="8"/>
      <name val="Calibri"/>
      <family val="2"/>
    </font>
    <font>
      <u/>
      <sz val="11"/>
      <color theme="10"/>
      <name val="Calibri"/>
      <family val="2"/>
      <scheme val="minor"/>
    </font>
    <font>
      <u/>
      <sz val="11"/>
      <color theme="11"/>
      <name val="Calibri"/>
      <family val="2"/>
      <scheme val="minor"/>
    </font>
    <font>
      <b/>
      <sz val="11"/>
      <color theme="0"/>
      <name val="Corbel"/>
      <family val="2"/>
    </font>
    <font>
      <b/>
      <sz val="9"/>
      <color theme="0"/>
      <name val="Corbel"/>
      <family val="2"/>
    </font>
    <font>
      <sz val="9"/>
      <color theme="1"/>
      <name val="Corbel"/>
      <family val="2"/>
    </font>
    <font>
      <sz val="9"/>
      <name val="Corbel"/>
      <family val="2"/>
    </font>
    <font>
      <b/>
      <sz val="9"/>
      <color theme="1"/>
      <name val="Corbel"/>
      <family val="2"/>
    </font>
    <font>
      <sz val="11"/>
      <color theme="1"/>
      <name val="Calibri"/>
      <family val="2"/>
      <scheme val="minor"/>
    </font>
    <font>
      <b/>
      <sz val="9"/>
      <name val="Corbel"/>
      <family val="2"/>
    </font>
  </fonts>
  <fills count="7">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9" fillId="0" borderId="0" applyFont="0" applyFill="0" applyBorder="0" applyAlignment="0" applyProtection="0"/>
  </cellStyleXfs>
  <cellXfs count="50">
    <xf numFmtId="0" fontId="0" fillId="0" borderId="0" xfId="0"/>
    <xf numFmtId="0" fontId="8" fillId="0" borderId="0" xfId="0" applyFont="1" applyAlignment="1">
      <alignment horizontal="left" vertical="center" indent="2"/>
    </xf>
    <xf numFmtId="0" fontId="6" fillId="5" borderId="0" xfId="0" applyFont="1" applyFill="1" applyAlignment="1">
      <alignment horizontal="left"/>
    </xf>
    <xf numFmtId="0" fontId="6" fillId="0" borderId="0" xfId="0" applyFont="1" applyAlignment="1">
      <alignment horizontal="left"/>
    </xf>
    <xf numFmtId="164"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3" fontId="6" fillId="5" borderId="0" xfId="0" applyNumberFormat="1" applyFont="1" applyFill="1" applyAlignment="1">
      <alignment horizontal="left"/>
    </xf>
    <xf numFmtId="3" fontId="8" fillId="5" borderId="0" xfId="0" applyNumberFormat="1" applyFont="1" applyFill="1" applyAlignment="1">
      <alignment horizontal="left"/>
    </xf>
    <xf numFmtId="3" fontId="6" fillId="0" borderId="0" xfId="0" applyNumberFormat="1" applyFont="1" applyAlignment="1">
      <alignment horizontal="left"/>
    </xf>
    <xf numFmtId="0" fontId="6" fillId="0" borderId="0" xfId="0" applyFont="1" applyAlignment="1">
      <alignment horizontal="left" vertical="top" wrapText="1"/>
    </xf>
    <xf numFmtId="165" fontId="5" fillId="2" borderId="1" xfId="5" applyNumberFormat="1" applyFont="1" applyFill="1" applyBorder="1" applyAlignment="1" applyProtection="1">
      <alignment horizontal="left" vertical="center" wrapText="1"/>
    </xf>
    <xf numFmtId="165" fontId="6" fillId="5" borderId="0" xfId="5" applyNumberFormat="1" applyFont="1" applyFill="1" applyBorder="1" applyAlignment="1" applyProtection="1">
      <alignment horizontal="left"/>
    </xf>
    <xf numFmtId="165" fontId="6" fillId="0" borderId="0" xfId="5" applyNumberFormat="1" applyFont="1" applyBorder="1" applyAlignment="1">
      <alignment horizontal="left"/>
    </xf>
    <xf numFmtId="165" fontId="6" fillId="0" borderId="0" xfId="5" applyNumberFormat="1" applyFont="1" applyAlignment="1">
      <alignment horizontal="left" vertical="top" wrapText="1"/>
    </xf>
    <xf numFmtId="165" fontId="6" fillId="0" borderId="0" xfId="5" applyNumberFormat="1" applyFont="1" applyAlignment="1">
      <alignment horizontal="left"/>
    </xf>
    <xf numFmtId="0" fontId="5" fillId="2" borderId="1" xfId="0" applyFont="1" applyFill="1" applyBorder="1" applyAlignment="1">
      <alignment horizontal="left" vertical="center"/>
    </xf>
    <xf numFmtId="165" fontId="5" fillId="2" borderId="1" xfId="5" applyNumberFormat="1" applyFont="1" applyFill="1" applyBorder="1" applyAlignment="1" applyProtection="1">
      <alignment horizontal="left" vertical="center"/>
    </xf>
    <xf numFmtId="0" fontId="7" fillId="0" borderId="0" xfId="0" applyFont="1" applyAlignment="1">
      <alignment horizontal="left"/>
    </xf>
    <xf numFmtId="165" fontId="6" fillId="5" borderId="0" xfId="5" applyNumberFormat="1" applyFont="1" applyFill="1" applyBorder="1" applyAlignment="1" applyProtection="1">
      <alignment horizontal="left" wrapText="1"/>
    </xf>
    <xf numFmtId="165" fontId="6" fillId="0" borderId="0" xfId="5" applyNumberFormat="1" applyFont="1" applyBorder="1" applyAlignment="1">
      <alignment horizontal="left" wrapText="1"/>
    </xf>
    <xf numFmtId="165" fontId="6" fillId="0" borderId="0" xfId="5" applyNumberFormat="1" applyFont="1" applyAlignment="1">
      <alignment horizontal="left"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164" fontId="7" fillId="0" borderId="1" xfId="0" applyNumberFormat="1"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164" fontId="7" fillId="0" borderId="0" xfId="0" applyNumberFormat="1" applyFont="1" applyAlignment="1">
      <alignment horizontal="left" vertical="center"/>
    </xf>
    <xf numFmtId="165" fontId="7" fillId="0" borderId="1" xfId="5" applyNumberFormat="1" applyFont="1" applyFill="1" applyBorder="1" applyAlignment="1" applyProtection="1">
      <alignment horizontal="left" vertical="center" wrapText="1"/>
      <protection locked="0"/>
    </xf>
    <xf numFmtId="164" fontId="10" fillId="4" borderId="1" xfId="0" applyNumberFormat="1" applyFont="1" applyFill="1" applyBorder="1" applyAlignment="1">
      <alignment horizontal="left" vertical="center"/>
    </xf>
    <xf numFmtId="0" fontId="7" fillId="6" borderId="0" xfId="0" applyFont="1" applyFill="1" applyAlignment="1">
      <alignment horizontal="left" vertical="center" wrapText="1"/>
    </xf>
    <xf numFmtId="0" fontId="7" fillId="6" borderId="0" xfId="0" applyFont="1" applyFill="1" applyAlignment="1">
      <alignment horizontal="left" vertical="center"/>
    </xf>
    <xf numFmtId="0" fontId="7" fillId="6" borderId="1" xfId="0" applyFont="1" applyFill="1" applyBorder="1" applyAlignment="1">
      <alignment horizontal="left" vertical="center"/>
    </xf>
    <xf numFmtId="0" fontId="7" fillId="6" borderId="1" xfId="0" applyFont="1" applyFill="1" applyBorder="1" applyAlignment="1">
      <alignment horizontal="left" vertical="center" wrapText="1"/>
    </xf>
    <xf numFmtId="164" fontId="10" fillId="4" borderId="1" xfId="0" applyNumberFormat="1" applyFont="1" applyFill="1" applyBorder="1" applyAlignment="1" applyProtection="1">
      <alignment horizontal="right" vertical="center"/>
      <protection locked="0"/>
    </xf>
    <xf numFmtId="0" fontId="7" fillId="0" borderId="0" xfId="0" applyFont="1" applyAlignment="1">
      <alignment horizontal="left" wrapText="1"/>
    </xf>
    <xf numFmtId="0" fontId="7" fillId="4" borderId="0" xfId="0" applyFont="1" applyFill="1" applyAlignment="1">
      <alignment horizontal="left" vertical="center"/>
    </xf>
    <xf numFmtId="0" fontId="7" fillId="4" borderId="1" xfId="0" applyFont="1" applyFill="1" applyBorder="1" applyAlignment="1">
      <alignment horizontal="left" vertical="center"/>
    </xf>
    <xf numFmtId="164" fontId="7" fillId="4" borderId="1" xfId="0" applyNumberFormat="1" applyFont="1" applyFill="1" applyBorder="1" applyAlignment="1" applyProtection="1">
      <alignment horizontal="left" vertical="center"/>
      <protection locked="0"/>
    </xf>
    <xf numFmtId="0" fontId="7" fillId="4" borderId="3" xfId="0" applyFont="1" applyFill="1" applyBorder="1" applyAlignment="1">
      <alignment horizontal="left" vertical="center"/>
    </xf>
    <xf numFmtId="0" fontId="7" fillId="4" borderId="3" xfId="0" applyFont="1" applyFill="1" applyBorder="1" applyAlignment="1">
      <alignment horizontal="left" vertical="center" wrapText="1"/>
    </xf>
    <xf numFmtId="0" fontId="7" fillId="0" borderId="1" xfId="0" applyFont="1" applyBorder="1" applyAlignment="1">
      <alignment horizontal="left" wrapText="1"/>
    </xf>
    <xf numFmtId="0" fontId="7" fillId="3"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0" fillId="2"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2" borderId="2" xfId="0" applyFont="1" applyFill="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cellXfs>
  <cellStyles count="6">
    <cellStyle name="Gevolgde hyperlink" xfId="4" builtinId="9" hidden="1"/>
    <cellStyle name="Gevolgde hyperlink" xfId="2" builtinId="9" hidden="1"/>
    <cellStyle name="Hyperlink" xfId="3" builtinId="8" hidden="1"/>
    <cellStyle name="Hyperlink" xfId="1" builtinId="8" hidden="1"/>
    <cellStyle name="Komma" xfId="5" builtinId="3"/>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15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5"/>
  <sheetViews>
    <sheetView tabSelected="1" zoomScale="120" zoomScaleNormal="120" zoomScalePageLayoutView="125" workbookViewId="0">
      <selection sqref="A1:E1"/>
    </sheetView>
  </sheetViews>
  <sheetFormatPr defaultColWidth="0" defaultRowHeight="12" zeroHeight="1" x14ac:dyDescent="0.2"/>
  <cols>
    <col min="1" max="1" width="57.5703125" style="3" bestFit="1" customWidth="1"/>
    <col min="2" max="2" width="34.85546875" style="20" customWidth="1"/>
    <col min="3" max="3" width="34.85546875" style="14" customWidth="1"/>
    <col min="4" max="4" width="16.28515625" style="8" customWidth="1"/>
    <col min="5" max="5" width="22.42578125" style="8" customWidth="1"/>
    <col min="6" max="6" width="4.7109375" style="2" hidden="1" customWidth="1"/>
    <col min="7" max="8" width="8.85546875" style="3" hidden="1" customWidth="1"/>
    <col min="9" max="9" width="27.28515625" style="3" hidden="1" customWidth="1"/>
    <col min="10" max="12" width="45.85546875" style="3" hidden="1" customWidth="1"/>
    <col min="13" max="16384" width="8.85546875" style="3" hidden="1"/>
  </cols>
  <sheetData>
    <row r="1" spans="1:5" ht="42" customHeight="1" x14ac:dyDescent="0.2">
      <c r="A1" s="47" t="s">
        <v>50</v>
      </c>
      <c r="B1" s="48"/>
      <c r="C1" s="48"/>
      <c r="D1" s="48"/>
      <c r="E1" s="49"/>
    </row>
    <row r="2" spans="1:5" ht="138.75" customHeight="1" x14ac:dyDescent="0.2">
      <c r="A2" s="41" t="s">
        <v>0</v>
      </c>
      <c r="B2" s="42"/>
      <c r="C2" s="42"/>
      <c r="D2" s="42"/>
      <c r="E2" s="43"/>
    </row>
    <row r="3" spans="1:5" ht="21.95" customHeight="1" x14ac:dyDescent="0.2">
      <c r="A3" s="44"/>
      <c r="B3" s="45"/>
      <c r="C3" s="45"/>
      <c r="D3" s="45"/>
      <c r="E3" s="46"/>
    </row>
    <row r="4" spans="1:5" ht="14.25" customHeight="1" x14ac:dyDescent="0.2">
      <c r="A4" s="15" t="s">
        <v>37</v>
      </c>
      <c r="B4" s="10" t="s">
        <v>1</v>
      </c>
      <c r="C4" s="16"/>
      <c r="D4" s="15" t="s">
        <v>2</v>
      </c>
      <c r="E4" s="5" t="s">
        <v>3</v>
      </c>
    </row>
    <row r="5" spans="1:5" s="17" customFormat="1" x14ac:dyDescent="0.2">
      <c r="A5" s="25" t="s">
        <v>4</v>
      </c>
      <c r="B5" s="25" t="s">
        <v>41</v>
      </c>
      <c r="C5" s="24">
        <v>48</v>
      </c>
      <c r="D5" s="35"/>
      <c r="E5" s="26">
        <f t="shared" ref="E5:E7" si="0">D5*C5</f>
        <v>0</v>
      </c>
    </row>
    <row r="6" spans="1:5" s="17" customFormat="1" ht="24" x14ac:dyDescent="0.2">
      <c r="A6" s="25" t="s">
        <v>48</v>
      </c>
      <c r="B6" s="25" t="s">
        <v>49</v>
      </c>
      <c r="C6" s="24">
        <v>1</v>
      </c>
      <c r="D6" s="35"/>
      <c r="E6" s="26">
        <f t="shared" si="0"/>
        <v>0</v>
      </c>
    </row>
    <row r="7" spans="1:5" s="17" customFormat="1" ht="24" x14ac:dyDescent="0.2">
      <c r="A7" s="25" t="s">
        <v>32</v>
      </c>
      <c r="B7" s="25" t="s">
        <v>42</v>
      </c>
      <c r="C7" s="24">
        <v>1</v>
      </c>
      <c r="D7" s="35"/>
      <c r="E7" s="26">
        <f t="shared" si="0"/>
        <v>0</v>
      </c>
    </row>
    <row r="8" spans="1:5" s="17" customFormat="1" x14ac:dyDescent="0.2">
      <c r="A8" s="25"/>
      <c r="B8" s="25"/>
      <c r="C8" s="24"/>
      <c r="D8" s="24"/>
      <c r="E8" s="26"/>
    </row>
    <row r="9" spans="1:5" s="17" customFormat="1" ht="21.95" customHeight="1" x14ac:dyDescent="0.2">
      <c r="A9" s="29"/>
      <c r="B9" s="29"/>
      <c r="C9" s="30"/>
      <c r="D9" s="33" t="s">
        <v>5</v>
      </c>
      <c r="E9" s="28">
        <f>SUM(E5:E8)</f>
        <v>0</v>
      </c>
    </row>
    <row r="10" spans="1:5" ht="48" x14ac:dyDescent="0.2">
      <c r="A10" s="5" t="s">
        <v>18</v>
      </c>
      <c r="B10" s="5"/>
      <c r="C10" s="15"/>
      <c r="D10" s="15"/>
      <c r="E10" s="4"/>
    </row>
    <row r="11" spans="1:5" s="17" customFormat="1" ht="27" customHeight="1" x14ac:dyDescent="0.2">
      <c r="A11" s="22" t="s">
        <v>21</v>
      </c>
      <c r="B11" s="22" t="s">
        <v>20</v>
      </c>
      <c r="C11" s="21">
        <v>6</v>
      </c>
      <c r="D11" s="36"/>
      <c r="E11" s="23">
        <f>D11*C11</f>
        <v>0</v>
      </c>
    </row>
    <row r="12" spans="1:5" s="17" customFormat="1" ht="24" x14ac:dyDescent="0.2">
      <c r="A12" s="22" t="s">
        <v>22</v>
      </c>
      <c r="B12" s="22" t="s">
        <v>6</v>
      </c>
      <c r="C12" s="21">
        <v>5</v>
      </c>
      <c r="D12" s="36"/>
      <c r="E12" s="23">
        <f t="shared" ref="E12:E37" si="1">D12*C12</f>
        <v>0</v>
      </c>
    </row>
    <row r="13" spans="1:5" s="17" customFormat="1" ht="24" x14ac:dyDescent="0.2">
      <c r="A13" s="22" t="s">
        <v>23</v>
      </c>
      <c r="B13" s="22" t="s">
        <v>6</v>
      </c>
      <c r="C13" s="21">
        <v>5</v>
      </c>
      <c r="D13" s="36"/>
      <c r="E13" s="23">
        <f t="shared" si="1"/>
        <v>0</v>
      </c>
    </row>
    <row r="14" spans="1:5" s="17" customFormat="1" ht="24" x14ac:dyDescent="0.2">
      <c r="A14" s="22" t="s">
        <v>24</v>
      </c>
      <c r="B14" s="22" t="s">
        <v>6</v>
      </c>
      <c r="C14" s="21">
        <v>5</v>
      </c>
      <c r="D14" s="36"/>
      <c r="E14" s="23">
        <f t="shared" si="1"/>
        <v>0</v>
      </c>
    </row>
    <row r="15" spans="1:5" s="17" customFormat="1" ht="24" x14ac:dyDescent="0.2">
      <c r="A15" s="22" t="s">
        <v>25</v>
      </c>
      <c r="B15" s="22" t="s">
        <v>6</v>
      </c>
      <c r="C15" s="21">
        <v>5</v>
      </c>
      <c r="D15" s="36"/>
      <c r="E15" s="23">
        <f t="shared" si="1"/>
        <v>0</v>
      </c>
    </row>
    <row r="16" spans="1:5" s="17" customFormat="1" ht="21.95" customHeight="1" x14ac:dyDescent="0.2">
      <c r="A16" s="22" t="s">
        <v>26</v>
      </c>
      <c r="B16" s="22" t="s">
        <v>6</v>
      </c>
      <c r="C16" s="21">
        <v>5</v>
      </c>
      <c r="D16" s="36"/>
      <c r="E16" s="23">
        <f t="shared" si="1"/>
        <v>0</v>
      </c>
    </row>
    <row r="17" spans="1:5" s="17" customFormat="1" ht="21.95" customHeight="1" x14ac:dyDescent="0.2">
      <c r="A17" s="22" t="s">
        <v>27</v>
      </c>
      <c r="B17" s="22" t="s">
        <v>6</v>
      </c>
      <c r="C17" s="21">
        <v>5</v>
      </c>
      <c r="D17" s="36"/>
      <c r="E17" s="23">
        <f t="shared" si="1"/>
        <v>0</v>
      </c>
    </row>
    <row r="18" spans="1:5" s="17" customFormat="1" ht="21.95" customHeight="1" x14ac:dyDescent="0.2">
      <c r="A18" s="22" t="s">
        <v>16</v>
      </c>
      <c r="B18" s="22" t="s">
        <v>28</v>
      </c>
      <c r="C18" s="21">
        <v>20</v>
      </c>
      <c r="D18" s="36"/>
      <c r="E18" s="23">
        <f t="shared" si="1"/>
        <v>0</v>
      </c>
    </row>
    <row r="19" spans="1:5" s="17" customFormat="1" ht="21.95" customHeight="1" x14ac:dyDescent="0.2">
      <c r="A19" s="22" t="s">
        <v>29</v>
      </c>
      <c r="B19" s="22" t="s">
        <v>17</v>
      </c>
      <c r="C19" s="21">
        <v>10</v>
      </c>
      <c r="D19" s="36"/>
      <c r="E19" s="23">
        <f t="shared" si="1"/>
        <v>0</v>
      </c>
    </row>
    <row r="20" spans="1:5" s="17" customFormat="1" ht="24" x14ac:dyDescent="0.2">
      <c r="A20" s="22" t="s">
        <v>30</v>
      </c>
      <c r="B20" s="22" t="s">
        <v>17</v>
      </c>
      <c r="C20" s="21">
        <v>10</v>
      </c>
      <c r="D20" s="36"/>
      <c r="E20" s="23">
        <f t="shared" si="1"/>
        <v>0</v>
      </c>
    </row>
    <row r="21" spans="1:5" s="17" customFormat="1" ht="36" x14ac:dyDescent="0.2">
      <c r="A21" s="22" t="s">
        <v>31</v>
      </c>
      <c r="B21" s="22" t="s">
        <v>17</v>
      </c>
      <c r="C21" s="21">
        <v>10</v>
      </c>
      <c r="D21" s="36"/>
      <c r="E21" s="23">
        <f t="shared" si="1"/>
        <v>0</v>
      </c>
    </row>
    <row r="22" spans="1:5" s="17" customFormat="1" ht="48" x14ac:dyDescent="0.2">
      <c r="A22" s="22" t="s">
        <v>47</v>
      </c>
      <c r="B22" s="22" t="s">
        <v>33</v>
      </c>
      <c r="C22" s="21">
        <v>200</v>
      </c>
      <c r="D22" s="36"/>
      <c r="E22" s="23">
        <f t="shared" si="1"/>
        <v>0</v>
      </c>
    </row>
    <row r="23" spans="1:5" s="17" customFormat="1" ht="48" x14ac:dyDescent="0.2">
      <c r="A23" s="22" t="s">
        <v>34</v>
      </c>
      <c r="B23" s="22" t="s">
        <v>33</v>
      </c>
      <c r="C23" s="21">
        <v>200</v>
      </c>
      <c r="D23" s="36"/>
      <c r="E23" s="23">
        <f t="shared" si="1"/>
        <v>0</v>
      </c>
    </row>
    <row r="24" spans="1:5" ht="15" customHeight="1" x14ac:dyDescent="0.2">
      <c r="A24" s="22" t="s">
        <v>43</v>
      </c>
      <c r="B24" s="22" t="s">
        <v>7</v>
      </c>
      <c r="C24" s="21">
        <v>16</v>
      </c>
      <c r="D24" s="37"/>
      <c r="E24" s="23">
        <f t="shared" si="1"/>
        <v>0</v>
      </c>
    </row>
    <row r="25" spans="1:5" s="17" customFormat="1" ht="21.95" customHeight="1" x14ac:dyDescent="0.2">
      <c r="A25" s="22" t="s">
        <v>8</v>
      </c>
      <c r="B25" s="22" t="s">
        <v>7</v>
      </c>
      <c r="C25" s="21">
        <v>16</v>
      </c>
      <c r="D25" s="36"/>
      <c r="E25" s="23">
        <f t="shared" si="1"/>
        <v>0</v>
      </c>
    </row>
    <row r="26" spans="1:5" s="17" customFormat="1" ht="72" x14ac:dyDescent="0.2">
      <c r="A26" s="22" t="s">
        <v>36</v>
      </c>
      <c r="B26" s="22">
        <v>5</v>
      </c>
      <c r="C26" s="21">
        <v>5</v>
      </c>
      <c r="D26" s="36"/>
      <c r="E26" s="23">
        <f t="shared" si="1"/>
        <v>0</v>
      </c>
    </row>
    <row r="27" spans="1:5" s="17" customFormat="1" ht="60" x14ac:dyDescent="0.2">
      <c r="A27" s="22" t="s">
        <v>35</v>
      </c>
      <c r="B27" s="22">
        <v>20</v>
      </c>
      <c r="C27" s="21">
        <v>20</v>
      </c>
      <c r="D27" s="36"/>
      <c r="E27" s="23">
        <f t="shared" si="1"/>
        <v>0</v>
      </c>
    </row>
    <row r="28" spans="1:5" s="17" customFormat="1" ht="24" x14ac:dyDescent="0.2">
      <c r="A28" s="22" t="s">
        <v>14</v>
      </c>
      <c r="B28" s="22">
        <v>5</v>
      </c>
      <c r="C28" s="21">
        <v>5</v>
      </c>
      <c r="D28" s="36"/>
      <c r="E28" s="23">
        <f t="shared" si="1"/>
        <v>0</v>
      </c>
    </row>
    <row r="29" spans="1:5" s="17" customFormat="1" ht="24" x14ac:dyDescent="0.2">
      <c r="A29" s="22" t="s">
        <v>13</v>
      </c>
      <c r="B29" s="22">
        <v>10</v>
      </c>
      <c r="C29" s="21">
        <v>10</v>
      </c>
      <c r="D29" s="36"/>
      <c r="E29" s="23">
        <f t="shared" si="1"/>
        <v>0</v>
      </c>
    </row>
    <row r="30" spans="1:5" s="17" customFormat="1" ht="24" x14ac:dyDescent="0.2">
      <c r="A30" s="22" t="s">
        <v>15</v>
      </c>
      <c r="B30" s="22">
        <v>5</v>
      </c>
      <c r="C30" s="21">
        <v>5</v>
      </c>
      <c r="D30" s="36"/>
      <c r="E30" s="23">
        <f t="shared" si="1"/>
        <v>0</v>
      </c>
    </row>
    <row r="31" spans="1:5" ht="60" x14ac:dyDescent="0.2">
      <c r="A31" s="40" t="s">
        <v>40</v>
      </c>
      <c r="B31" s="27" t="s">
        <v>9</v>
      </c>
      <c r="C31" s="21">
        <v>8</v>
      </c>
      <c r="D31" s="37"/>
      <c r="E31" s="23">
        <f t="shared" si="1"/>
        <v>0</v>
      </c>
    </row>
    <row r="32" spans="1:5" ht="48" x14ac:dyDescent="0.2">
      <c r="A32" s="40" t="s">
        <v>44</v>
      </c>
      <c r="B32" s="27" t="s">
        <v>12</v>
      </c>
      <c r="C32" s="21"/>
      <c r="D32" s="37"/>
      <c r="E32" s="23">
        <f t="shared" si="1"/>
        <v>0</v>
      </c>
    </row>
    <row r="33" spans="1:5" s="17" customFormat="1" ht="36" x14ac:dyDescent="0.2">
      <c r="A33" s="22" t="s">
        <v>19</v>
      </c>
      <c r="B33" s="22" t="s">
        <v>38</v>
      </c>
      <c r="C33" s="21">
        <v>5</v>
      </c>
      <c r="D33" s="36"/>
      <c r="E33" s="23">
        <f t="shared" si="1"/>
        <v>0</v>
      </c>
    </row>
    <row r="34" spans="1:5" s="17" customFormat="1" ht="48" x14ac:dyDescent="0.2">
      <c r="A34" s="22" t="s">
        <v>10</v>
      </c>
      <c r="B34" s="22" t="s">
        <v>45</v>
      </c>
      <c r="C34" s="21">
        <v>5</v>
      </c>
      <c r="D34" s="36"/>
      <c r="E34" s="23">
        <f t="shared" si="1"/>
        <v>0</v>
      </c>
    </row>
    <row r="35" spans="1:5" s="17" customFormat="1" ht="60" x14ac:dyDescent="0.2">
      <c r="A35" s="22" t="s">
        <v>46</v>
      </c>
      <c r="B35" s="22" t="s">
        <v>39</v>
      </c>
      <c r="C35" s="21">
        <v>5</v>
      </c>
      <c r="D35" s="36"/>
      <c r="E35" s="23">
        <f t="shared" si="1"/>
        <v>0</v>
      </c>
    </row>
    <row r="36" spans="1:5" s="17" customFormat="1" x14ac:dyDescent="0.2">
      <c r="A36" s="22"/>
      <c r="B36" s="22"/>
      <c r="C36" s="21"/>
      <c r="D36" s="38"/>
      <c r="E36" s="23">
        <f t="shared" si="1"/>
        <v>0</v>
      </c>
    </row>
    <row r="37" spans="1:5" s="34" customFormat="1" x14ac:dyDescent="0.2">
      <c r="A37" s="22"/>
      <c r="B37" s="22"/>
      <c r="C37" s="22"/>
      <c r="D37" s="39"/>
      <c r="E37" s="23">
        <f t="shared" si="1"/>
        <v>0</v>
      </c>
    </row>
    <row r="38" spans="1:5" s="17" customFormat="1" ht="14.25" customHeight="1" x14ac:dyDescent="0.2">
      <c r="A38" s="31"/>
      <c r="B38" s="32"/>
      <c r="C38" s="31"/>
      <c r="D38" s="33" t="s">
        <v>11</v>
      </c>
      <c r="E38" s="28">
        <f>SUM(E11:E37)</f>
        <v>0</v>
      </c>
    </row>
    <row r="39" spans="1:5" ht="21.95" customHeight="1" x14ac:dyDescent="0.2">
      <c r="A39" s="15"/>
      <c r="B39" s="5"/>
      <c r="C39" s="15"/>
      <c r="D39" s="15"/>
      <c r="E39" s="4"/>
    </row>
    <row r="40" spans="1:5" s="2" customFormat="1" ht="25.5" hidden="1" customHeight="1" x14ac:dyDescent="0.2">
      <c r="B40" s="18"/>
      <c r="C40" s="11"/>
      <c r="D40" s="6"/>
      <c r="E40" s="7"/>
    </row>
    <row r="41" spans="1:5" hidden="1" x14ac:dyDescent="0.2">
      <c r="B41" s="19"/>
      <c r="C41" s="12"/>
    </row>
    <row r="42" spans="1:5" hidden="1" x14ac:dyDescent="0.2">
      <c r="A42" s="9"/>
      <c r="B42" s="13"/>
      <c r="C42" s="13"/>
      <c r="D42" s="9"/>
      <c r="E42" s="9"/>
    </row>
    <row r="43" spans="1:5" hidden="1" x14ac:dyDescent="0.2">
      <c r="A43" s="1"/>
    </row>
    <row r="45" spans="1:5" x14ac:dyDescent="0.2"/>
    <row r="46" spans="1:5" x14ac:dyDescent="0.2"/>
    <row r="47" spans="1:5" x14ac:dyDescent="0.2"/>
    <row r="48" spans="1:5"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sheetData>
  <mergeCells count="3">
    <mergeCell ref="A2:E2"/>
    <mergeCell ref="A3:E3"/>
    <mergeCell ref="A1:E1"/>
  </mergeCells>
  <phoneticPr fontId="1" type="noConversion"/>
  <pageMargins left="0.23622047244094491" right="0.23622047244094491" top="0.23622047244094491" bottom="0.23622047244094491" header="0.31496062992125984" footer="0.31496062992125984"/>
  <pageSetup paperSize="9" scale="59" fitToHeight="2"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47" ma:contentTypeDescription=" " ma:contentTypeScope="" ma:versionID="224f0e9519cca3cdc260a15331bd360c">
  <xsd:schema xmlns:xsd="http://www.w3.org/2001/XMLSchema" xmlns:xs="http://www.w3.org/2001/XMLSchema" xmlns:p="http://schemas.microsoft.com/office/2006/metadata/properties" xmlns:ns2="c72589eb-ed06-404a-9387-e409454631ba" xmlns:ns3="c89aff05-390d-4790-9775-4212000faa46" xmlns:ns4="3a2d4642-b1a9-4f9a-947d-aaac82c6ed7c" targetNamespace="http://schemas.microsoft.com/office/2006/metadata/properties" ma:root="true" ma:fieldsID="285c30aadc9e0d361698d8f028cfa082" ns2:_="" ns3:_="" ns4:_="">
    <xsd:import namespace="c72589eb-ed06-404a-9387-e409454631ba"/>
    <xsd:import namespace="c89aff05-390d-4790-9775-4212000faa46"/>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2:k7957b5f8f444a679b34b5b5923d672a" minOccurs="0"/>
                <xsd:element ref="ns2:jac39c03a7c14cb08e70c160a38b370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PUDocumenttype" minOccurs="0"/>
                <xsd:element ref="ns3:MediaServiceAutoKeyPoints" minOccurs="0"/>
                <xsd:element ref="ns3:MediaServiceKeyPoints" minOccurs="0"/>
                <xsd:element ref="ns3:MediaLengthInSeconds" minOccurs="0"/>
                <xsd:element ref="ns4:PUDocumentumRegistratienummer" minOccurs="0"/>
                <xsd:element ref="ns4:PUOrigineleMakerDocumentum" minOccurs="0"/>
                <xsd:element ref="ns3:Geocode" minOccurs="0"/>
                <xsd:element ref="ns3:Locatie" minOccurs="0"/>
                <xsd:element ref="ns3:KMv" minOccurs="0"/>
                <xsd:element ref="ns3:KMt" minOccurs="0"/>
                <xsd:element ref="ns3:Documentsoort" minOccurs="0"/>
                <xsd:element ref="ns3:Document_versie" minOccurs="0"/>
                <xsd:element ref="ns3:Status" minOccurs="0"/>
                <xsd:element ref="ns3:Datum" minOccurs="0"/>
                <xsd:element ref="ns3:Referentie_x0028_uniekeidentificatiecode" minOccurs="0"/>
                <xsd:element ref="ns3:lcf76f155ced4ddcb4097134ff3c332f" minOccurs="0"/>
                <xsd:element ref="ns3:Documentstatus" minOccurs="0"/>
                <xsd:element ref="ns4:PUCorsaDocument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589eb-ed06-404a-9387-e409454631b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 ma:format="DateOnly" ma:internalName="PUBegindatumdossier">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529" ma:hidden="true" ma:internalName="PUSelectiecategorie" ma:readOnly="false">
      <xsd:simpleType>
        <xsd:restriction base="dms:Text">
          <xsd:maxLength value="255"/>
        </xsd:restriction>
      </xsd:simpleType>
    </xsd:element>
    <xsd:element name="PUDossiernaam" ma:index="19" nillable="true" ma:displayName="Dossiernaam" ma:default="Afdelingsite Telematica en Informatie, TBO"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Openbaar vervoer|15ec2c3d-1022-496c-b5bd-550a2983b73f"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844. Voeren van (periodiek) ambtelijk en/of bestuurlijk overleg binnen de eigen provinciale organisatie|fdd791fc-0cda-4d18-a18f-38c63286328c"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2c2b8df3-88cc-4196-9a99-d204b431e9a8"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27a477c1-f9e5-47ed-a801-abc6f87ea3a8}" ma:internalName="TaxCatchAll" ma:showField="CatchAllData" ma:web="c72589eb-ed06-404a-9387-e409454631b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27a477c1-f9e5-47ed-a801-abc6f87ea3a8}" ma:internalName="TaxCatchAllLabel" ma:readOnly="true" ma:showField="CatchAllDataLabel" ma:web="c72589eb-ed06-404a-9387-e409454631b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3 jaar|bdea980f-3971-4771-a1fb-214cc8bc4c0f"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MOB-TBO, Teamleider Trambedrijf Beheer en Onderhoud|1697a22a-809e-4e77-8f27-1181e0500366"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k7957b5f8f444a679b34b5b5923d672a" ma:index="42"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4"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7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aff05-390d-4790-9775-4212000faa46" elementFormDefault="qualified">
    <xsd:import namespace="http://schemas.microsoft.com/office/2006/documentManagement/types"/>
    <xsd:import namespace="http://schemas.microsoft.com/office/infopath/2007/PartnerControls"/>
    <xsd:element name="MediaServiceMetadata" ma:index="46" nillable="true" ma:displayName="MediaServiceMetadata" ma:hidden="true" ma:internalName="MediaServiceMetadata" ma:readOnly="true">
      <xsd:simpleType>
        <xsd:restriction base="dms:Note"/>
      </xsd:simpleType>
    </xsd:element>
    <xsd:element name="MediaServiceFastMetadata" ma:index="47" nillable="true" ma:displayName="MediaServiceFastMetadata" ma:hidden="true" ma:internalName="MediaServiceFastMetadata" ma:readOnly="true">
      <xsd:simpleType>
        <xsd:restriction base="dms:Note"/>
      </xsd:simpleType>
    </xsd:element>
    <xsd:element name="MediaServiceDateTaken" ma:index="48" nillable="true" ma:displayName="MediaServiceDateTaken" ma:hidden="true" ma:internalName="MediaServiceDateTaken" ma:readOnly="true">
      <xsd:simpleType>
        <xsd:restriction base="dms:Text"/>
      </xsd:simpleType>
    </xsd:element>
    <xsd:element name="MediaServiceAutoTags" ma:index="49" nillable="true" ma:displayName="Tags" ma:internalName="MediaServiceAutoTags"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MediaServiceOCR" ma:index="53" nillable="true" ma:displayName="Extracted Text" ma:internalName="MediaServiceOCR" ma:readOnly="true">
      <xsd:simpleType>
        <xsd:restriction base="dms:Note">
          <xsd:maxLength value="255"/>
        </xsd:restriction>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LengthInSeconds" ma:index="57" nillable="true" ma:displayName="MediaLengthInSeconds" ma:hidden="true" ma:internalName="MediaLengthInSeconds" ma:readOnly="true">
      <xsd:simpleType>
        <xsd:restriction base="dms:Unknown"/>
      </xsd:simpleType>
    </xsd:element>
    <xsd:element name="Geocode" ma:index="60" nillable="true" ma:displayName="Geocode" ma:description="De Geografische locatie van de asset" ma:format="Dropdown" ma:internalName="Geocode">
      <xsd:simpleType>
        <xsd:restriction base="dms:Text">
          <xsd:maxLength value="255"/>
        </xsd:restriction>
      </xsd:simpleType>
    </xsd:element>
    <xsd:element name="Locatie" ma:index="61" nillable="true" ma:displayName="Locatie" ma:description="Fysieke locatie van de asset" ma:format="Dropdown" ma:internalName="Locatie">
      <xsd:simpleType>
        <xsd:restriction base="dms:Text">
          <xsd:maxLength value="255"/>
        </xsd:restriction>
      </xsd:simpleType>
    </xsd:element>
    <xsd:element name="KMv" ma:index="62" nillable="true" ma:displayName="KMv" ma:decimals="3" ma:description="Kilometrering van. " ma:format="Dropdown" ma:internalName="KMv" ma:percentage="FALSE">
      <xsd:simpleType>
        <xsd:restriction base="dms:Number"/>
      </xsd:simpleType>
    </xsd:element>
    <xsd:element name="KMt" ma:index="63" nillable="true" ma:displayName="KMt" ma:decimals="3" ma:description="Het eindpunt van de asset" ma:format="Dropdown" ma:internalName="KMt" ma:percentage="FALSE">
      <xsd:simpleType>
        <xsd:restriction base="dms:Number"/>
      </xsd:simpleType>
    </xsd:element>
    <xsd:element name="Documentsoort" ma:index="64" nillable="true" ma:displayName="Documentsoort" ma:description="Het soort bronbestand" ma:format="Dropdown" ma:internalName="Documentsoort">
      <xsd:simpleType>
        <xsd:restriction base="dms:Text">
          <xsd:maxLength value="255"/>
        </xsd:restriction>
      </xsd:simpleType>
    </xsd:element>
    <xsd:element name="Document_versie" ma:index="65" nillable="true" ma:displayName="Documentversie" ma:description="Het vigerende document. (Let op! Dit is niet de versie van Sharepoint)" ma:format="Dropdown" ma:internalName="Document_versie">
      <xsd:simpleType>
        <xsd:restriction base="dms:Text">
          <xsd:maxLength value="255"/>
        </xsd:restriction>
      </xsd:simpleType>
    </xsd:element>
    <xsd:element name="Status" ma:index="66" nillable="true" ma:displayName="Status" ma:description="Laatste versie van het document" ma:format="Dropdown" ma:internalName="Status">
      <xsd:simpleType>
        <xsd:restriction base="dms:Text">
          <xsd:maxLength value="255"/>
        </xsd:restriction>
      </xsd:simpleType>
    </xsd:element>
    <xsd:element name="Datum" ma:index="67" nillable="true" ma:displayName="Datum" ma:description="Dit is de datum waarop het document gecreeerd is" ma:format="Dropdown" ma:internalName="Datum">
      <xsd:simpleType>
        <xsd:restriction base="dms:Text">
          <xsd:maxLength value="255"/>
        </xsd:restriction>
      </xsd:simpleType>
    </xsd:element>
    <xsd:element name="Referentie_x0028_uniekeidentificatiecode" ma:index="68" nillable="true" ma:displayName="Referentie (unieke identificatiecode" ma:description="Dit is het kenmerk van het document " ma:format="Dropdown" ma:internalName="Referentie_x0028_uniekeidentificatiecode">
      <xsd:simpleType>
        <xsd:restriction base="dms:Text">
          <xsd:maxLength value="255"/>
        </xsd:restriction>
      </xsd:simpleType>
    </xsd:element>
    <xsd:element name="lcf76f155ced4ddcb4097134ff3c332f" ma:index="7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Documentstatus" ma:index="71" nillable="true" ma:displayName="Documentstatus" ma:description="Status dat op het document staat weergegeven" ma:format="Dropdown" ma:internalName="Documen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54" nillable="true" ma:displayName="Documenttype" ma:hidden="true" ma:internalName="PUDocumenttype" ma:readOnly="false">
      <xsd:simpleType>
        <xsd:restriction base="dms:Text">
          <xsd:maxLength value="255"/>
        </xsd:restriction>
      </xsd:simpleType>
    </xsd:element>
    <xsd:element name="PUDocumentumRegistratienummer" ma:index="58"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9" nillable="true" ma:displayName="Originele maker Documentum" ma:hidden="true" ma:internalName="PUOrigineleMakerDocumentum" ma:readOnly="false">
      <xsd:simpleType>
        <xsd:restriction base="dms:Text">
          <xsd:maxLength value="255"/>
        </xsd:restriction>
      </xsd:simpleType>
    </xsd:element>
    <xsd:element name="PUCorsaDocumentcode" ma:index="72"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UWerkingsgebiedDocument xmlns="c72589eb-ed06-404a-9387-e409454631ba" xsi:nil="true"/>
    <PUEinddatumdossier xmlns="c72589eb-ed06-404a-9387-e409454631ba" xsi:nil="true"/>
    <ecddcceb7a3944bcb5df119ed71fb281 xmlns="c72589eb-ed06-404a-9387-e409454631b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d48145a825f34c759bf35e0f0f98a24d xmlns="c72589eb-ed06-404a-9387-e409454631b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jac39c03a7c14cb08e70c160a38b370d xmlns="c72589eb-ed06-404a-9387-e409454631ba">
      <Terms xmlns="http://schemas.microsoft.com/office/infopath/2007/PartnerControls"/>
    </jac39c03a7c14cb08e70c160a38b370d>
    <PUSelectiecategorie xmlns="c72589eb-ed06-404a-9387-e409454631ba">529</PUSelectiecategorie>
    <PUOmschrijvingVoorwaardenCopyright xmlns="c72589eb-ed06-404a-9387-e409454631ba" xsi:nil="true"/>
    <bee6bab28bc347dea223a27ae484b55c xmlns="c72589eb-ed06-404a-9387-e409454631ba">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TaxCatchAll xmlns="c72589eb-ed06-404a-9387-e409454631ba">
      <Value>10</Value>
      <Value>9</Value>
      <Value>8</Value>
      <Value>7</Value>
      <Value>6</Value>
      <Value>5</Value>
      <Value>4</Value>
      <Value>3</Value>
      <Value>2</Value>
      <Value>1</Value>
    </TaxCatchAll>
    <c69891f5b6724842a1992b729e890d0f xmlns="c72589eb-ed06-404a-9387-e409454631ba">
      <Terms xmlns="http://schemas.microsoft.com/office/infopath/2007/PartnerControls"/>
    </c69891f5b6724842a1992b729e890d0f>
    <PUBegindatumCopyright xmlns="c72589eb-ed06-404a-9387-e409454631ba" xsi:nil="true"/>
    <dc87032591014caf9b8c241199203258 xmlns="c72589eb-ed06-404a-9387-e409454631b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35da69e1c1047dea46f4e43c827e5fd xmlns="c72589eb-ed06-404a-9387-e409454631ba">
      <Terms xmlns="http://schemas.microsoft.com/office/infopath/2007/PartnerControls">
        <TermInfo xmlns="http://schemas.microsoft.com/office/infopath/2007/PartnerControls">
          <TermName xmlns="http://schemas.microsoft.com/office/infopath/2007/PartnerControls">3 jaar</TermName>
          <TermId xmlns="http://schemas.microsoft.com/office/infopath/2007/PartnerControls">bdea980f-3971-4771-a1fb-214cc8bc4c0f</TermId>
        </TermInfo>
      </Terms>
    </n35da69e1c1047dea46f4e43c827e5fd>
    <PUDossiernaam xmlns="c72589eb-ed06-404a-9387-e409454631ba" xsi:nil="true"/>
    <PUEinddatumCopyright xmlns="c72589eb-ed06-404a-9387-e409454631ba" xsi:nil="true"/>
    <nbfcb91ce6ed4c72a590e661d33753dd xmlns="c72589eb-ed06-404a-9387-e409454631b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pyrightRechten xmlns="c72589eb-ed06-404a-9387-e409454631ba">false</PUCopyrightRechten>
    <PUBegindatumdossier xmlns="c72589eb-ed06-404a-9387-e409454631ba" xsi:nil="true"/>
    <d6579817e59147ae85edfd3136814cae xmlns="c72589eb-ed06-404a-9387-e409454631ba">
      <Terms xmlns="http://schemas.microsoft.com/office/infopath/2007/PartnerControls">
        <TermInfo xmlns="http://schemas.microsoft.com/office/infopath/2007/PartnerControls">
          <TermName xmlns="http://schemas.microsoft.com/office/infopath/2007/PartnerControls">Algemeen:844. Voeren van (periodiek) ambtelijk en/of bestuurlijk overleg binnen de eigen provinciale organisatie</TermName>
          <TermId xmlns="http://schemas.microsoft.com/office/infopath/2007/PartnerControls">fdd791fc-0cda-4d18-a18f-38c63286328c</TermId>
        </TermInfo>
      </Terms>
    </d6579817e59147ae85edfd3136814cae>
    <k7957b5f8f444a679b34b5b5923d672a xmlns="c72589eb-ed06-404a-9387-e409454631b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e28028357a134c8cba3ce1e424d81274 xmlns="c72589eb-ed06-404a-9387-e409454631ba">
      <Terms xmlns="http://schemas.microsoft.com/office/infopath/2007/PartnerControls">
        <TermInfo xmlns="http://schemas.microsoft.com/office/infopath/2007/PartnerControls">
          <TermName xmlns="http://schemas.microsoft.com/office/infopath/2007/PartnerControls">Mobiliteit:Openbaar vervoer</TermName>
          <TermId xmlns="http://schemas.microsoft.com/office/infopath/2007/PartnerControls">15ec2c3d-1022-496c-b5bd-550a2983b73f</TermId>
        </TermInfo>
      </Terms>
    </e28028357a134c8cba3ce1e424d81274>
    <kb23fa795b9743b8adae1149359e24fa xmlns="c72589eb-ed06-404a-9387-e409454631ba">
      <Terms xmlns="http://schemas.microsoft.com/office/infopath/2007/PartnerControls">
        <TermInfo xmlns="http://schemas.microsoft.com/office/infopath/2007/PartnerControls">
          <TermName xmlns="http://schemas.microsoft.com/office/infopath/2007/PartnerControls">TL MOB-TBO, Teamleider Trambedrijf Beheer en Onderhoud</TermName>
          <TermId xmlns="http://schemas.microsoft.com/office/infopath/2007/PartnerControls">1697a22a-809e-4e77-8f27-1181e0500366</TermId>
        </TermInfo>
      </Terms>
    </kb23fa795b9743b8adae1149359e24fa>
    <_dlc_DocId xmlns="c72589eb-ed06-404a-9387-e409454631ba">UTSP-310217879-283153</_dlc_DocId>
    <_dlc_DocIdUrl xmlns="c72589eb-ed06-404a-9387-e409454631ba">
      <Url>https://provincieutrecht.sharepoint.com/sites/smnwk-TenITBO/_layouts/15/DocIdRedir.aspx?ID=UTSP-310217879-283153</Url>
      <Description>UTSP-310217879-283153</Description>
    </_dlc_DocIdUrl>
    <PUDocumenttype xmlns="3a2d4642-b1a9-4f9a-947d-aaac82c6ed7c" xsi:nil="true"/>
    <PUDocumentumRegistratienummer xmlns="3a2d4642-b1a9-4f9a-947d-aaac82c6ed7c" xsi:nil="true"/>
    <Documentsoort xmlns="c89aff05-390d-4790-9775-4212000faa46" xsi:nil="true"/>
    <Document_versie xmlns="c89aff05-390d-4790-9775-4212000faa46" xsi:nil="true"/>
    <Datum xmlns="c89aff05-390d-4790-9775-4212000faa46" xsi:nil="true"/>
    <Status xmlns="c89aff05-390d-4790-9775-4212000faa46" xsi:nil="true"/>
    <Referentie_x0028_uniekeidentificatiecode xmlns="c89aff05-390d-4790-9775-4212000faa46" xsi:nil="true"/>
    <Geocode xmlns="c89aff05-390d-4790-9775-4212000faa46" xsi:nil="true"/>
    <Locatie xmlns="c89aff05-390d-4790-9775-4212000faa46" xsi:nil="true"/>
    <PUOrigineleMakerDocumentum xmlns="3a2d4642-b1a9-4f9a-947d-aaac82c6ed7c" xsi:nil="true"/>
    <KMv xmlns="c89aff05-390d-4790-9775-4212000faa46" xsi:nil="true"/>
    <KMt xmlns="c89aff05-390d-4790-9775-4212000faa46" xsi:nil="true"/>
    <lcf76f155ced4ddcb4097134ff3c332f xmlns="c89aff05-390d-4790-9775-4212000faa46">
      <Terms xmlns="http://schemas.microsoft.com/office/infopath/2007/PartnerControls"/>
    </lcf76f155ced4ddcb4097134ff3c332f>
    <Documentstatus xmlns="c89aff05-390d-4790-9775-4212000faa46" xsi:nil="true"/>
    <PUCorsaDocumentcode xmlns="3a2d4642-b1a9-4f9a-947d-aaac82c6ed7c" xsi:nil="true"/>
  </documentManagement>
</p:properties>
</file>

<file path=customXml/itemProps1.xml><?xml version="1.0" encoding="utf-8"?>
<ds:datastoreItem xmlns:ds="http://schemas.openxmlformats.org/officeDocument/2006/customXml" ds:itemID="{1DD9D923-561A-4820-9A3D-EB8A21DF4ED1}">
  <ds:schemaRefs>
    <ds:schemaRef ds:uri="http://schemas.microsoft.com/sharepoint/v3/contenttype/forms"/>
  </ds:schemaRefs>
</ds:datastoreItem>
</file>

<file path=customXml/itemProps2.xml><?xml version="1.0" encoding="utf-8"?>
<ds:datastoreItem xmlns:ds="http://schemas.openxmlformats.org/officeDocument/2006/customXml" ds:itemID="{37EB9468-D219-4539-A699-C14DDFCDA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589eb-ed06-404a-9387-e409454631ba"/>
    <ds:schemaRef ds:uri="c89aff05-390d-4790-9775-4212000faa46"/>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E19705-FAD8-401E-BB2A-9F593103B4A5}">
  <ds:schemaRefs>
    <ds:schemaRef ds:uri="http://schemas.microsoft.com/sharepoint/events"/>
  </ds:schemaRefs>
</ds:datastoreItem>
</file>

<file path=customXml/itemProps4.xml><?xml version="1.0" encoding="utf-8"?>
<ds:datastoreItem xmlns:ds="http://schemas.openxmlformats.org/officeDocument/2006/customXml" ds:itemID="{BB5F86E9-DF7B-4167-9CFF-314136AF6FA3}">
  <ds:schemaRefs>
    <ds:schemaRef ds:uri="http://schemas.microsoft.com/office/2006/metadata/properties"/>
    <ds:schemaRef ds:uri="http://schemas.microsoft.com/office/infopath/2007/PartnerControls"/>
    <ds:schemaRef ds:uri="c72589eb-ed06-404a-9387-e409454631ba"/>
    <ds:schemaRef ds:uri="3a2d4642-b1a9-4f9a-947d-aaac82c6ed7c"/>
    <ds:schemaRef ds:uri="c89aff05-390d-4790-9775-4212000faa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dc:creator>
  <cp:keywords/>
  <dc:description/>
  <cp:lastModifiedBy>Henk Nap</cp:lastModifiedBy>
  <cp:revision/>
  <cp:lastPrinted>2023-06-16T09:05:42Z</cp:lastPrinted>
  <dcterms:created xsi:type="dcterms:W3CDTF">2008-11-10T14:30:41Z</dcterms:created>
  <dcterms:modified xsi:type="dcterms:W3CDTF">2023-06-22T12:47:51Z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ComplianceAssetId">
    <vt:lpwstr/>
  </property>
  <property fmtid="{D5CDD505-2E9C-101B-9397-08002B2CF9AE}" pid="4" name="_ExtendedDescription">
    <vt:lpwstr/>
  </property>
  <property fmtid="{D5CDD505-2E9C-101B-9397-08002B2CF9AE}" pid="5" name="PUWaardering">
    <vt:lpwstr>5</vt:lpwstr>
  </property>
  <property fmtid="{D5CDD505-2E9C-101B-9397-08002B2CF9AE}" pid="6" name="PUBewaartermijn">
    <vt:lpwstr>6</vt:lpwstr>
  </property>
  <property fmtid="{D5CDD505-2E9C-101B-9397-08002B2CF9AE}" pid="7" name="PUDossierResultaat">
    <vt:lpwstr/>
  </property>
  <property fmtid="{D5CDD505-2E9C-101B-9397-08002B2CF9AE}" pid="8" name="DocumentSetDescription">
    <vt:lpwstr/>
  </property>
  <property fmtid="{D5CDD505-2E9C-101B-9397-08002B2CF9AE}" pid="9" name="PUWBSTax">
    <vt:lpwstr>8</vt:lpwstr>
  </property>
  <property fmtid="{D5CDD505-2E9C-101B-9397-08002B2CF9AE}" pid="10" name="PUDossierStatus">
    <vt:lpwstr>10;#Lopend|dbd4ffdd-42b7-499f-b515-be6b43c64e3b</vt:lpwstr>
  </property>
  <property fmtid="{D5CDD505-2E9C-101B-9397-08002B2CF9AE}" pid="11" name="PUWerkproces">
    <vt:lpwstr>3</vt:lpwstr>
  </property>
  <property fmtid="{D5CDD505-2E9C-101B-9397-08002B2CF9AE}" pid="12" name="PUWerkingsgebiedDossier">
    <vt:lpwstr>1</vt:lpwstr>
  </property>
  <property fmtid="{D5CDD505-2E9C-101B-9397-08002B2CF9AE}" pid="13" name="_dlc_DocIdItemGuid">
    <vt:lpwstr>32c3cdc4-419f-4b0c-94b8-438cdc375c05</vt:lpwstr>
  </property>
  <property fmtid="{D5CDD505-2E9C-101B-9397-08002B2CF9AE}" pid="14" name="PUProceseigenaar">
    <vt:lpwstr>4</vt:lpwstr>
  </property>
  <property fmtid="{D5CDD505-2E9C-101B-9397-08002B2CF9AE}" pid="15" name="PUDocumentTrefwoorden">
    <vt:lpwstr/>
  </property>
  <property fmtid="{D5CDD505-2E9C-101B-9397-08002B2CF9AE}" pid="16" name="PUEindverantwoordelijkeProceseigenaar">
    <vt:lpwstr>9</vt:lpwstr>
  </property>
  <property fmtid="{D5CDD505-2E9C-101B-9397-08002B2CF9AE}" pid="17" name="PUDoelenboom">
    <vt:lpwstr>7</vt:lpwstr>
  </property>
  <property fmtid="{D5CDD505-2E9C-101B-9397-08002B2CF9AE}" pid="18" name="PUThema">
    <vt:lpwstr>2</vt:lpwstr>
  </property>
  <property fmtid="{D5CDD505-2E9C-101B-9397-08002B2CF9AE}" pid="19" name="_docset_NoMedatataSyncRequired">
    <vt:lpwstr>False</vt:lpwstr>
  </property>
  <property fmtid="{D5CDD505-2E9C-101B-9397-08002B2CF9AE}" pid="20" name="MediaServiceImageTags">
    <vt:lpwstr/>
  </property>
  <property fmtid="{D5CDD505-2E9C-101B-9397-08002B2CF9AE}" pid="21" name="_AdHocReviewCycleID">
    <vt:i4>14054196</vt:i4>
  </property>
  <property fmtid="{D5CDD505-2E9C-101B-9397-08002B2CF9AE}" pid="22" name="_NewReviewCycle">
    <vt:lpwstr/>
  </property>
  <property fmtid="{D5CDD505-2E9C-101B-9397-08002B2CF9AE}" pid="23" name="_EmailSubject">
    <vt:lpwstr>Bijlage bij PVE Onderhoudscontract Laagspanning- en Netwerkvoorzieningen</vt:lpwstr>
  </property>
  <property fmtid="{D5CDD505-2E9C-101B-9397-08002B2CF9AE}" pid="24" name="_AuthorEmail">
    <vt:lpwstr>DRIS-beheer@provincie-utrecht.nl</vt:lpwstr>
  </property>
  <property fmtid="{D5CDD505-2E9C-101B-9397-08002B2CF9AE}" pid="25" name="_AuthorEmailDisplayName">
    <vt:lpwstr>DRIS-beheer</vt:lpwstr>
  </property>
  <property fmtid="{D5CDD505-2E9C-101B-9397-08002B2CF9AE}" pid="26" name="_ReviewingToolsShownOnce">
    <vt:lpwstr/>
  </property>
</Properties>
</file>